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395259\Dropbox\Personal\המדד המוניציפלי\בת ים\"/>
    </mc:Choice>
  </mc:AlternateContent>
  <bookViews>
    <workbookView xWindow="0" yWindow="0" windowWidth="20490" windowHeight="7455"/>
  </bookViews>
  <sheets>
    <sheet name="תמצית הערות ביקורת משרד הפנים" sheetId="1" r:id="rId1"/>
  </sheets>
  <externalReferences>
    <externalReference r:id="rId2"/>
  </externalReferences>
  <definedNames>
    <definedName name="_xlnm._FilterDatabase" localSheetId="0" hidden="1">'תמצית הערות ביקורת משרד הפנים'!$A$1:$L$39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9" i="1" l="1"/>
  <c r="B39" i="1"/>
  <c r="G38" i="1"/>
  <c r="F38" i="1"/>
  <c r="D38" i="1"/>
  <c r="C38" i="1"/>
  <c r="B38" i="1"/>
  <c r="J37" i="1"/>
  <c r="G37" i="1"/>
  <c r="F37" i="1"/>
  <c r="E37" i="1"/>
  <c r="D37" i="1"/>
  <c r="C37" i="1"/>
  <c r="B37" i="1"/>
  <c r="I36" i="1"/>
  <c r="H36" i="1"/>
  <c r="C36" i="1"/>
  <c r="J35" i="1"/>
  <c r="I35" i="1"/>
  <c r="H35" i="1"/>
  <c r="G35" i="1"/>
  <c r="F35" i="1"/>
  <c r="E35" i="1"/>
  <c r="D35" i="1"/>
  <c r="C35" i="1"/>
  <c r="F34" i="1"/>
  <c r="E34" i="1"/>
  <c r="G33" i="1"/>
  <c r="F33" i="1"/>
  <c r="E33" i="1"/>
  <c r="J32" i="1"/>
  <c r="I32" i="1"/>
  <c r="H32" i="1"/>
  <c r="G32" i="1"/>
  <c r="F32" i="1"/>
  <c r="E32" i="1"/>
  <c r="D32" i="1"/>
  <c r="B32" i="1"/>
  <c r="J31" i="1"/>
  <c r="I31" i="1"/>
  <c r="H31" i="1"/>
  <c r="G31" i="1"/>
  <c r="F31" i="1"/>
  <c r="E31" i="1"/>
  <c r="D31" i="1"/>
  <c r="C31" i="1"/>
  <c r="B31" i="1"/>
  <c r="J30" i="1"/>
  <c r="J29" i="1"/>
  <c r="J28" i="1"/>
  <c r="J27" i="1"/>
  <c r="J26" i="1"/>
  <c r="G26" i="1"/>
  <c r="B26" i="1"/>
  <c r="B25" i="1"/>
  <c r="C24" i="1"/>
  <c r="B24" i="1"/>
  <c r="G23" i="1"/>
  <c r="F23" i="1"/>
  <c r="E23" i="1"/>
  <c r="D23" i="1"/>
  <c r="C23" i="1"/>
  <c r="B23" i="1"/>
  <c r="J22" i="1"/>
  <c r="I22" i="1"/>
  <c r="H22" i="1"/>
  <c r="G22" i="1"/>
  <c r="F22" i="1"/>
  <c r="E22" i="1"/>
  <c r="D22" i="1"/>
  <c r="C22" i="1"/>
  <c r="B22" i="1"/>
  <c r="E18" i="1"/>
  <c r="E17" i="1"/>
  <c r="D17" i="1"/>
  <c r="B17" i="1"/>
  <c r="E16" i="1"/>
  <c r="D16" i="1"/>
  <c r="C16" i="1"/>
  <c r="B16" i="1"/>
  <c r="J15" i="1"/>
  <c r="I15" i="1"/>
  <c r="H15" i="1"/>
  <c r="E15" i="1"/>
  <c r="D15" i="1"/>
  <c r="C15" i="1"/>
  <c r="B15" i="1"/>
  <c r="J14" i="1"/>
  <c r="I14" i="1"/>
  <c r="H14" i="1"/>
  <c r="G14" i="1"/>
  <c r="F14" i="1"/>
  <c r="E14" i="1"/>
  <c r="C14" i="1"/>
  <c r="B14" i="1"/>
  <c r="C13" i="1"/>
  <c r="C12" i="1"/>
  <c r="B12" i="1"/>
  <c r="I11" i="1"/>
  <c r="F11" i="1"/>
  <c r="C11" i="1"/>
  <c r="B11" i="1"/>
  <c r="J10" i="1"/>
  <c r="I10" i="1"/>
  <c r="H10" i="1"/>
  <c r="G10" i="1"/>
  <c r="F10" i="1"/>
  <c r="E10" i="1"/>
  <c r="D10" i="1"/>
  <c r="C10" i="1"/>
  <c r="B10" i="1"/>
  <c r="J9" i="1"/>
  <c r="I9" i="1"/>
  <c r="H9" i="1"/>
  <c r="G9" i="1"/>
  <c r="F9" i="1"/>
  <c r="E9" i="1"/>
  <c r="D9" i="1"/>
  <c r="C9" i="1"/>
  <c r="B9" i="1"/>
  <c r="J8" i="1"/>
  <c r="H8" i="1"/>
  <c r="H7" i="1"/>
  <c r="G7" i="1"/>
  <c r="F7" i="1"/>
  <c r="D7" i="1"/>
  <c r="B7" i="1"/>
  <c r="J6" i="1"/>
  <c r="I6" i="1"/>
  <c r="H6" i="1"/>
  <c r="G6" i="1"/>
  <c r="F6" i="1"/>
  <c r="E6" i="1"/>
  <c r="D6" i="1"/>
  <c r="C6" i="1"/>
  <c r="B6" i="1"/>
  <c r="B5" i="1"/>
  <c r="B4" i="1"/>
  <c r="I3" i="1"/>
  <c r="H3" i="1"/>
  <c r="B3" i="1"/>
  <c r="J2" i="1"/>
  <c r="I2" i="1"/>
  <c r="H2" i="1"/>
  <c r="G2" i="1"/>
  <c r="F2" i="1"/>
  <c r="E2" i="1"/>
  <c r="D2" i="1"/>
  <c r="C2" i="1"/>
  <c r="B2" i="1"/>
</calcChain>
</file>

<file path=xl/sharedStrings.xml><?xml version="1.0" encoding="utf-8"?>
<sst xmlns="http://schemas.openxmlformats.org/spreadsheetml/2006/main" count="32" uniqueCount="31">
  <si>
    <t>#</t>
  </si>
  <si>
    <t>הערות חוזרות</t>
  </si>
  <si>
    <r>
      <t>החובות המסופקים או המיועדים למחיקה הסתכמו בכ- 664 מיליון ש''ח. סכום זה מהווה כ- 75% מסך החייבים עבור ארנונה וחיובים אחרים לסוף השנה. (*)</t>
    </r>
    <r>
      <rPr>
        <sz val="9"/>
        <rFont val="David"/>
        <family val="2"/>
        <charset val="177"/>
      </rPr>
      <t xml:space="preserve"> [124-07]</t>
    </r>
  </si>
  <si>
    <t>הערה מאז 2004 והחוב רק טופח</t>
  </si>
  <si>
    <r>
      <t>בנוהל החיוב בארנונה לנכס חדש העיריה לא דרשה קבלת טופס איכלוס מהוועדה לתכנון ובניה.</t>
    </r>
    <r>
      <rPr>
        <sz val="9"/>
        <rFont val="David"/>
        <family val="2"/>
        <charset val="177"/>
      </rPr>
      <t xml:space="preserve"> [144-13]</t>
    </r>
  </si>
  <si>
    <r>
      <t>העיריה לא מסרה לביקורת פירוט מלא של יתרות חייבים שהגביה מהם בוצעה שלא באמצעות מערכת הגביה העירונית. (*)</t>
    </r>
    <r>
      <rPr>
        <sz val="9"/>
        <rFont val="David"/>
        <family val="2"/>
        <charset val="177"/>
      </rPr>
      <t xml:space="preserve"> [95-03]</t>
    </r>
  </si>
  <si>
    <t>מאז 2004</t>
  </si>
  <si>
    <r>
      <t>במערך הגביה רשומות יתרות זכות של תושבים בסך כולל של 14,161 אלפי ש''ח. העיריה לא טיפלה בבדיקת יתרות אלו. (*)</t>
    </r>
    <r>
      <rPr>
        <sz val="9"/>
        <rFont val="David"/>
        <family val="2"/>
        <charset val="177"/>
      </rPr>
      <t xml:space="preserve"> [139-12]</t>
    </r>
  </si>
  <si>
    <r>
      <t>לחמישה עשר מעובדי העיריה חובות ארנונה, מים וחיובים אחרים שהסתכמו בסוף השנה בכ- 1,581 אלפי ש''ח . (*)</t>
    </r>
    <r>
      <rPr>
        <sz val="9"/>
        <rFont val="David"/>
        <family val="2"/>
        <charset val="177"/>
      </rPr>
      <t xml:space="preserve"> [109-05]</t>
    </r>
  </si>
  <si>
    <t>מאז 2005, התחיל מ-37 עובדים וחוב של 400 אלף ש"ח</t>
  </si>
  <si>
    <t>ביצוע תקציבי הפיתוח</t>
  </si>
  <si>
    <t>ניהול נכסים ובטיחות</t>
  </si>
  <si>
    <t>מאז 2004 (קורה בכל הערים)</t>
  </si>
  <si>
    <r>
      <t>העיריה לא ניהלה רישומי מעקב אחר חייבים עבור היטלי פיתוח וחיובים אחרים המיועדים לקרנות פיתוח. (*)</t>
    </r>
    <r>
      <rPr>
        <sz val="9"/>
        <rFont val="David"/>
        <family val="2"/>
        <charset val="177"/>
      </rPr>
      <t xml:space="preserve"> [131-10]</t>
    </r>
  </si>
  <si>
    <t>מאז 2010</t>
  </si>
  <si>
    <r>
      <t xml:space="preserve">הביקורת לא קיבלה רשימה של מקרקעין שהוקצו ללא תמורה ולא קיבלה הצהרה חתומה על ידי ראש העיריה ועל ידי גזבר העיריה על כך שלא בוצעו על ידי העיריה הקצאות נוספות על אלו שהובאו לידיעת הביקורת. </t>
    </r>
    <r>
      <rPr>
        <sz val="9"/>
        <rFont val="David"/>
        <family val="2"/>
        <charset val="177"/>
      </rPr>
      <t xml:space="preserve"> [146-13]</t>
    </r>
  </si>
  <si>
    <r>
      <t xml:space="preserve">העיריה לא ניהלה ספר הקצאות מקרקעין כמתחייב מהוראות נוהל הקצאת קרקעות ומבנים בפטור ממכרז ללא תמורה או בתמורה סמלית. </t>
    </r>
    <r>
      <rPr>
        <sz val="9"/>
        <rFont val="David"/>
        <family val="2"/>
        <charset val="177"/>
      </rPr>
      <t xml:space="preserve"> [145-13]</t>
    </r>
  </si>
  <si>
    <r>
      <t xml:space="preserve">העיריה לא פעלה על פי ההנחיות שנקבעו בנוהל הקצאת קרקעות ומבנים ללא תמורה או בתמורה סמלית בכך שבחלק מההקצאות לא צורפו כל הפרטים והמסמכים הנלווים שפורטו בנוהל. </t>
    </r>
    <r>
      <rPr>
        <sz val="9"/>
        <rFont val="David"/>
        <family val="2"/>
        <charset val="177"/>
      </rPr>
      <t xml:space="preserve"> [147-13]</t>
    </r>
  </si>
  <si>
    <r>
      <t>העירייה לא קיבלה פוליסות ביטוח למקרקעין שהקצתה. בנוסף, העיריה לא פיקחה על השימוש במקרקעין שהוקצו ללא תמורה.</t>
    </r>
    <r>
      <rPr>
        <sz val="9"/>
        <rFont val="David"/>
        <family val="2"/>
        <charset val="177"/>
      </rPr>
      <t xml:space="preserve"> [150-13]</t>
    </r>
  </si>
  <si>
    <r>
      <t xml:space="preserve">החוזים שנחתמו בין העירייה לבין הגופים להם הוקצו מקרקעין ללא תמורה לא אושרו על ידי היועץ המשפטי של העירייה ובמליאת המועצה. </t>
    </r>
    <r>
      <rPr>
        <sz val="9"/>
        <rFont val="David"/>
        <family val="2"/>
        <charset val="177"/>
      </rPr>
      <t xml:space="preserve"> [148-13]</t>
    </r>
  </si>
  <si>
    <r>
      <t>למועד הביקורת, העיריה לא קיבלה אישור משרד הפנים לשבעה חוזים מאלו שנחתמו עם הגופים להם הוקצו מקרקעין ללא תמורה. משרד הפנים דחה בקשה לאישור שני חוזים אחרים המתייחסים לנכסים שהוקצו ללא תמורה.</t>
    </r>
    <r>
      <rPr>
        <sz val="9"/>
        <rFont val="David"/>
        <family val="2"/>
        <charset val="177"/>
      </rPr>
      <t xml:space="preserve"> [149-13]</t>
    </r>
  </si>
  <si>
    <r>
      <t>בידי העיריה לא נמצאו סימוכין לבעלותה על שישים וארבעה נכסי מקרקעין. (*)</t>
    </r>
    <r>
      <rPr>
        <sz val="9"/>
        <rFont val="David"/>
        <family val="2"/>
        <charset val="177"/>
      </rPr>
      <t xml:space="preserve"> [75-02]</t>
    </r>
  </si>
  <si>
    <r>
      <t>העירייה לא מינתה מפקח ולא ערכה פקוח או ביקורת כלשהי על העמותות שקיבלו ממנה תמיכות בשנת הדוח . (*)</t>
    </r>
    <r>
      <rPr>
        <sz val="9"/>
        <rFont val="David"/>
        <family val="2"/>
        <charset val="177"/>
      </rPr>
      <t xml:space="preserve"> [136-12]</t>
    </r>
  </si>
  <si>
    <r>
      <t>הוועדה המקצועית למתן תמיכות אישרה את התבחינים לתמיכות לשנת 2013 לאחר המועד שנקבע בנוהל למתן תמיכות במוסדות ציבור. (*)</t>
    </r>
    <r>
      <rPr>
        <sz val="9"/>
        <rFont val="David"/>
        <family val="2"/>
        <charset val="177"/>
      </rPr>
      <t xml:space="preserve"> [142-12]</t>
    </r>
  </si>
  <si>
    <t>מאז 2004 ועד 2012</t>
  </si>
  <si>
    <r>
      <t>יתרת חוב ארנונה של תאגיד עירוני הסתכם בסוף השנה בכ- 8.5 מיליון ש''ח. (*)</t>
    </r>
    <r>
      <rPr>
        <sz val="9"/>
        <rFont val="David"/>
        <family val="2"/>
        <charset val="177"/>
      </rPr>
      <t xml:space="preserve"> [123-07]</t>
    </r>
  </si>
  <si>
    <t>מאז 2007 והחוב רק טפח</t>
  </si>
  <si>
    <r>
      <t>מרבית הוועדות בעיריה, לרבות ועדות החובה, כלל לא התכנסו. (*)</t>
    </r>
    <r>
      <rPr>
        <sz val="9"/>
        <rFont val="David"/>
        <family val="2"/>
        <charset val="177"/>
      </rPr>
      <t xml:space="preserve"> [112-05]</t>
    </r>
  </si>
  <si>
    <t>מאז 2005</t>
  </si>
  <si>
    <r>
      <t>ועדת ההשקעות לא פעלה בשנה המבוקרת למרות שנצברו בחשבונות הבנקים של העירייה בשנת הדוח פקדונות בסכום העולה על 30 מיליון ש''ח. (*)</t>
    </r>
    <r>
      <rPr>
        <sz val="9"/>
        <rFont val="David"/>
        <family val="2"/>
        <charset val="177"/>
      </rPr>
      <t xml:space="preserve"> [141-12]</t>
    </r>
  </si>
  <si>
    <t>מאז 2011</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</si>
</sst>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1"/>
      <name val="Calibri"/>
      <family val="2"/>
      <scheme val="minor"/>
    </font>
    <font>
      <b/>
      <sz val="11"/>
      <name val="Calibri"/>
      <family val="2"/>
      <scheme val="minor"/>
    </font>
    <font>
      <sz val="12"/>
      <name val="David"/>
      <family val="2"/>
      <charset val="177"/>
    </font>
    <font>
      <sz val="9"/>
      <name val="David"/>
      <family val="2"/>
      <charset val="177"/>
    </font>
    <font>
      <b/>
      <sz val="12"/>
      <name val="David"/>
      <family val="2"/>
      <charset val="177"/>
    </font>
    <font>
      <b/>
      <sz val="12"/>
      <name val="Calibri"/>
      <family val="2"/>
      <scheme val="minor"/>
    </font>
  </fonts>
  <fills count="11">
    <fill>
      <patternFill patternType="none"/>
    </fill>
    <fill>
      <patternFill patternType="gray125"/>
    </fill>
    <fill>
      <patternFill patternType="solid">
        <fgColor rgb="FFFFFF00"/>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rgb="FFFF0000"/>
        <bgColor indexed="64"/>
      </patternFill>
    </fill>
    <fill>
      <patternFill patternType="solid">
        <fgColor theme="8" tint="0.39997558519241921"/>
        <bgColor indexed="64"/>
      </patternFill>
    </fill>
  </fills>
  <borders count="1">
    <border>
      <left/>
      <right/>
      <top/>
      <bottom/>
      <diagonal/>
    </border>
  </borders>
  <cellStyleXfs count="1">
    <xf numFmtId="0" fontId="0" fillId="0" borderId="0"/>
  </cellStyleXfs>
  <cellXfs count="30">
    <xf numFmtId="0" fontId="0" fillId="0" borderId="0" xfId="0"/>
    <xf numFmtId="0" fontId="1" fillId="0" borderId="0" xfId="0" applyFont="1"/>
    <xf numFmtId="0" fontId="1" fillId="0" borderId="0" xfId="0" applyFont="1" applyAlignment="1">
      <alignment horizontal="center" wrapText="1"/>
    </xf>
    <xf numFmtId="0" fontId="2" fillId="2" borderId="0" xfId="0" applyFont="1" applyFill="1" applyAlignment="1">
      <alignment horizontal="right" wrapText="1"/>
    </xf>
    <xf numFmtId="0" fontId="3" fillId="2" borderId="0" xfId="0" applyFont="1" applyFill="1" applyAlignment="1">
      <alignment horizontal="justify" readingOrder="2"/>
    </xf>
    <xf numFmtId="0" fontId="2" fillId="0" borderId="0" xfId="0" applyFont="1" applyAlignment="1">
      <alignment horizontal="center" vertical="center" wrapText="1"/>
    </xf>
    <xf numFmtId="0" fontId="1" fillId="2" borderId="0" xfId="0" applyFont="1" applyFill="1" applyAlignment="1">
      <alignment horizontal="right" wrapText="1"/>
    </xf>
    <xf numFmtId="0" fontId="1" fillId="3" borderId="0" xfId="0" applyFont="1" applyFill="1" applyAlignment="1">
      <alignment horizontal="right" wrapText="1"/>
    </xf>
    <xf numFmtId="0" fontId="2" fillId="3" borderId="0" xfId="0" applyFont="1" applyFill="1" applyAlignment="1">
      <alignment horizontal="right" wrapText="1"/>
    </xf>
    <xf numFmtId="0" fontId="2" fillId="0" borderId="0" xfId="0" applyFont="1" applyAlignment="1">
      <alignment horizontal="center" vertical="center"/>
    </xf>
    <xf numFmtId="0" fontId="1" fillId="0" borderId="0" xfId="0" applyFont="1" applyAlignment="1">
      <alignment horizontal="right" wrapText="1"/>
    </xf>
    <xf numFmtId="0" fontId="1" fillId="4" borderId="0" xfId="0" applyFont="1" applyFill="1" applyAlignment="1">
      <alignment horizontal="right" wrapText="1"/>
    </xf>
    <xf numFmtId="0" fontId="2" fillId="4" borderId="0" xfId="0" applyFont="1" applyFill="1" applyAlignment="1">
      <alignment horizontal="right" wrapText="1"/>
    </xf>
    <xf numFmtId="0" fontId="5" fillId="0" borderId="0" xfId="0" applyFont="1" applyAlignment="1">
      <alignment horizontal="right" readingOrder="2"/>
    </xf>
    <xf numFmtId="0" fontId="1" fillId="0" borderId="0" xfId="0" applyFont="1" applyFill="1" applyAlignment="1">
      <alignment horizontal="right" wrapText="1"/>
    </xf>
    <xf numFmtId="0" fontId="2" fillId="5" borderId="0" xfId="0" applyFont="1" applyFill="1" applyAlignment="1">
      <alignment horizontal="right" wrapText="1"/>
    </xf>
    <xf numFmtId="0" fontId="6" fillId="5" borderId="0" xfId="0" applyFont="1" applyFill="1" applyAlignment="1">
      <alignment horizontal="right" wrapText="1"/>
    </xf>
    <xf numFmtId="0" fontId="1" fillId="5" borderId="0" xfId="0" applyFont="1" applyFill="1" applyAlignment="1">
      <alignment horizontal="right" wrapText="1"/>
    </xf>
    <xf numFmtId="0" fontId="3" fillId="0" borderId="0" xfId="0" applyFont="1" applyAlignment="1">
      <alignment horizontal="justify" readingOrder="2"/>
    </xf>
    <xf numFmtId="0" fontId="2" fillId="6" borderId="0" xfId="0" applyFont="1" applyFill="1" applyAlignment="1">
      <alignment horizontal="right" wrapText="1"/>
    </xf>
    <xf numFmtId="0" fontId="1" fillId="6" borderId="0" xfId="0" applyFont="1" applyFill="1" applyAlignment="1">
      <alignment horizontal="right" wrapText="1"/>
    </xf>
    <xf numFmtId="0" fontId="1" fillId="7" borderId="0" xfId="0" applyFont="1" applyFill="1" applyAlignment="1">
      <alignment horizontal="right" wrapText="1"/>
    </xf>
    <xf numFmtId="0" fontId="2" fillId="8" borderId="0" xfId="0" applyFont="1" applyFill="1" applyAlignment="1">
      <alignment horizontal="right" wrapText="1"/>
    </xf>
    <xf numFmtId="0" fontId="6" fillId="8" borderId="0" xfId="0" applyFont="1" applyFill="1" applyAlignment="1">
      <alignment horizontal="right" wrapText="1"/>
    </xf>
    <xf numFmtId="0" fontId="1" fillId="8" borderId="0" xfId="0" applyFont="1" applyFill="1" applyAlignment="1">
      <alignment horizontal="right" wrapText="1"/>
    </xf>
    <xf numFmtId="0" fontId="2" fillId="9" borderId="0" xfId="0" applyFont="1" applyFill="1" applyAlignment="1">
      <alignment horizontal="right" wrapText="1"/>
    </xf>
    <xf numFmtId="0" fontId="1" fillId="9" borderId="0" xfId="0" applyFont="1" applyFill="1" applyAlignment="1">
      <alignment horizontal="right" wrapText="1"/>
    </xf>
    <xf numFmtId="0" fontId="2" fillId="0" borderId="0" xfId="0" applyFont="1" applyAlignment="1">
      <alignment horizontal="right" wrapText="1"/>
    </xf>
    <xf numFmtId="0" fontId="1" fillId="10" borderId="0" xfId="0" applyFont="1" applyFill="1" applyAlignment="1">
      <alignment horizontal="right" wrapText="1"/>
    </xf>
    <xf numFmtId="0" fontId="3" fillId="10" borderId="0" xfId="0" applyFont="1" applyFill="1" applyAlignment="1">
      <alignment horizontal="justify" readingOrder="2"/>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e395259/Dropbox/Personal/&#1492;&#1502;&#1513;&#1502;&#1512;%20&#1492;&#1495;&#1489;&#1512;&#1514;&#1497;%20&#1492;&#1502;&#1511;&#1493;&#1502;&#1497;/&#1502;&#1491;&#1491;&#1497;%20&#1492;&#1502;&#1513;&#1502;&#1512;%20&#1492;&#1495;&#1489;&#1512;&#1514;&#1497;%20&#1492;&#1502;&#1511;&#1493;&#1502;&#1497;/&#1489;&#1514;%20&#1497;&#1501;%20&#1495;&#1491;&#15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הסברים למילוי"/>
      <sheetName val="2004"/>
      <sheetName val="2005"/>
      <sheetName val="2006"/>
      <sheetName val="2007"/>
      <sheetName val="2008"/>
      <sheetName val="2009"/>
      <sheetName val="2010"/>
      <sheetName val="2011"/>
      <sheetName val="2012"/>
      <sheetName val="ריכוז נתונים ארנונה"/>
      <sheetName val="ריכוז נתונים חד פעמי"/>
      <sheetName val="מדדים"/>
      <sheetName val="דוחות ביקורת"/>
      <sheetName val="יתרות חוב ארנונה כלפי הרשות"/>
      <sheetName val="יתרות חוב מיסי בינוי כלפי הרשות"/>
      <sheetName val="יתרות לגביה"/>
      <sheetName val="אחוזי גביה שנתיים נטו"/>
      <sheetName val="אחוזי גביה - לא למגורים"/>
      <sheetName val="Chart2"/>
    </sheetNames>
    <sheetDataSet>
      <sheetData sheetId="0"/>
      <sheetData sheetId="1">
        <row r="3">
          <cell r="B3">
            <v>242566</v>
          </cell>
          <cell r="G3" t="str">
            <v xml:space="preserve">בחוות הדעת של רואי החשבון על הדוחות הכספיים של העירייה נכללה הפניית תשומת לב לגרעון המצטבר בתקציב הרגיל בסך 169 מיליון ש''ח וכן לגרעון בהון החוזר בסך 156 מיליון ש''ח בנוסף לעומס מלוות לזמן ארוך בסך 143 מיליון ש''ח. הגרעון המצטבר של העירייה הינו בשיעור של </v>
          </cell>
        </row>
        <row r="4">
          <cell r="G4" t="str">
            <v>העירייה לא ניהלה מעקב שוטף אחר פעילות של גופים נתמכים. (*)</v>
          </cell>
        </row>
        <row r="5">
          <cell r="G5" t="str">
            <v>העירייה לא ערכה סקר נכסים, כבסיס לחיוב ארנונה, בתחום שיפוטה. (*)</v>
          </cell>
        </row>
        <row r="6">
          <cell r="G6" t="str">
            <v>העירייה לא נקטה באמצעי אכיפה מספיקים לגביית חובות ארנונה למגורים ועסקים. (*)</v>
          </cell>
        </row>
        <row r="7">
          <cell r="G7" t="str">
            <v>העירייה לא סימנה בנתוני מחלקת הגביה את החובות המסופקים.</v>
          </cell>
        </row>
        <row r="8">
          <cell r="G8" t="str">
            <v>העירייה לא הפקידה בחשבונות בנק נפרדים כספים שהתקבלו עבור תקציבים בלתי רגילים המיועדים לביצוע עבודות פיתוח, כמתחייב מהקבוע בפקודת העיריות. (*)</v>
          </cell>
        </row>
        <row r="9">
          <cell r="G9" t="str">
            <v>נמצאו תקציבים בלתי רגילים בהם לא היתה תנועה במשך מספר שנים. (*)</v>
          </cell>
        </row>
        <row r="10">
          <cell r="G10" t="str">
            <v xml:space="preserve">העירייה לא הקפידה על עמידה בלוח הזמנים של מבצעי העבודות. </v>
          </cell>
        </row>
        <row r="11">
          <cell r="G11" t="str">
            <v>העירייה החלה בביצוע תקציב בלתי רגיל לפני קבלת אישור מועצת העיר.</v>
          </cell>
        </row>
        <row r="12">
          <cell r="G12" t="str">
            <v>נמצאו הפרשים בסיווג הכנסות בין רישומי הנהלת החשבונות לבין רישומי מערך הגביה. (*)</v>
          </cell>
        </row>
        <row r="13">
          <cell r="G13" t="str">
            <v>העירייה לא מסרה לביקורת פירוט מלא של ההכנסות העצמיות. (*)</v>
          </cell>
        </row>
        <row r="14">
          <cell r="G14" t="str">
            <v>בבדיקה מדגמית נמצא כי  ניכויים  משכר עובדים לא הועברו למוסדות במועד.  (*)</v>
          </cell>
        </row>
        <row r="15">
          <cell r="G15" t="str">
            <v>בידי העירייה נמצאו נתונים חלקיים בלבד על היקף התחייבותה לפנסיה צוברת. (*)</v>
          </cell>
        </row>
        <row r="16">
          <cell r="G16" t="str">
            <v>העירייה לא מסרה לביקורת רשימת עובדים בעלי קירבה משפחתית לנבחרים ונושאי משרה בכירים. (*)</v>
          </cell>
        </row>
        <row r="17">
          <cell r="G17" t="str">
            <v>העירייה לא מסרה לביקורת הצהרה בדבר אי קיום זיקה פוליטית בין עובדים שנקלטו בשנת 2004 לבין ראש העירייה המכהן.</v>
          </cell>
        </row>
        <row r="18">
          <cell r="G18" t="str">
            <v>העירייה לא הגישה בקשה לוועדת חריגים לקליטת מדריכים חינוכיים ומקצועיים.</v>
          </cell>
        </row>
        <row r="19">
          <cell r="G19" t="str">
            <v>בידי העירייה לא נמצא סימוכין לבעלותה על 128 נכסים (71% מכלל הנכסים). (*)</v>
          </cell>
        </row>
        <row r="20">
          <cell r="G20" t="str">
            <v>העירייה נשאה בתשלומי הוצאות חשמל של 35 מנכסיה המושכרים. נמצא כי ב- 12 נכסים מותקנים שעוני חשמל נפרדים המאפשרים מעבר לחיוב מיידי של השוכר. (*)</v>
          </cell>
        </row>
        <row r="21">
          <cell r="G21" t="str">
            <v>בידי העירייה לא נמצאו חוזי השכרה לשלושים ואחד נכסים המושכרים למוסדות ללא כוונת רווח ולשני נכסים המושכרים לגופים עסקיים. (*)</v>
          </cell>
        </row>
        <row r="22">
          <cell r="G22" t="str">
            <v>העירייה לא גבתה את כל דמי השכירות המגיעים לה משוכרי נכסים. (*)</v>
          </cell>
        </row>
        <row r="23">
          <cell r="G23" t="str">
            <v>העירייה לא ביצעה סקר סיכוני ביטוח. (*)</v>
          </cell>
        </row>
        <row r="24">
          <cell r="G24" t="str">
            <v>העירייה לא ערכה סקר שערוך לנכסיה המבוטחים במהלך השנתיים האחרונות. (*)</v>
          </cell>
        </row>
        <row r="25">
          <cell r="G25" t="str">
            <v>העירייה לא הציגה לביקורת את האישורים הנדרשים לגבי המרת חוב של חברת חוף בת ים למניות.  (*)</v>
          </cell>
        </row>
        <row r="26">
          <cell r="G26" t="str">
            <v>החברות העירוניות וגופים קשורים אחרים לא הגישו לעירייה דוחות כספיים מבוקרים לשנים 2003 ו- 2004. (*)</v>
          </cell>
        </row>
      </sheetData>
      <sheetData sheetId="2">
        <row r="3">
          <cell r="B3">
            <v>218695</v>
          </cell>
          <cell r="G3" t="str">
            <v>העירייה לא מחקה חובות אבודים בהתאם לנוהל שאושר על ידי מועצת העיר. [110-05]</v>
          </cell>
        </row>
        <row r="4">
          <cell r="G4" t="str">
            <v>לחבר מועצת העיר ולשלושים ושבעה מעובדי העירייה חובות ארנונה, מים וחיובים אחרים שהסתכמו בסוף השנה בכ- 438 אלפי ש''ח. [109-05]</v>
          </cell>
        </row>
        <row r="5">
          <cell r="G5" t="str">
            <v>העירייה לא עמדה בחלק מתכנית ההבראה שחתמה עם משרד הפנים להסדרת מצבה הכספי.  [104-05]</v>
          </cell>
        </row>
        <row r="6">
          <cell r="G6" t="str">
            <v>העירייה לא הפקידה בחשבונות בנק נפרדים כספים שהתקבלו עבור תקציבים בלתי רגילים המיועדים לביצוע עבודות פיתוח, כמתחייב מהקבוע בפקודת העיריות. (*) [12-01]</v>
          </cell>
        </row>
        <row r="7">
          <cell r="G7" t="str">
            <v>העירייה החלה בביצוע תקציבים בלתי רגילים בסך של כ - 18 מליון ש''ח לפני קבלת אישור משרד הפנים. [106-05]</v>
          </cell>
        </row>
        <row r="8">
          <cell r="G8" t="str">
            <v>תקציבים בלתי רגילים בוצעו בחריגה בהוצאות בסך של כ - 4,110 אלפי ש''ח מהמסגרת התקציבית המאושרת. [105-05]</v>
          </cell>
        </row>
        <row r="9">
          <cell r="G9" t="str">
            <v>העירייה לא מסרה לביקורת פירוט מלא של ההכנסות העצמיות. (*) [95-03]</v>
          </cell>
        </row>
        <row r="10">
          <cell r="G10" t="str">
            <v>בבדיקה מדגמית נמצא כי  ניכויים  משכר עובדים לא הועברו למוסדות במועד.  (*) [35-01]</v>
          </cell>
        </row>
        <row r="11">
          <cell r="G11" t="str">
            <v>העירייה לא מסרה לביקורת רשימת עובדים בעלי קירבה משפחתית לנבחרים ולנושאי משרה בכירים. (*) [94-03]</v>
          </cell>
        </row>
        <row r="12">
          <cell r="G12" t="str">
            <v>העירייה לא הפקידה בחשבון מיועד דמי ניהול בסך כ- 1,212 אלפי ש''ח שנוכו מעובדים המועסקים בתנאי פנסיה תקציבית. [108-05]</v>
          </cell>
        </row>
        <row r="13">
          <cell r="G13" t="str">
            <v>העירייה אפשרה לארבעים ושישה עובדים לצבור ימי חופשה מעבר לתקרה המותרת. [107-05]</v>
          </cell>
        </row>
        <row r="14">
          <cell r="G14" t="str">
            <v>בידי העירייה לא נמצא סימוכין לבעלותה על מאה עשרים ושמונה נכסים (71% מכלל הנכסים). (*) [75-02]</v>
          </cell>
        </row>
        <row r="15">
          <cell r="G15" t="str">
            <v>בידי העירייה לא נמצאו חוזי השכרה לשלושים ואחד נכסים המושכרים למוסדות ללא כוונת רווח ולשני נכסים המושכרים לגופים עסקיים. (*) [76-02]</v>
          </cell>
        </row>
        <row r="16">
          <cell r="G16" t="str">
            <v>העירייה לא גבתה את כל דמי השכירות המגיעים לה משוכרי נכסים. (*) [77-02]</v>
          </cell>
        </row>
        <row r="17">
          <cell r="G17" t="str">
            <v>העירייה לא ביצעה סקר סיכוני ביטוח. (*) [64-02]</v>
          </cell>
        </row>
        <row r="18">
          <cell r="G18" t="str">
            <v>העירייה לא ערכה סקר שערוך לנכסיה המבוטחים במהלך השנתיים האחרונות. (*) [63-02]</v>
          </cell>
        </row>
        <row r="19">
          <cell r="G19" t="str">
            <v>החברות העירוניות וגופים קשורים אחרים לא הגישו לעירייה דוחות כספיים מבוקרים לשנים 2003 ו- 2004. (*) [91-03]</v>
          </cell>
        </row>
        <row r="20">
          <cell r="G20" t="str">
            <v>חלק מוועדות החובה בעירייה לא התכנסו כלל וחלקן התכנסו בתדירות נמוכה מהקבוע בחוק. [112-05]</v>
          </cell>
        </row>
        <row r="22">
          <cell r="G22" t="str">
            <v>הוועדה לענייני ביקורת שפעלה באופן חלקי בלבד בשנה המבוקרת, התכנסה בתדירות נמוכה מהקבוע בחוק. [111-05]</v>
          </cell>
        </row>
      </sheetData>
      <sheetData sheetId="3">
        <row r="3">
          <cell r="B3">
            <v>236143</v>
          </cell>
          <cell r="H3" t="str">
            <v>העירייה לא מחקה חובות אבודים בהתאם לנוהל שאושר על ידי מועצת העיר. (*) [110-05]</v>
          </cell>
        </row>
        <row r="4">
          <cell r="H4" t="str">
            <v>לשלושים וששה מעובדי העירייה חובות ארנונה, מים וחיובים אחרים שהסתכמו בסוף השנה בכ- 461 אלפי ש''ח. (*) [109-05]</v>
          </cell>
        </row>
        <row r="5">
          <cell r="H5" t="str">
            <v>העברות מקרנות הפיתוח לתקציב הרגיל לשם מימון פירעון מלוות, בוצעו בחריגה של 1,084 אלפי ש''ח מעבר לתקציב שאושר. [114-06]</v>
          </cell>
        </row>
        <row r="6">
          <cell r="H6" t="str">
            <v>לעירייה אין יכולת להפיק דוחות חייבים לפי גיל החוב. [117-06]</v>
          </cell>
        </row>
        <row r="7">
          <cell r="H7" t="str">
            <v>העירייה לא הפקידה בחשבונות בנק נפרדים כספים שהתקבלו עבור תקציבים בלתי רגילים המיועדים לביצוע עבודות פיתוח, כמתחייב מהקבוע בפקודת העיריות. (*) [12-01]</v>
          </cell>
        </row>
        <row r="8">
          <cell r="H8" t="str">
            <v>תקציבים בלתי רגילים בוצעו בחריגה בהוצאות בסך של כ - 30,589 אלפי ש''ח מהמסגרת התקציבית המאושרת. (*) [105-05]</v>
          </cell>
        </row>
        <row r="9">
          <cell r="H9" t="str">
            <v>באחד התקציבים הבלתי רגילים שנבדקו לא התקבלו ערבויות ביצוע וערבויות טיב ממבצעי העבודות. [115-06]</v>
          </cell>
        </row>
        <row r="10">
          <cell r="H10" t="str">
            <v>העירייה לא מסרה לביקורת פירוט מלא של ההכנסות העצמיות. (*) [95-03]</v>
          </cell>
        </row>
        <row r="11">
          <cell r="H11" t="str">
            <v>העירייה לא קבעה רשימת ספקים הרשאים להשתתף במכרזי זוטא. [116-06]</v>
          </cell>
        </row>
        <row r="12">
          <cell r="H12" t="str">
            <v>העירייה לא מסרה לביקורת רשימת עובדים בעלי קירבה משפחתית לנבחרים ולנושאי משרה בכירים. (*) [94-03]</v>
          </cell>
        </row>
        <row r="13">
          <cell r="H13" t="str">
            <v>בידי העירייה לא נמצא סימוכין לבעלותה על מאה עשרים ושמונה נכסים (71% מכלל הנכסים). (*) [75-02]</v>
          </cell>
        </row>
        <row r="14">
          <cell r="H14" t="str">
            <v>בידי העירייה לא נמצאו חוזי השכרה לשלושים ואחד נכסים המושכרים למוסדות ללא כוונת רווח ולשני נכסים המושכרים לגופים עסקיים. (*) [76-02]</v>
          </cell>
        </row>
        <row r="15">
          <cell r="H15" t="str">
            <v>החברות העירוניות  לא הגישו לעירייה דוחות כספיים מבוקרים לשנת 2006. (*) [91-03]</v>
          </cell>
        </row>
        <row r="16">
          <cell r="H16" t="str">
            <v>העירייה השקיעה בחברה הכלכלית שבבעלותה, בשנים 1996-2006, סך 67,219 אלפי ש''ח ללא אישור משרד הפנים. [118-06]</v>
          </cell>
        </row>
        <row r="17">
          <cell r="H17" t="str">
            <v>חלק מוועדות החובה בעירייה לא התכנסו כלל וחלקן התכנסו בתדירות נמוכה מהקבוע בחוק. (*) [112-05]</v>
          </cell>
        </row>
      </sheetData>
      <sheetData sheetId="4">
        <row r="3">
          <cell r="B3">
            <v>61124</v>
          </cell>
          <cell r="H3" t="str">
            <v>העירייה לא מסרה לביקורת פירוט מלא של ההכנסות העצמיות. (*) [95-03]</v>
          </cell>
        </row>
        <row r="4">
          <cell r="H4" t="str">
            <v>לשלושה עשר מעובדי העירייה חובות ארנונה, מים וחיובים אחרים שהסתכמו בסוף השנה בכ- 304 אלפי ש''ח. (*) [109-05]</v>
          </cell>
        </row>
        <row r="5">
          <cell r="H5" t="str">
            <v>יתרת החובות של התאגידים העירוניים בגין ארנונה, מים וביוב הסתכמו בסוף השנה בסכום כולל של כ- 4 מיליון ש''ח. [123-07]</v>
          </cell>
        </row>
        <row r="6">
          <cell r="H6" t="str">
            <v>היקף החובות המסופקים או המיועדים למחיקה מסתכמים ב- 361 אלפי ש''ח. סכום זה מהווה למעלה מ- 50% מסך החייבים לסוף השנה. [124-07]</v>
          </cell>
        </row>
        <row r="7">
          <cell r="H7" t="str">
            <v>העירייה לא הפקידה בחשבונות בנק נפרדים כספים שהתקבלו עבור תקציבים בלתי רגילים המיועדים לביצוע עבודות פיתוח, כמתחייב מהקבוע בפקודת העיריות. (*) [12-01]</v>
          </cell>
        </row>
        <row r="8">
          <cell r="H8" t="str">
            <v>תקציבים בלתי רגילים בוצעו בחריגה בהוצאות בסך של כ - 8,643 אלפי ש''ח מהמסגרת התקציבית המאושרת. (*) [105-05]</v>
          </cell>
        </row>
        <row r="9">
          <cell r="H9" t="str">
            <v>העיריה לא סגרה חמישה תקציבים בלתי רגילים בהם לא היתה תנועה במשך שלוש שנים ולא צפוי בהם המשך ביצוע. [119-07]</v>
          </cell>
        </row>
        <row r="10">
          <cell r="H10" t="str">
            <v>באחד התקציבים הבלתי רגילים שנבדקו מקום ביצוע העבודה המצוין בחוזה שנחתם עם מבצע העבודה שונה מזה שאליו מתייחס התקציב. [120-07]</v>
          </cell>
        </row>
        <row r="11">
          <cell r="H11" t="str">
            <v>בחלק מהתקציבים הבלתי רגילים שנבדקו לא התקבלו ערבויות ביצוע וערבויות טיב ממבצעי העבודות ולא ניתנו צווים להתחלת העבודות. [121-07]</v>
          </cell>
        </row>
        <row r="12">
          <cell r="H12" t="str">
            <v>העירייה לא קבעה רשימת ספקים הרשאים להשתתף במכרזי זוטא. (*) [116-06]</v>
          </cell>
        </row>
        <row r="13">
          <cell r="H13" t="str">
            <v>העירייה לא מסרה לביקורת רשימת עובדים בעלי קירבה משפחתית לנבחרים ולנושאי משרה בכירים. (*) [94-03]</v>
          </cell>
        </row>
        <row r="14">
          <cell r="H14" t="str">
            <v>בידי העירייה לא נמצא סימוכין לבעלותה על מאה עשרים ושמונה נכסים (71% מכלל הנכסים). (*) [75-02]</v>
          </cell>
        </row>
        <row r="15">
          <cell r="H15" t="str">
            <v>בידי העירייה לא נמצאו חוזי השכרה לשלושים ואחד נכסים המושכרים למוסדות ללא כוונת רווח ולשני נכסים המושכרים לגופים עסקיים. (*) [76-02]</v>
          </cell>
        </row>
        <row r="16">
          <cell r="H16" t="str">
            <v>החברות העירוניות  לא הגישו לעירייה דוחות כספיים מבוקרים לשנת 2007. (*) [91-03]</v>
          </cell>
        </row>
        <row r="17">
          <cell r="H17" t="str">
            <v>העירייה השקיעה בחברה הכלכלית שבבעלותה, בשנים 1996-2007, סך 68,319 אלפי ש''ח ללא אישור משרד הפנים. (*) [118-06]</v>
          </cell>
        </row>
        <row r="18">
          <cell r="H18" t="str">
            <v>תאגיד עירוני שבשליטת העירייה ,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[122-07]</v>
          </cell>
        </row>
        <row r="19">
          <cell r="H19" t="str">
            <v>חלק מוועדות החובה בעירייה לא התכנסו כלל וחלקן התכנסו בתדירות נמוכה מהקבוע בחוק. (*) [112-05]</v>
          </cell>
        </row>
      </sheetData>
      <sheetData sheetId="5">
        <row r="3">
          <cell r="B3">
            <v>88193</v>
          </cell>
          <cell r="H3" t="str">
            <v>העירייה לא מסרה לביקורת פירוט מלא של ההכנסות העצמיות. (*) [95-03]</v>
          </cell>
        </row>
        <row r="4">
          <cell r="H4" t="str">
            <v>לעשרים ואחד מעובדי העירייה חובות ארנונה, מים וחיובים אחרים שהסתכמו בסוף השנה בכ- 400 אלפי ש''ח. (*) [109-05]</v>
          </cell>
        </row>
        <row r="5">
          <cell r="H5" t="str">
            <v>החובות המסופקים או המיועדים למחיקה הסתכמו ב- 407 מיליון ש''ח. סכום זה מהווה כ- 74% מסך החייבים לסוף השנה. (*) [124-07]</v>
          </cell>
        </row>
        <row r="6">
          <cell r="H6" t="str">
            <v>לעירייה אין יכולת להפיק דוחות חייבים לפי גיל החוב. (*) [125-06]</v>
          </cell>
        </row>
        <row r="7">
          <cell r="H7" t="str">
            <v>העירייה לא הפקידה בחשבונות בנק נפרדים כספים שהתקבלו עבור תקציבים בלתי רגילים המיועדים לביצוע עבודות פיתוח, כמתחייב מהקבוע בפקודת העיריות. (*) [12-01]</v>
          </cell>
        </row>
        <row r="8">
          <cell r="H8" t="str">
            <v>העירייה לא קבעה רשימת ספקים הרשאים להשתתף במכרזי זוטא. (*) [116-06]</v>
          </cell>
        </row>
        <row r="9">
          <cell r="H9" t="str">
            <v>העירייה לא מסרה לביקורת רשימת עובדים בעלי קירבה משפחתית לנבחרים ולנושאי משרה בכירים. (*) [94-03]</v>
          </cell>
        </row>
        <row r="10">
          <cell r="H10" t="str">
            <v>העירייה לא הפקידה בקופה מיועדת סך 1,681 אלפי ש''ח שנוכו על ידה מעובדים המועסקים בתנאי פנסיה תקציבית והמיועדים לתשלומי פנסיה בעתיד.  [127-08]</v>
          </cell>
        </row>
        <row r="11">
          <cell r="H11" t="str">
            <v>בידי העירייה לא נמצא סימוכין לבעלותה על מאה עשרים ושמונה נכסים (71% מכלל הנכסים). (*) [75-02]</v>
          </cell>
        </row>
        <row r="12">
          <cell r="H12" t="str">
            <v>בידי העירייה לא נמצאו חוזי השכרה לשלושים ואחד נכסים המושכרים למוסדות ללא כוונת רווח ולשני נכסים המושכרים לגופים עסקיים. (*) [76-02]</v>
          </cell>
        </row>
        <row r="13">
          <cell r="H13" t="str">
            <v>החברות העירוניות  לא הגישו לעירייה דוחות כספיים מבוקרים לשנת 2008. (*) [91-03]</v>
          </cell>
        </row>
        <row r="14">
          <cell r="H14" t="str">
            <v>העירייה השקיעה בחברה הכלכלית שבבעלותה, בשנים 1996-2007, סך 68,319 אלפי ש''ח ללא אישור משרד הפנים. (*) [118-06]</v>
          </cell>
        </row>
        <row r="15">
          <cell r="H15" t="str">
            <v>יתרת החוב של התאגיד העירוני בגין ארנונה הסתכם בסוף השנה בסכום כולל של כ- 1.2 מיליון ש''ח. (*) [123-07]</v>
          </cell>
        </row>
        <row r="16">
          <cell r="H16" t="str">
            <v>תאגיד עירוני שבשליטת העיריה,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 [122-07]</v>
          </cell>
        </row>
        <row r="17">
          <cell r="H17" t="str">
            <v>העירייה לא מינתה ועדת השקעות ולא רשמה בספריה את כל התנועות הקשורות בפעולותיה בניירות ערך. [126-08]</v>
          </cell>
        </row>
        <row r="18">
          <cell r="H18" t="str">
            <v>הוועדה לענייני ביקורת פעלה באופן חלקי בשנה המבוקרת, מרבית ועדות החובה בעירייה לא התכנסו כלל וחלקן התכנסו בתדירות נמוכה מהקבוע בחוק. (*) [112-05]</v>
          </cell>
        </row>
      </sheetData>
      <sheetData sheetId="6">
        <row r="3">
          <cell r="B3">
            <v>53875</v>
          </cell>
          <cell r="H3" t="str">
            <v>העיריה לא מסרה לביקורת פירוט מלא של ההכנסות העצמיות. (*) [95-03]</v>
          </cell>
        </row>
        <row r="4">
          <cell r="H4" t="str">
            <v>לעשרים ואחד מעובדי העיריה חובות ארנונה, מים וחיובים אחרים שהסתכמו בסוף השנה בכ- 425 אלפי ש''ח. (*) [109-05]</v>
          </cell>
        </row>
        <row r="5">
          <cell r="H5" t="str">
            <v>החובות המסופקים או המיועדים למחיקה הסתכמו ב- 431 מיליון ש''ח. סכום זה מהווה כ- 75% מסך החייבים לסוף השנה. (*) [124-07]</v>
          </cell>
        </row>
        <row r="6">
          <cell r="H6" t="str">
            <v>לעיריה אין יכולת להפיק דוחות חייבים לפי גיל החוב. (*) [125-06]</v>
          </cell>
        </row>
        <row r="7">
          <cell r="H7" t="str">
            <v>נמצאו ליקויים ביישום נוהל תמיכות במוסדות ציבור : תמיכות עקיפות לא אושרו בוועדת תמיכות, התבחינים אושרו לאחר המועד הקובע בנוהל, לא פורסמה הודעה על מתן תמיכות בעיתון ארצי, בחלק מטפסי הבקשה חסרים חתימות כנדרש, בחלק מטפסי הבקשה חסרה הצהרת רואי חשבון של מבקש הת</v>
          </cell>
        </row>
        <row r="8">
          <cell r="H8" t="str">
            <v>שיעור פחת המים בעיריה הסתכם בכ- 12% מכמות המים שנרכשה. [2-09]</v>
          </cell>
        </row>
        <row r="9">
          <cell r="H9" t="str">
            <v>העיריה לא הפקידה בחשבונות בנק נפרדים כספים שהתקבלו עבור תקציבים בלתי רגילים המיועדים לביצוע עבודות פיתוח, כמתחייב מהקבוע בפקודת העיריות. (*) [12-01]</v>
          </cell>
        </row>
        <row r="10">
          <cell r="H10" t="str">
            <v>העיריה לא קבעה רשימת ספקים הרשאים להשתתף במכרזי זוטא. (*) [116-06]</v>
          </cell>
        </row>
        <row r="11">
          <cell r="H11" t="str">
            <v>העיריה לא הפקידה בקופה מיועדת 3,244 אלפי ש''ח שנוכו על ידה מעובדים המועסקים בתנאי פנסיה תקציבית והמיועדים לתשלומי פנסיה בעתיד.  (*) [127-08]</v>
          </cell>
        </row>
        <row r="12">
          <cell r="H12" t="str">
            <v>בידי העיריה לא נמצא סימוכין לבעלותה על מאה עשרים ושמונה נכסים (71% מכלל הנכסים). (*) [75-02]</v>
          </cell>
        </row>
        <row r="13">
          <cell r="H13" t="str">
            <v>בידי העיריה לא נמצאו חוזי השכרה לשלושים ואחד נכסים המושכרים למוסדות ללא כוונת רווח ולשני נכסים המושכרים לגופים עסקיים. (*) [76-02]</v>
          </cell>
        </row>
        <row r="14">
          <cell r="H14" t="str">
            <v>החברות העירוניות לא הגישו לעיריה דוחות כספיים מבוקרים לשנת 2009. (*) [91-03]</v>
          </cell>
        </row>
        <row r="15">
          <cell r="H15" t="str">
            <v>יתרת החוב של התאגיד העירוני בגין ארנונה הסתכם בסוף השנה בסכום כולל של כ- 1.2 מיליון ש''ח. (*) [123-07]</v>
          </cell>
        </row>
        <row r="16">
          <cell r="H16" t="str">
            <v>תאגיד עירוני שבשליטת העיריה,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 [122-07]</v>
          </cell>
        </row>
        <row r="17">
          <cell r="H17" t="str">
            <v>הוועדה לענייני ביקורת פעלה באופן חלקי בשנה המבוקרת, מרבית ועדות החובה בעיריה לא התכנסו כלל וחלקן התכנסו בתדירות נמוכה מהקבוע בחוק. (*) [112-05]</v>
          </cell>
        </row>
      </sheetData>
      <sheetData sheetId="7">
        <row r="3">
          <cell r="B3">
            <v>34227</v>
          </cell>
          <cell r="H3" t="str">
            <v>מועצת העיר אישרה את התקציב הרגיל לאחר המועד הקבוע בחוק. [128-10]</v>
          </cell>
        </row>
        <row r="4">
          <cell r="H4" t="str">
            <v>העיריה לא מסרה לביקורת פירוט מלא של ההכנסות העצמיות. (*) [95-03]</v>
          </cell>
        </row>
        <row r="5">
          <cell r="H5" t="str">
            <v>לעיריה אין יכולת להפיק דוחות חייבים לפי גיל החוב. (*) [125-06]</v>
          </cell>
        </row>
        <row r="6">
          <cell r="H6" t="str">
            <v>לארבעים ושישה מעובדי העיריה חובות ארנונה, מים וחיובים אחרים שהסתכמו בסוף השנה בכ- 742 אלפי ש''ח . (*) [109-05]</v>
          </cell>
        </row>
        <row r="7">
          <cell r="H7" t="str">
            <v>החובות המסופקים או המיועדים למחיקה הסתכמו ב- 485 מיליון ש''ח. סכום זה מהווה כ- 75% מסך החייבים לסוף השנה . (*) [124-07]</v>
          </cell>
        </row>
        <row r="8">
          <cell r="H8" t="str">
            <v>העיריה לא הפרידה בין יתרת החייבים עבור שנה שוטפת לבין יתרת החייבים עבור שנים קודמות בכל סוגי השירותים .  [130-10]</v>
          </cell>
        </row>
        <row r="9">
          <cell r="H9" t="str">
            <v>נמצא הפרש בסך 6,462 אלפי ש''ח במאזן הגביה בנושא ארנונה, בין יתרת הפתיחה בשנת 2010 ליתרת הסגירה בשנת 2009. [129-10]</v>
          </cell>
        </row>
        <row r="10">
          <cell r="H10" t="str">
            <v>העיריה לא הפקידה בחשבונות בנק נפרדים כספים שהתקבלו עבור תקציבים בלתי רגילים המיועדים לביצוע עבודות פיתוח, כמתחייב מהקבוע בפקודת העיריות. (*) [12-01]</v>
          </cell>
        </row>
        <row r="11">
          <cell r="H11" t="str">
            <v>העיריה לא ניהלה מערך חייבים לתקבולי קרנות הפיתוח . [131-10]</v>
          </cell>
        </row>
        <row r="12">
          <cell r="H12" t="str">
            <v>העיריה איפשרה לעובדיה לצבור מעל ל-55 ימי חופשה. [132-10]</v>
          </cell>
        </row>
        <row r="13">
          <cell r="H13" t="str">
            <v>בידי העיריה לא נמצאו סימוכין לבעלותה על מאה עשרים ושמונה נכסי מקרקעין (71% מכלל הנכסים). (*) [75-02]</v>
          </cell>
        </row>
        <row r="14">
          <cell r="H14" t="str">
            <v>יתרת החוב של תאגיד עירוני בגין ארנונה הסתכם בסוף השנה בכ- 1.2 מיליון ש''ח. (*) [123-07]</v>
          </cell>
        </row>
        <row r="15">
          <cell r="H15" t="str">
            <v>החברות העירוניות לא הגישו לעיריה דוחות כספיים מבוקרים לשנת 2010 . (*) [91-03]</v>
          </cell>
        </row>
        <row r="16">
          <cell r="H16" t="str">
            <v>הוועדה לענייני ביקורת פעלה באופן חלקי בשנה המבוקרת, מרבית ועדות החובה בעיריה לא התכנסו כלל וחלקן התכנסו בתדירות נמוכה מהקבוע בחוק. (*) [112-05]</v>
          </cell>
        </row>
      </sheetData>
      <sheetData sheetId="8">
        <row r="3">
          <cell r="B3">
            <v>59685</v>
          </cell>
          <cell r="H3" t="str">
            <v>מועצת העיר אישרה את התקציב הרגיל לאחר המועד הקבוע בחוק. (*) [128-10]</v>
          </cell>
        </row>
        <row r="4">
          <cell r="H4" t="str">
            <v>העירייה לא מסרה לביקורת פירוט מלא של יתרות חייבים שהגביה מהם מבוצעת שלא באמצעות מערכת הגביה העירונית. (*) [95-03]</v>
          </cell>
        </row>
        <row r="5">
          <cell r="H5" t="str">
            <v>לשמונה עשר מעובדי העיריה חובות ארנונה, מים וחיובים אחרים שהסתכמו בסוף השנה בכ- 845 אלפי ש''ח . (*) [109-05]</v>
          </cell>
        </row>
        <row r="6">
          <cell r="H6" t="str">
            <v>החובות המסופקים או המיועדים למחיקה הסתכמו בכ- 538 מיליון ש''ח. סכום זה מהווה כ- 75% מסך החייבים לסוף השנה . (*) [124-07]</v>
          </cell>
        </row>
        <row r="7">
          <cell r="H7" t="str">
            <v>העיריה לא הפרידה בין יתרת החייבים עבור שנה שוטפת לבין יתרת החייבים עבור שנים קודמות בכל סוגי השירותים .  (*) [130-10]</v>
          </cell>
        </row>
        <row r="8">
          <cell r="H8" t="str">
            <v>העיריה לא הפקידה בחשבונות בנק נפרדים כספים שהתקבלו עבור תקציבים בלתי רגילים המיועדים לביצוע עבודות פיתוח, כמתחייב מהקבוע בפקודת העיריות. (*) [12-01]</v>
          </cell>
        </row>
        <row r="9">
          <cell r="H9" t="str">
            <v>העיריה לא ניהלה מערך חייבים לתקבולי קרנות הפיתוח . (*) [131-10]</v>
          </cell>
        </row>
        <row r="10">
          <cell r="H10" t="str">
            <v>העירייה קידמה עובד לתפקיד סמנכ''ל תפעול ללא עריכת מכרז . [133-11]</v>
          </cell>
        </row>
        <row r="11">
          <cell r="H11" t="str">
            <v>חוזה העסקה של מנכ''ל העירייה טרם אושר במשרד הפנים. [134-11]</v>
          </cell>
        </row>
        <row r="12">
          <cell r="H12" t="str">
            <v>בידי העיריה לא נמצאו סימוכין לבעלותה על מאה עשרים ושמונה נכסי מקרקעין (71% מכלל הנכסים). (*) [75-02]</v>
          </cell>
        </row>
        <row r="13">
          <cell r="H13" t="str">
            <v>יתרת החוב של תאגיד עירוני בגין ארנונה הסתכם בסוף השנה בכ- 1.2 מיליון ש''ח. (*) [123-07]</v>
          </cell>
        </row>
        <row r="14">
          <cell r="H14" t="str">
            <v>החברות העירוניות לא הגישו לעיריה דוחות כספיים מבוקרים לשנת 2011 . (*) [91-03]</v>
          </cell>
        </row>
        <row r="15">
          <cell r="H15" t="str">
            <v>הוועדה לענייני ביקורת פעלה באופן חלקי בשנה המבוקרת, מרבית ועדות החובה בעיריה לא התכנסו כלל וחלקן התכנסו בתדירות נמוכה מהקבוע בחוק. (*) [112-05]</v>
          </cell>
        </row>
      </sheetData>
      <sheetData sheetId="9">
        <row r="3">
          <cell r="B3">
            <v>63136</v>
          </cell>
          <cell r="H3" t="str">
            <v>העירייה לא מסרה לביקורת פירוט מלא של יתרות חייבים שהגביה מהם בוצעה שלא באמצעות מערכת הגביה העירונית. (*) [95-03]</v>
          </cell>
        </row>
        <row r="4">
          <cell r="H4" t="str">
            <v>לשלושה עשר מעובדי העיריה חובות ארנונה, מים וחיובים אחרים שהסתכמו בסוף השנה בכ- 800 אלפי ש''ח . (*) [109-05]</v>
          </cell>
        </row>
        <row r="5">
          <cell r="H5" t="str">
            <v>החובות המסופקים או המיועדים למחיקה הסתכמו בכ- 597 מיליון ש''ח. סכום זה מהווה כ- 75% מסך החייבים עבור ארנונה וחיובים אחרים לסוף השנה. (*) [124-07]</v>
          </cell>
        </row>
        <row r="6">
          <cell r="H6" t="str">
            <v>העיריה לא מסרה לביקורת העתק מפרסום החלטות ועדת התמיכות באתר האינטרנט של העירייה. [138-12]</v>
          </cell>
        </row>
        <row r="7">
          <cell r="H7" t="str">
            <v>העירייה העניקה לעמותות תמיכות עקיפות המתבטאות בהעמדת מתקנים מבלי שוועדת התמיכות אישרה את התמיכות כמתחייב . [135-12]</v>
          </cell>
        </row>
        <row r="8">
          <cell r="H8" t="str">
            <v>במערך הגביה רשומות יתרות זכות של תושבים בסך כולל של 14,342 אלפי ש''ח. העיריה לא טיפלה בבדיקת יתרות אלו. [139-12]</v>
          </cell>
        </row>
        <row r="9">
          <cell r="H9" t="str">
            <v>העירייה לא מינתה מפקח ולא ערכה פקוח או ביקורת כלשהי על העמותות שקיבלו ממנה תמיכות בשנת הדוח . [136-12]</v>
          </cell>
        </row>
        <row r="10">
          <cell r="H10" t="str">
            <v>הוועדה המקצועית לתמיכות אישרה את התבחינים לתמיכות לשנת 2012 ללא קבלת חוות דעת בכתב מהיועץ המשפטי של העירייה. [143-12]</v>
          </cell>
        </row>
        <row r="11">
          <cell r="H11" t="str">
            <v>הוועדה המקצועית למתן תמיכות אישרה את התבחינים לתמיכות לשנת 2012 לאחר המועד שנקבע בנוהל למתן תמיכות במוסדות ציבור. [142-12]</v>
          </cell>
        </row>
        <row r="12">
          <cell r="H12" t="str">
            <v>העיריה לא הפקידה בחשבונות בנק נפרדים כספים שהתקבלו עבור תקציבים בלתי רגילים המיועדים לביצוע עבודות פיתוח, כמתחייב מהקבוע בפקודת העיריות. (*) [12-01]</v>
          </cell>
        </row>
        <row r="13">
          <cell r="H13" t="str">
            <v>העיריה לא ניהלה מערך חייבים לתקבולי קרנות הפיתוח. (*) [131-10]</v>
          </cell>
        </row>
        <row r="14">
          <cell r="H14" t="str">
            <v>העירייה קידמה עובד לתפקיד סמנכ''ל תפעול ללא עריכת מכרז. (*) [133-11]</v>
          </cell>
        </row>
        <row r="15">
          <cell r="H15" t="str">
            <v>בידי העיריה לא נמצאו סימוכין לבעלותה על מאה ששים וארבע נכסי מקרקעין. (*) [75-02]</v>
          </cell>
        </row>
        <row r="16">
          <cell r="H16" t="str">
            <v>יתרת החוב של תאגיד עירוני בגין ארנונה הסתכם בסוף השנה בכ- 5.2 מיליון ש''ח. (*) [123-07]</v>
          </cell>
        </row>
        <row r="17">
          <cell r="H17" t="str">
            <v>חלק מהחברות העירוניות לא הגישו לעיריה דוחות כספיים מבוקרים לשנת 2012. (*) [91-03]</v>
          </cell>
        </row>
        <row r="18">
          <cell r="H18" t="str">
            <v>מרבית הוועדות בעיריה, לרבות ועדות החובה, כלל לא התכנסו. (*) [112-05]</v>
          </cell>
        </row>
        <row r="19">
          <cell r="H19" t="str">
            <v>ועדת ההשקעות לא פעלה בשנה המבוקרת למרות שנצברו בחשבונות הבנקים של העירייה בשנת הדוח פקדונות בסכום העולה על 76 מיליון ש''ח. [141-12]</v>
          </cell>
        </row>
      </sheetData>
      <sheetData sheetId="10"/>
      <sheetData sheetId="11"/>
      <sheetData sheetId="12"/>
      <sheetData sheetId="13"/>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M39"/>
  <sheetViews>
    <sheetView rightToLeft="1" tabSelected="1" zoomScale="85" zoomScaleNormal="85" workbookViewId="0">
      <selection activeCell="A9" sqref="A9"/>
    </sheetView>
  </sheetViews>
  <sheetFormatPr defaultRowHeight="15" x14ac:dyDescent="0.25"/>
  <cols>
    <col min="1" max="1" width="20.85546875" style="1" customWidth="1"/>
    <col min="2" max="2" width="34.5703125" style="1" customWidth="1"/>
    <col min="3" max="6" width="20.85546875" style="1" customWidth="1"/>
    <col min="7" max="7" width="39" style="1" customWidth="1"/>
    <col min="8" max="9" width="20.85546875" style="1" customWidth="1"/>
    <col min="10" max="10" width="29.7109375" style="1" customWidth="1"/>
    <col min="11" max="11" width="37.85546875" style="1" customWidth="1"/>
    <col min="12" max="12" width="20.85546875" style="1" customWidth="1"/>
    <col min="13" max="13" width="41.85546875" style="1" customWidth="1"/>
    <col min="14" max="16384" width="9.140625" style="1"/>
  </cols>
  <sheetData>
    <row r="1" spans="1:13" x14ac:dyDescent="0.25">
      <c r="A1" s="1" t="s">
        <v>0</v>
      </c>
      <c r="B1" s="2">
        <v>2004</v>
      </c>
      <c r="C1" s="1">
        <v>2005</v>
      </c>
      <c r="D1" s="1">
        <v>2006</v>
      </c>
      <c r="E1" s="1">
        <v>2007</v>
      </c>
      <c r="F1" s="1">
        <v>2008</v>
      </c>
      <c r="G1" s="1">
        <v>2009</v>
      </c>
      <c r="H1" s="1">
        <v>2010</v>
      </c>
      <c r="I1" s="1">
        <v>2011</v>
      </c>
      <c r="J1" s="1">
        <v>2012</v>
      </c>
      <c r="K1" s="1">
        <v>2013</v>
      </c>
      <c r="L1" s="1" t="s">
        <v>1</v>
      </c>
    </row>
    <row r="2" spans="1:13" ht="120" x14ac:dyDescent="0.25">
      <c r="A2" s="1">
        <v>1</v>
      </c>
      <c r="B2" s="3" t="str">
        <f>'[1]2004'!G3</f>
        <v xml:space="preserve">בחוות הדעת של רואי החשבון על הדוחות הכספיים של העירייה נכללה הפניית תשומת לב לגרעון המצטבר בתקציב הרגיל בסך 169 מיליון ש''ח וכן לגרעון בהון החוזר בסך 156 מיליון ש''ח בנוסף לעומס מלוות לזמן ארוך בסך 143 מיליון ש''ח. הגרעון המצטבר של העירייה הינו בשיעור של </v>
      </c>
      <c r="C2" s="3" t="str">
        <f>'[1]2005'!G3</f>
        <v>העירייה לא מחקה חובות אבודים בהתאם לנוהל שאושר על ידי מועצת העיר. [110-05]</v>
      </c>
      <c r="D2" s="3" t="str">
        <f>'[1]2006'!H3</f>
        <v>העירייה לא מחקה חובות אבודים בהתאם לנוהל שאושר על ידי מועצת העיר. (*) [110-05]</v>
      </c>
      <c r="E2" s="3" t="str">
        <f>'[1]2007'!H6</f>
        <v>היקף החובות המסופקים או המיועדים למחיקה מסתכמים ב- 361 אלפי ש''ח. סכום זה מהווה למעלה מ- 50% מסך החייבים לסוף השנה. [124-07]</v>
      </c>
      <c r="F2" s="3" t="str">
        <f>'[1]2008'!H5</f>
        <v>החובות המסופקים או המיועדים למחיקה הסתכמו ב- 407 מיליון ש''ח. סכום זה מהווה כ- 74% מסך החייבים לסוף השנה. (*) [124-07]</v>
      </c>
      <c r="G2" s="3" t="str">
        <f>'[1]2009'!H5</f>
        <v>החובות המסופקים או המיועדים למחיקה הסתכמו ב- 431 מיליון ש''ח. סכום זה מהווה כ- 75% מסך החייבים לסוף השנה. (*) [124-07]</v>
      </c>
      <c r="H2" s="3" t="str">
        <f>'[1]2010'!H7</f>
        <v>החובות המסופקים או המיועדים למחיקה הסתכמו ב- 485 מיליון ש''ח. סכום זה מהווה כ- 75% מסך החייבים לסוף השנה . (*) [124-07]</v>
      </c>
      <c r="I2" s="3" t="str">
        <f>'[1]2011'!H6</f>
        <v>החובות המסופקים או המיועדים למחיקה הסתכמו בכ- 538 מיליון ש''ח. סכום זה מהווה כ- 75% מסך החייבים לסוף השנה . (*) [124-07]</v>
      </c>
      <c r="J2" s="4" t="str">
        <f>'[1]2012'!H5</f>
        <v>החובות המסופקים או המיועדים למחיקה הסתכמו בכ- 597 מיליון ש''ח. סכום זה מהווה כ- 75% מסך החייבים עבור ארנונה וחיובים אחרים לסוף השנה. (*) [124-07]</v>
      </c>
      <c r="K2" s="4" t="s">
        <v>2</v>
      </c>
      <c r="L2" s="5" t="s">
        <v>3</v>
      </c>
    </row>
    <row r="3" spans="1:13" ht="105" hidden="1" x14ac:dyDescent="0.25">
      <c r="A3" s="1">
        <v>2</v>
      </c>
      <c r="B3" s="6" t="str">
        <f>'[1]2004'!G7</f>
        <v>העירייה לא סימנה בנתוני מחלקת הגביה את החובות המסופקים.</v>
      </c>
      <c r="H3" s="6" t="str">
        <f>'[1]2010'!H8</f>
        <v>העיריה לא הפרידה בין יתרת החייבים עבור שנה שוטפת לבין יתרת החייבים עבור שנים קודמות בכל סוגי השירותים .  [130-10]</v>
      </c>
      <c r="I3" s="3" t="str">
        <f>'[1]2011'!H7</f>
        <v>העיריה לא הפרידה בין יתרת החייבים עבור שנה שוטפת לבין יתרת החייבים עבור שנים קודמות בכל סוגי השירותים .  (*) [130-10]</v>
      </c>
    </row>
    <row r="4" spans="1:13" ht="47.25" hidden="1" x14ac:dyDescent="0.25">
      <c r="A4" s="1">
        <v>3</v>
      </c>
      <c r="B4" s="6" t="str">
        <f>'[1]2004'!G12</f>
        <v>נמצאו הפרשים בסיווג הכנסות בין רישומי הנהלת החשבונות לבין רישומי מערך הגביה. (*)</v>
      </c>
      <c r="K4" s="4" t="s">
        <v>4</v>
      </c>
    </row>
    <row r="5" spans="1:13" ht="30" hidden="1" x14ac:dyDescent="0.25">
      <c r="A5" s="1">
        <v>4</v>
      </c>
      <c r="B5" s="6" t="str">
        <f>'[1]2004'!G13</f>
        <v>העירייה לא מסרה לביקורת פירוט מלא של ההכנסות העצמיות. (*)</v>
      </c>
    </row>
    <row r="6" spans="1:13" ht="120" x14ac:dyDescent="0.25">
      <c r="A6" s="1">
        <v>5</v>
      </c>
      <c r="B6" s="7" t="str">
        <f>'[1]2004'!G5</f>
        <v>העירייה לא ערכה סקר נכסים, כבסיס לחיוב ארנונה, בתחום שיפוטה. (*)</v>
      </c>
      <c r="C6" s="8" t="str">
        <f>'[1]2005'!G9</f>
        <v>העירייה לא מסרה לביקורת פירוט מלא של ההכנסות העצמיות. (*) [95-03]</v>
      </c>
      <c r="D6" s="8" t="str">
        <f>'[1]2006'!H10</f>
        <v>העירייה לא מסרה לביקורת פירוט מלא של ההכנסות העצמיות. (*) [95-03]</v>
      </c>
      <c r="E6" s="8" t="str">
        <f>'[1]2007'!H3</f>
        <v>העירייה לא מסרה לביקורת פירוט מלא של ההכנסות העצמיות. (*) [95-03]</v>
      </c>
      <c r="F6" s="8" t="str">
        <f>'[1]2008'!H3</f>
        <v>העירייה לא מסרה לביקורת פירוט מלא של ההכנסות העצמיות. (*) [95-03]</v>
      </c>
      <c r="G6" s="8" t="str">
        <f>'[1]2009'!H3</f>
        <v>העיריה לא מסרה לביקורת פירוט מלא של ההכנסות העצמיות. (*) [95-03]</v>
      </c>
      <c r="H6" s="8" t="str">
        <f>'[1]2010'!H4</f>
        <v>העיריה לא מסרה לביקורת פירוט מלא של ההכנסות העצמיות. (*) [95-03]</v>
      </c>
      <c r="I6" s="8" t="str">
        <f>'[1]2011'!H4</f>
        <v>העירייה לא מסרה לביקורת פירוט מלא של יתרות חייבים שהגביה מהם מבוצעת שלא באמצעות מערכת הגביה העירונית. (*) [95-03]</v>
      </c>
      <c r="J6" s="8" t="str">
        <f>'[1]2012'!H3</f>
        <v>העירייה לא מסרה לביקורת פירוט מלא של יתרות חייבים שהגביה מהם בוצעה שלא באמצעות מערכת הגביה העירונית. (*) [95-03]</v>
      </c>
      <c r="K6" s="8" t="s">
        <v>5</v>
      </c>
      <c r="L6" s="9" t="s">
        <v>6</v>
      </c>
    </row>
    <row r="7" spans="1:13" ht="60" hidden="1" x14ac:dyDescent="0.25">
      <c r="A7" s="1">
        <v>6</v>
      </c>
      <c r="B7" s="7" t="str">
        <f>'[1]2004'!G6</f>
        <v>העירייה לא נקטה באמצעי אכיפה מספיקים לגביית חובות ארנונה למגורים ועסקים. (*)</v>
      </c>
      <c r="D7" s="8" t="str">
        <f>'[1]2006'!H6</f>
        <v>לעירייה אין יכולת להפיק דוחות חייבים לפי גיל החוב. [117-06]</v>
      </c>
      <c r="F7" s="8" t="str">
        <f>'[1]2008'!H6</f>
        <v>לעירייה אין יכולת להפיק דוחות חייבים לפי גיל החוב. (*) [125-06]</v>
      </c>
      <c r="G7" s="8" t="str">
        <f>'[1]2009'!H6</f>
        <v>לעיריה אין יכולת להפיק דוחות חייבים לפי גיל החוב. (*) [125-06]</v>
      </c>
      <c r="H7" s="8" t="str">
        <f>'[1]2010'!H5</f>
        <v>לעיריה אין יכולת להפיק דוחות חייבים לפי גיל החוב. (*) [125-06]</v>
      </c>
    </row>
    <row r="8" spans="1:13" ht="105" hidden="1" x14ac:dyDescent="0.25">
      <c r="A8" s="1">
        <v>7</v>
      </c>
      <c r="B8" s="10"/>
      <c r="H8" s="7" t="str">
        <f>'[1]2010'!H9</f>
        <v>נמצא הפרש בסך 6,462 אלפי ש''ח במאזן הגביה בנושא ארנונה, בין יתרת הפתיחה בשנת 2010 ליתרת הסגירה בשנת 2009. [129-10]</v>
      </c>
      <c r="J8" s="7" t="str">
        <f>'[1]2012'!H8</f>
        <v>במערך הגביה רשומות יתרות זכות של תושבים בסך כולל של 14,342 אלפי ש''ח. העיריה לא טיפלה בבדיקת יתרות אלו. [139-12]</v>
      </c>
      <c r="K8" s="7" t="s">
        <v>7</v>
      </c>
    </row>
    <row r="9" spans="1:13" ht="105" x14ac:dyDescent="0.25">
      <c r="A9" s="1">
        <v>8</v>
      </c>
      <c r="B9" s="11" t="str">
        <f>'[1]2004'!G14</f>
        <v>בבדיקה מדגמית נמצא כי  ניכויים  משכר עובדים לא הועברו למוסדות במועד.  (*)</v>
      </c>
      <c r="C9" s="12" t="str">
        <f>'[1]2005'!G4</f>
        <v>לחבר מועצת העיר ולשלושים ושבעה מעובדי העירייה חובות ארנונה, מים וחיובים אחרים שהסתכמו בסוף השנה בכ- 438 אלפי ש''ח. [109-05]</v>
      </c>
      <c r="D9" s="12" t="str">
        <f>'[1]2006'!H4</f>
        <v>לשלושים וששה מעובדי העירייה חובות ארנונה, מים וחיובים אחרים שהסתכמו בסוף השנה בכ- 461 אלפי ש''ח. (*) [109-05]</v>
      </c>
      <c r="E9" s="12" t="str">
        <f>'[1]2007'!H4</f>
        <v>לשלושה עשר מעובדי העירייה חובות ארנונה, מים וחיובים אחרים שהסתכמו בסוף השנה בכ- 304 אלפי ש''ח. (*) [109-05]</v>
      </c>
      <c r="F9" s="12" t="str">
        <f>'[1]2008'!H4</f>
        <v>לעשרים ואחד מעובדי העירייה חובות ארנונה, מים וחיובים אחרים שהסתכמו בסוף השנה בכ- 400 אלפי ש''ח. (*) [109-05]</v>
      </c>
      <c r="G9" s="12" t="str">
        <f>'[1]2009'!H4</f>
        <v>לעשרים ואחד מעובדי העיריה חובות ארנונה, מים וחיובים אחרים שהסתכמו בסוף השנה בכ- 425 אלפי ש''ח. (*) [109-05]</v>
      </c>
      <c r="H9" s="12" t="str">
        <f>'[1]2010'!H6</f>
        <v>לארבעים ושישה מעובדי העיריה חובות ארנונה, מים וחיובים אחרים שהסתכמו בסוף השנה בכ- 742 אלפי ש''ח . (*) [109-05]</v>
      </c>
      <c r="I9" s="12" t="str">
        <f>'[1]2011'!H5</f>
        <v>לשמונה עשר מעובדי העיריה חובות ארנונה, מים וחיובים אחרים שהסתכמו בסוף השנה בכ- 845 אלפי ש''ח . (*) [109-05]</v>
      </c>
      <c r="J9" s="12" t="str">
        <f>'[1]2012'!H4</f>
        <v>לשלושה עשר מעובדי העיריה חובות ארנונה, מים וחיובים אחרים שהסתכמו בסוף השנה בכ- 800 אלפי ש''ח . (*) [109-05]</v>
      </c>
      <c r="K9" s="12" t="s">
        <v>8</v>
      </c>
      <c r="L9" s="5" t="s">
        <v>9</v>
      </c>
      <c r="M9" s="13" t="s">
        <v>10</v>
      </c>
    </row>
    <row r="10" spans="1:13" ht="90" hidden="1" x14ac:dyDescent="0.25">
      <c r="A10" s="1">
        <v>9</v>
      </c>
      <c r="B10" s="11" t="str">
        <f>'[1]2004'!G15</f>
        <v>בידי העירייה נמצאו נתונים חלקיים בלבד על היקף התחייבותה לפנסיה צוברת. (*)</v>
      </c>
      <c r="C10" s="11" t="str">
        <f>'[1]2005'!G10</f>
        <v>בבדיקה מדגמית נמצא כי  ניכויים  משכר עובדים לא הועברו למוסדות במועד.  (*) [35-01]</v>
      </c>
      <c r="D10" s="11" t="str">
        <f>'[1]2006'!H12</f>
        <v>העירייה לא מסרה לביקורת רשימת עובדים בעלי קירבה משפחתית לנבחרים ולנושאי משרה בכירים. (*) [94-03]</v>
      </c>
      <c r="E10" s="11" t="str">
        <f>'[1]2007'!H13</f>
        <v>העירייה לא מסרה לביקורת רשימת עובדים בעלי קירבה משפחתית לנבחרים ולנושאי משרה בכירים. (*) [94-03]</v>
      </c>
      <c r="F10" s="11" t="str">
        <f>'[1]2008'!H9</f>
        <v>העירייה לא מסרה לביקורת רשימת עובדים בעלי קירבה משפחתית לנבחרים ולנושאי משרה בכירים. (*) [94-03]</v>
      </c>
      <c r="G10" s="11" t="str">
        <f>'[1]2009'!H11</f>
        <v>העיריה לא הפקידה בקופה מיועדת 3,244 אלפי ש''ח שנוכו על ידה מעובדים המועסקים בתנאי פנסיה תקציבית והמיועדים לתשלומי פנסיה בעתיד.  (*) [127-08]</v>
      </c>
      <c r="H10" s="11" t="str">
        <f>'[1]2010'!H12</f>
        <v>העיריה איפשרה לעובדיה לצבור מעל ל-55 ימי חופשה. [132-10]</v>
      </c>
      <c r="I10" s="11" t="str">
        <f>'[1]2011'!H10</f>
        <v>העירייה קידמה עובד לתפקיד סמנכ''ל תפעול ללא עריכת מכרז . [133-11]</v>
      </c>
      <c r="J10" s="11" t="str">
        <f>'[1]2012'!H14</f>
        <v>העירייה קידמה עובד לתפקיד סמנכ''ל תפעול ללא עריכת מכרז. (*) [133-11]</v>
      </c>
      <c r="K10" s="11"/>
    </row>
    <row r="11" spans="1:13" ht="120" hidden="1" x14ac:dyDescent="0.25">
      <c r="A11" s="1">
        <v>10</v>
      </c>
      <c r="B11" s="11" t="str">
        <f>'[1]2004'!G16</f>
        <v>העירייה לא מסרה לביקורת רשימת עובדים בעלי קירבה משפחתית לנבחרים ונושאי משרה בכירים. (*)</v>
      </c>
      <c r="C11" s="11" t="str">
        <f>'[1]2005'!G11</f>
        <v>העירייה לא מסרה לביקורת רשימת עובדים בעלי קירבה משפחתית לנבחרים ולנושאי משרה בכירים. (*) [94-03]</v>
      </c>
      <c r="F11" s="11" t="str">
        <f>'[1]2008'!H10</f>
        <v>העירייה לא הפקידה בקופה מיועדת סך 1,681 אלפי ש''ח שנוכו על ידה מעובדים המועסקים בתנאי פנסיה תקציבית והמיועדים לתשלומי פנסיה בעתיד.  [127-08]</v>
      </c>
      <c r="I11" s="11" t="str">
        <f>'[1]2011'!H11</f>
        <v>חוזה העסקה של מנכ''ל העירייה טרם אושר במשרד הפנים. [134-11]</v>
      </c>
      <c r="M11" s="13" t="s">
        <v>11</v>
      </c>
    </row>
    <row r="12" spans="1:13" ht="105" hidden="1" x14ac:dyDescent="0.25">
      <c r="A12" s="1">
        <v>11</v>
      </c>
      <c r="B12" s="11" t="str">
        <f>'[1]2004'!G17</f>
        <v>העירייה לא מסרה לביקורת הצהרה בדבר אי קיום זיקה פוליטית בין עובדים שנקלטו בשנת 2004 לבין ראש העירייה המכהן.</v>
      </c>
      <c r="C12" s="11" t="str">
        <f>'[1]2005'!G12</f>
        <v>העירייה לא הפקידה בחשבון מיועד דמי ניהול בסך כ- 1,212 אלפי ש''ח שנוכו מעובדים המועסקים בתנאי פנסיה תקציבית. [108-05]</v>
      </c>
    </row>
    <row r="13" spans="1:13" ht="75" hidden="1" x14ac:dyDescent="0.25">
      <c r="A13" s="1">
        <v>12</v>
      </c>
      <c r="B13" s="14"/>
      <c r="C13" s="11" t="str">
        <f>'[1]2005'!G13</f>
        <v>העירייה אפשרה לארבעים ושישה עובדים לצבור ימי חופשה מעבר לתקרה המותרת. [107-05]</v>
      </c>
    </row>
    <row r="14" spans="1:13" ht="150" x14ac:dyDescent="0.25">
      <c r="A14" s="1">
        <v>13</v>
      </c>
      <c r="B14" s="15" t="str">
        <f>'[1]2004'!G8</f>
        <v>העירייה לא הפקידה בחשבונות בנק נפרדים כספים שהתקבלו עבור תקציבים בלתי רגילים המיועדים לביצוע עבודות פיתוח, כמתחייב מהקבוע בפקודת העיריות. (*)</v>
      </c>
      <c r="C14" s="15" t="str">
        <f>'[1]2005'!G6</f>
        <v>העירייה לא הפקידה בחשבונות בנק נפרדים כספים שהתקבלו עבור תקציבים בלתי רגילים המיועדים לביצוע עבודות פיתוח, כמתחייב מהקבוע בפקודת העיריות. (*) [12-01]</v>
      </c>
      <c r="E14" s="15" t="str">
        <f>'[1]2007'!H7</f>
        <v>העירייה לא הפקידה בחשבונות בנק נפרדים כספים שהתקבלו עבור תקציבים בלתי רגילים המיועדים לביצוע עבודות פיתוח, כמתחייב מהקבוע בפקודת העיריות. (*) [12-01]</v>
      </c>
      <c r="F14" s="15" t="str">
        <f>'[1]2008'!H7</f>
        <v>העירייה לא הפקידה בחשבונות בנק נפרדים כספים שהתקבלו עבור תקציבים בלתי רגילים המיועדים לביצוע עבודות פיתוח, כמתחייב מהקבוע בפקודת העיריות. (*) [12-01]</v>
      </c>
      <c r="G14" s="15" t="str">
        <f>'[1]2009'!H9</f>
        <v>העיריה לא הפקידה בחשבונות בנק נפרדים כספים שהתקבלו עבור תקציבים בלתי רגילים המיועדים לביצוע עבודות פיתוח, כמתחייב מהקבוע בפקודת העיריות. (*) [12-01]</v>
      </c>
      <c r="H14" s="15" t="str">
        <f>'[1]2010'!H10</f>
        <v>העיריה לא הפקידה בחשבונות בנק נפרדים כספים שהתקבלו עבור תקציבים בלתי רגילים המיועדים לביצוע עבודות פיתוח, כמתחייב מהקבוע בפקודת העיריות. (*) [12-01]</v>
      </c>
      <c r="I14" s="15" t="str">
        <f>'[1]2011'!H8</f>
        <v>העיריה לא הפקידה בחשבונות בנק נפרדים כספים שהתקבלו עבור תקציבים בלתי רגילים המיועדים לביצוע עבודות פיתוח, כמתחייב מהקבוע בפקודת העיריות. (*) [12-01]</v>
      </c>
      <c r="J14" s="16" t="str">
        <f>'[1]2012'!H12</f>
        <v>העיריה לא הפקידה בחשבונות בנק נפרדים כספים שהתקבלו עבור תקציבים בלתי רגילים המיועדים לביצוע עבודות פיתוח, כמתחייב מהקבוע בפקודת העיריות. (*) [12-01]</v>
      </c>
      <c r="K14" s="16"/>
      <c r="L14" s="5" t="s">
        <v>12</v>
      </c>
    </row>
    <row r="15" spans="1:13" ht="105" x14ac:dyDescent="0.25">
      <c r="A15" s="1">
        <v>14</v>
      </c>
      <c r="B15" s="17" t="str">
        <f>'[1]2004'!G9</f>
        <v>נמצאו תקציבים בלתי רגילים בהם לא היתה תנועה במשך מספר שנים. (*)</v>
      </c>
      <c r="C15" s="17" t="str">
        <f>'[1]2005'!G7</f>
        <v>העירייה החלה בביצוע תקציבים בלתי רגילים בסך של כ - 18 מליון ש''ח לפני קבלת אישור משרד הפנים. [106-05]</v>
      </c>
      <c r="D15" s="17" t="str">
        <f>'[1]2006'!H5</f>
        <v>העברות מקרנות הפיתוח לתקציב הרגיל לשם מימון פירעון מלוות, בוצעו בחריגה של 1,084 אלפי ש''ח מעבר לתקציב שאושר. [114-06]</v>
      </c>
      <c r="E15" s="17" t="str">
        <f>'[1]2007'!H8</f>
        <v>תקציבים בלתי רגילים בוצעו בחריגה בהוצאות בסך של כ - 8,643 אלפי ש''ח מהמסגרת התקציבית המאושרת. (*) [105-05]</v>
      </c>
      <c r="H15" s="15" t="str">
        <f>'[1]2010'!H11</f>
        <v>העיריה לא ניהלה מערך חייבים לתקבולי קרנות הפיתוח . [131-10]</v>
      </c>
      <c r="I15" s="15" t="str">
        <f>'[1]2011'!H9</f>
        <v>העיריה לא ניהלה מערך חייבים לתקבולי קרנות הפיתוח . (*) [131-10]</v>
      </c>
      <c r="J15" s="16" t="str">
        <f>'[1]2012'!H13</f>
        <v>העיריה לא ניהלה מערך חייבים לתקבולי קרנות הפיתוח. (*) [131-10]</v>
      </c>
      <c r="K15" s="16" t="s">
        <v>13</v>
      </c>
      <c r="L15" s="9" t="s">
        <v>14</v>
      </c>
    </row>
    <row r="16" spans="1:13" ht="94.5" hidden="1" x14ac:dyDescent="0.25">
      <c r="A16" s="1">
        <v>15</v>
      </c>
      <c r="B16" s="17" t="str">
        <f>'[1]2004'!G10</f>
        <v xml:space="preserve">העירייה לא הקפידה על עמידה בלוח הזמנים של מבצעי העבודות. </v>
      </c>
      <c r="C16" s="17" t="str">
        <f>'[1]2005'!G8</f>
        <v>תקציבים בלתי רגילים בוצעו בחריגה בהוצאות בסך של כ - 4,110 אלפי ש''ח מהמסגרת התקציבית המאושרת. [105-05]</v>
      </c>
      <c r="D16" s="17" t="str">
        <f>'[1]2006'!H8</f>
        <v>תקציבים בלתי רגילים בוצעו בחריגה בהוצאות בסך של כ - 30,589 אלפי ש''ח מהמסגרת התקציבית המאושרת. (*) [105-05]</v>
      </c>
      <c r="E16" s="17" t="str">
        <f>'[1]2007'!H9</f>
        <v>העיריה לא סגרה חמישה תקציבים בלתי רגילים בהם לא היתה תנועה במשך שלוש שנים ולא צפוי בהם המשך ביצוע. [119-07]</v>
      </c>
      <c r="K16" s="18" t="s">
        <v>15</v>
      </c>
      <c r="M16" s="18"/>
    </row>
    <row r="17" spans="1:13" ht="120" hidden="1" x14ac:dyDescent="0.25">
      <c r="A17" s="1">
        <v>16</v>
      </c>
      <c r="B17" s="17" t="str">
        <f>'[1]2004'!G11</f>
        <v>העירייה החלה בביצוע תקציב בלתי רגיל לפני קבלת אישור מועצת העיר.</v>
      </c>
      <c r="D17" s="17" t="str">
        <f>'[1]2006'!H9</f>
        <v>באחד התקציבים הבלתי רגילים שנבדקו לא התקבלו ערבויות ביצוע וערבויות טיב ממבצעי העבודות. [115-06]</v>
      </c>
      <c r="E17" s="17" t="str">
        <f>'[1]2007'!H10</f>
        <v>באחד התקציבים הבלתי רגילים שנבדקו מקום ביצוע העבודה המצוין בחוזה שנחתם עם מבצע העבודה שונה מזה שאליו מתייחס התקציב. [120-07]</v>
      </c>
      <c r="K17" s="18" t="s">
        <v>16</v>
      </c>
    </row>
    <row r="18" spans="1:13" ht="105" hidden="1" x14ac:dyDescent="0.25">
      <c r="A18" s="1">
        <v>17</v>
      </c>
      <c r="B18" s="10"/>
      <c r="E18" s="17" t="str">
        <f>'[1]2007'!H11</f>
        <v>בחלק מהתקציבים הבלתי רגילים שנבדקו לא התקבלו ערבויות ביצוע וערבויות טיב ממבצעי העבודות ולא ניתנו צווים להתחלת העבודות. [121-07]</v>
      </c>
      <c r="K18" s="18" t="s">
        <v>17</v>
      </c>
    </row>
    <row r="19" spans="1:13" ht="63" hidden="1" x14ac:dyDescent="0.25">
      <c r="B19" s="10"/>
      <c r="E19" s="17"/>
      <c r="K19" s="18" t="s">
        <v>18</v>
      </c>
      <c r="M19" s="18"/>
    </row>
    <row r="20" spans="1:13" ht="63" hidden="1" x14ac:dyDescent="0.25">
      <c r="B20" s="10"/>
      <c r="E20" s="17"/>
      <c r="K20" s="18" t="s">
        <v>19</v>
      </c>
      <c r="M20" s="18"/>
    </row>
    <row r="21" spans="1:13" ht="94.5" hidden="1" x14ac:dyDescent="0.25">
      <c r="B21" s="10"/>
      <c r="E21" s="17"/>
      <c r="K21" s="18" t="s">
        <v>20</v>
      </c>
      <c r="M21" s="18"/>
    </row>
    <row r="22" spans="1:13" ht="90" x14ac:dyDescent="0.25">
      <c r="A22" s="1">
        <v>18</v>
      </c>
      <c r="B22" s="19" t="str">
        <f>'[1]2004'!G19</f>
        <v>בידי העירייה לא נמצא סימוכין לבעלותה על 128 נכסים (71% מכלל הנכסים). (*)</v>
      </c>
      <c r="C22" s="19" t="str">
        <f>'[1]2005'!G14</f>
        <v>בידי העירייה לא נמצא סימוכין לבעלותה על מאה עשרים ושמונה נכסים (71% מכלל הנכסים). (*) [75-02]</v>
      </c>
      <c r="D22" s="19" t="str">
        <f>'[1]2006'!H13</f>
        <v>בידי העירייה לא נמצא סימוכין לבעלותה על מאה עשרים ושמונה נכסים (71% מכלל הנכסים). (*) [75-02]</v>
      </c>
      <c r="E22" s="19" t="str">
        <f>'[1]2007'!H14</f>
        <v>בידי העירייה לא נמצא סימוכין לבעלותה על מאה עשרים ושמונה נכסים (71% מכלל הנכסים). (*) [75-02]</v>
      </c>
      <c r="F22" s="19" t="str">
        <f>'[1]2008'!H11</f>
        <v>בידי העירייה לא נמצא סימוכין לבעלותה על מאה עשרים ושמונה נכסים (71% מכלל הנכסים). (*) [75-02]</v>
      </c>
      <c r="G22" s="19" t="str">
        <f>'[1]2009'!H12</f>
        <v>בידי העיריה לא נמצא סימוכין לבעלותה על מאה עשרים ושמונה נכסים (71% מכלל הנכסים). (*) [75-02]</v>
      </c>
      <c r="H22" s="19" t="str">
        <f>'[1]2010'!H13</f>
        <v>בידי העיריה לא נמצאו סימוכין לבעלותה על מאה עשרים ושמונה נכסי מקרקעין (71% מכלל הנכסים). (*) [75-02]</v>
      </c>
      <c r="I22" s="19" t="str">
        <f>'[1]2011'!H12</f>
        <v>בידי העיריה לא נמצאו סימוכין לבעלותה על מאה עשרים ושמונה נכסי מקרקעין (71% מכלל הנכסים). (*) [75-02]</v>
      </c>
      <c r="J22" s="19" t="str">
        <f>'[1]2012'!H15</f>
        <v>בידי העיריה לא נמצאו סימוכין לבעלותה על מאה ששים וארבע נכסי מקרקעין. (*) [75-02]</v>
      </c>
      <c r="K22" s="19" t="s">
        <v>21</v>
      </c>
      <c r="L22" s="9" t="s">
        <v>6</v>
      </c>
    </row>
    <row r="23" spans="1:13" ht="105" hidden="1" x14ac:dyDescent="0.25">
      <c r="A23" s="1">
        <v>19</v>
      </c>
      <c r="B23" s="20" t="str">
        <f>'[1]2004'!G20</f>
        <v>העירייה נשאה בתשלומי הוצאות חשמל של 35 מנכסיה המושכרים. נמצא כי ב- 12 נכסים מותקנים שעוני חשמל נפרדים המאפשרים מעבר לחיוב מיידי של השוכר. (*)</v>
      </c>
      <c r="C23" s="20" t="str">
        <f>'[1]2005'!G15</f>
        <v>בידי העירייה לא נמצאו חוזי השכרה לשלושים ואחד נכסים המושכרים למוסדות ללא כוונת רווח ולשני נכסים המושכרים לגופים עסקיים. (*) [76-02]</v>
      </c>
      <c r="D23" s="20" t="str">
        <f>'[1]2006'!H14</f>
        <v>בידי העירייה לא נמצאו חוזי השכרה לשלושים ואחד נכסים המושכרים למוסדות ללא כוונת רווח ולשני נכסים המושכרים לגופים עסקיים. (*) [76-02]</v>
      </c>
      <c r="E23" s="20" t="str">
        <f>'[1]2007'!H15</f>
        <v>בידי העירייה לא נמצאו חוזי השכרה לשלושים ואחד נכסים המושכרים למוסדות ללא כוונת רווח ולשני נכסים המושכרים לגופים עסקיים. (*) [76-02]</v>
      </c>
      <c r="F23" s="20" t="str">
        <f>'[1]2008'!H12</f>
        <v>בידי העירייה לא נמצאו חוזי השכרה לשלושים ואחד נכסים המושכרים למוסדות ללא כוונת רווח ולשני נכסים המושכרים לגופים עסקיים. (*) [76-02]</v>
      </c>
      <c r="G23" s="20" t="str">
        <f>'[1]2009'!H13</f>
        <v>בידי העיריה לא נמצאו חוזי השכרה לשלושים ואחד נכסים המושכרים למוסדות ללא כוונת רווח ולשני נכסים המושכרים לגופים עסקיים. (*) [76-02]</v>
      </c>
      <c r="M23" s="13"/>
    </row>
    <row r="24" spans="1:13" ht="60" hidden="1" x14ac:dyDescent="0.25">
      <c r="A24" s="1">
        <v>20</v>
      </c>
      <c r="B24" s="20" t="str">
        <f>'[1]2004'!G21</f>
        <v>בידי העירייה לא נמצאו חוזי השכרה לשלושים ואחד נכסים המושכרים למוסדות ללא כוונת רווח ולשני נכסים המושכרים לגופים עסקיים. (*)</v>
      </c>
      <c r="C24" s="20" t="str">
        <f>'[1]2005'!G16</f>
        <v>העירייה לא גבתה את כל דמי השכירות המגיעים לה משוכרי נכסים. (*) [77-02]</v>
      </c>
    </row>
    <row r="25" spans="1:13" ht="30" hidden="1" x14ac:dyDescent="0.25">
      <c r="A25" s="1">
        <v>21</v>
      </c>
      <c r="B25" s="20" t="str">
        <f>'[1]2004'!G22</f>
        <v>העירייה לא גבתה את כל דמי השכירות המגיעים לה משוכרי נכסים. (*)</v>
      </c>
    </row>
    <row r="26" spans="1:13" ht="120" hidden="1" x14ac:dyDescent="0.25">
      <c r="A26" s="1">
        <v>22</v>
      </c>
      <c r="B26" s="21" t="str">
        <f>'[1]2004'!G4</f>
        <v>העירייה לא ניהלה מעקב שוטף אחר פעילות של גופים נתמכים. (*)</v>
      </c>
      <c r="G26" s="21" t="str">
        <f>'[1]2009'!H7</f>
        <v>נמצאו ליקויים ביישום נוהל תמיכות במוסדות ציבור : תמיכות עקיפות לא אושרו בוועדת תמיכות, התבחינים אושרו לאחר המועד הקובע בנוהל, לא פורסמה הודעה על מתן תמיכות בעיתון ארצי, בחלק מטפסי הבקשה חסרים חתימות כנדרש, בחלק מטפסי הבקשה חסרה הצהרת רואי חשבון של מבקש הת</v>
      </c>
      <c r="J26" s="21" t="str">
        <f>'[1]2012'!H6</f>
        <v>העיריה לא מסרה לביקורת העתק מפרסום החלטות ועדת התמיכות באתר האינטרנט של העירייה. [138-12]</v>
      </c>
      <c r="K26" s="21"/>
    </row>
    <row r="27" spans="1:13" ht="75" hidden="1" x14ac:dyDescent="0.25">
      <c r="A27" s="1">
        <v>23</v>
      </c>
      <c r="B27" s="10"/>
      <c r="H27" s="10"/>
      <c r="J27" s="21" t="str">
        <f>'[1]2012'!H7</f>
        <v>העירייה העניקה לעמותות תמיכות עקיפות המתבטאות בהעמדת מתקנים מבלי שוועדת התמיכות אישרה את התמיכות כמתחייב . [135-12]</v>
      </c>
      <c r="K27" s="21"/>
    </row>
    <row r="28" spans="1:13" ht="60" hidden="1" x14ac:dyDescent="0.25">
      <c r="A28" s="1">
        <v>24</v>
      </c>
      <c r="B28" s="10"/>
      <c r="J28" s="21" t="str">
        <f>'[1]2012'!H9</f>
        <v>העירייה לא מינתה מפקח ולא ערכה פקוח או ביקורת כלשהי על העמותות שקיבלו ממנה תמיכות בשנת הדוח . [136-12]</v>
      </c>
      <c r="K28" s="21" t="s">
        <v>22</v>
      </c>
      <c r="L28" s="18"/>
    </row>
    <row r="29" spans="1:13" ht="75" hidden="1" x14ac:dyDescent="0.25">
      <c r="A29" s="1">
        <v>25</v>
      </c>
      <c r="B29" s="10"/>
      <c r="J29" s="21" t="str">
        <f>'[1]2012'!H10</f>
        <v>הוועדה המקצועית לתמיכות אישרה את התבחינים לתמיכות לשנת 2012 ללא קבלת חוות דעת בכתב מהיועץ המשפטי של העירייה. [143-12]</v>
      </c>
      <c r="K29" s="21"/>
    </row>
    <row r="30" spans="1:13" ht="75" hidden="1" x14ac:dyDescent="0.25">
      <c r="A30" s="1">
        <v>26</v>
      </c>
      <c r="B30" s="10"/>
      <c r="J30" s="21" t="str">
        <f>'[1]2012'!H11</f>
        <v>הוועדה המקצועית למתן תמיכות אישרה את התבחינים לתמיכות לשנת 2012 לאחר המועד שנקבע בנוהל למתן תמיכות במוסדות ציבור. [142-12]</v>
      </c>
      <c r="K30" s="21" t="s">
        <v>23</v>
      </c>
      <c r="L30" s="18"/>
    </row>
    <row r="31" spans="1:13" ht="90" x14ac:dyDescent="0.25">
      <c r="A31" s="1">
        <v>27</v>
      </c>
      <c r="B31" s="22" t="str">
        <f>'[1]2004'!G26</f>
        <v>החברות העירוניות וגופים קשורים אחרים לא הגישו לעירייה דוחות כספיים מבוקרים לשנים 2003 ו- 2004. (*)</v>
      </c>
      <c r="C31" s="22" t="str">
        <f>'[1]2005'!G19</f>
        <v>החברות העירוניות וגופים קשורים אחרים לא הגישו לעירייה דוחות כספיים מבוקרים לשנים 2003 ו- 2004. (*) [91-03]</v>
      </c>
      <c r="D31" s="22" t="str">
        <f>'[1]2006'!H15</f>
        <v>החברות העירוניות  לא הגישו לעירייה דוחות כספיים מבוקרים לשנת 2006. (*) [91-03]</v>
      </c>
      <c r="E31" s="22" t="str">
        <f>'[1]2007'!H16</f>
        <v>החברות העירוניות  לא הגישו לעירייה דוחות כספיים מבוקרים לשנת 2007. (*) [91-03]</v>
      </c>
      <c r="F31" s="22" t="str">
        <f>'[1]2008'!H13</f>
        <v>החברות העירוניות  לא הגישו לעירייה דוחות כספיים מבוקרים לשנת 2008. (*) [91-03]</v>
      </c>
      <c r="G31" s="22" t="str">
        <f>'[1]2009'!H14</f>
        <v>החברות העירוניות לא הגישו לעיריה דוחות כספיים מבוקרים לשנת 2009. (*) [91-03]</v>
      </c>
      <c r="H31" s="22" t="str">
        <f>'[1]2010'!H15</f>
        <v>החברות העירוניות לא הגישו לעיריה דוחות כספיים מבוקרים לשנת 2010 . (*) [91-03]</v>
      </c>
      <c r="I31" s="22" t="str">
        <f>'[1]2011'!H14</f>
        <v>החברות העירוניות לא הגישו לעיריה דוחות כספיים מבוקרים לשנת 2011 . (*) [91-03]</v>
      </c>
      <c r="J31" s="23" t="str">
        <f>'[1]2012'!H17</f>
        <v>חלק מהחברות העירוניות לא הגישו לעיריה דוחות כספיים מבוקרים לשנת 2012. (*) [91-03]</v>
      </c>
      <c r="K31" s="23"/>
      <c r="L31" s="9" t="s">
        <v>24</v>
      </c>
    </row>
    <row r="32" spans="1:13" ht="105" x14ac:dyDescent="0.25">
      <c r="A32" s="1">
        <v>28</v>
      </c>
      <c r="B32" s="24" t="str">
        <f>'[1]2004'!G25</f>
        <v>העירייה לא הציגה לביקורת את האישורים הנדרשים לגבי המרת חוב של חברת חוף בת ים למניות.  (*)</v>
      </c>
      <c r="D32" s="24" t="str">
        <f>'[1]2006'!H16</f>
        <v>העירייה השקיעה בחברה הכלכלית שבבעלותה, בשנים 1996-2006, סך 67,219 אלפי ש''ח ללא אישור משרד הפנים. [118-06]</v>
      </c>
      <c r="E32" s="22" t="str">
        <f>'[1]2007'!H5</f>
        <v>יתרת החובות של התאגידים העירוניים בגין ארנונה, מים וביוב הסתכמו בסוף השנה בסכום כולל של כ- 4 מיליון ש''ח. [123-07]</v>
      </c>
      <c r="F32" s="22" t="str">
        <f>'[1]2008'!H15</f>
        <v>יתרת החוב של התאגיד העירוני בגין ארנונה הסתכם בסוף השנה בסכום כולל של כ- 1.2 מיליון ש''ח. (*) [123-07]</v>
      </c>
      <c r="G32" s="22" t="str">
        <f>'[1]2009'!H15</f>
        <v>יתרת החוב של התאגיד העירוני בגין ארנונה הסתכם בסוף השנה בסכום כולל של כ- 1.2 מיליון ש''ח. (*) [123-07]</v>
      </c>
      <c r="H32" s="22" t="str">
        <f>'[1]2010'!H14</f>
        <v>יתרת החוב של תאגיד עירוני בגין ארנונה הסתכם בסוף השנה בכ- 1.2 מיליון ש''ח. (*) [123-07]</v>
      </c>
      <c r="I32" s="22" t="str">
        <f>'[1]2011'!H13</f>
        <v>יתרת החוב של תאגיד עירוני בגין ארנונה הסתכם בסוף השנה בכ- 1.2 מיליון ש''ח. (*) [123-07]</v>
      </c>
      <c r="J32" s="23" t="str">
        <f>'[1]2012'!H16</f>
        <v>יתרת החוב של תאגיד עירוני בגין ארנונה הסתכם בסוף השנה בכ- 5.2 מיליון ש''ח. (*) [123-07]</v>
      </c>
      <c r="K32" s="23" t="s">
        <v>25</v>
      </c>
      <c r="L32" s="5" t="s">
        <v>26</v>
      </c>
    </row>
    <row r="33" spans="1:12" ht="105" hidden="1" x14ac:dyDescent="0.25">
      <c r="A33" s="1">
        <v>29</v>
      </c>
      <c r="B33" s="10"/>
      <c r="E33" s="24" t="str">
        <f>'[1]2007'!H17</f>
        <v>העירייה השקיעה בחברה הכלכלית שבבעלותה, בשנים 1996-2007, סך 68,319 אלפי ש''ח ללא אישור משרד הפנים. (*) [118-06]</v>
      </c>
      <c r="F33" s="24" t="str">
        <f>'[1]2008'!H14</f>
        <v>העירייה השקיעה בחברה הכלכלית שבבעלותה, בשנים 1996-2007, סך 68,319 אלפי ש''ח ללא אישור משרד הפנים. (*) [118-06]</v>
      </c>
      <c r="G33" s="24" t="str">
        <f>'[1]2009'!H16</f>
        <v>תאגיד עירוני שבשליטת העיריה,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 [122-07]</v>
      </c>
    </row>
    <row r="34" spans="1:12" ht="210" hidden="1" x14ac:dyDescent="0.25">
      <c r="A34" s="1">
        <v>30</v>
      </c>
      <c r="B34" s="10"/>
      <c r="E34" s="24" t="str">
        <f>'[1]2007'!H18</f>
        <v>תאגיד עירוני שבשליטת העירייה ,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[122-07]</v>
      </c>
      <c r="F34" s="24" t="str">
        <f>'[1]2008'!H16</f>
        <v>תאגיד עירוני שבשליטת העיריה, הקים עם חברה קבלנית פרטית שותפות לשם ניהול פרוייקט הכולל בנייה ושיווק דירות למגורים ולשם ביצוע עבודות פיתוח ואחרות עבור העיריה. חלקו של התאגיד בשותפות - 12%. לא התקבל ממשרד הפנים אישור להקמת המיזם וקבלת אשראי. (*) [122-07]</v>
      </c>
    </row>
    <row r="35" spans="1:12" ht="135" x14ac:dyDescent="0.25">
      <c r="A35" s="1">
        <v>31</v>
      </c>
      <c r="B35" s="10"/>
      <c r="C35" s="25" t="str">
        <f>'[1]2005'!G20</f>
        <v>חלק מוועדות החובה בעירייה לא התכנסו כלל וחלקן התכנסו בתדירות נמוכה מהקבוע בחוק. [112-05]</v>
      </c>
      <c r="D35" s="25" t="str">
        <f>'[1]2006'!H17</f>
        <v>חלק מוועדות החובה בעירייה לא התכנסו כלל וחלקן התכנסו בתדירות נמוכה מהקבוע בחוק. (*) [112-05]</v>
      </c>
      <c r="E35" s="25" t="str">
        <f>'[1]2007'!H19</f>
        <v>חלק מוועדות החובה בעירייה לא התכנסו כלל וחלקן התכנסו בתדירות נמוכה מהקבוע בחוק. (*) [112-05]</v>
      </c>
      <c r="F35" s="25" t="str">
        <f>'[1]2008'!H18</f>
        <v>הוועדה לענייני ביקורת פעלה באופן חלקי בשנה המבוקרת, מרבית ועדות החובה בעירייה לא התכנסו כלל וחלקן התכנסו בתדירות נמוכה מהקבוע בחוק. (*) [112-05]</v>
      </c>
      <c r="G35" s="25" t="str">
        <f>'[1]2009'!H17</f>
        <v>הוועדה לענייני ביקורת פעלה באופן חלקי בשנה המבוקרת, מרבית ועדות החובה בעיריה לא התכנסו כלל וחלקן התכנסו בתדירות נמוכה מהקבוע בחוק. (*) [112-05]</v>
      </c>
      <c r="H35" s="25" t="str">
        <f>'[1]2010'!H16</f>
        <v>הוועדה לענייני ביקורת פעלה באופן חלקי בשנה המבוקרת, מרבית ועדות החובה בעיריה לא התכנסו כלל וחלקן התכנסו בתדירות נמוכה מהקבוע בחוק. (*) [112-05]</v>
      </c>
      <c r="I35" s="25" t="str">
        <f>'[1]2011'!H15</f>
        <v>הוועדה לענייני ביקורת פעלה באופן חלקי בשנה המבוקרת, מרבית ועדות החובה בעיריה לא התכנסו כלל וחלקן התכנסו בתדירות נמוכה מהקבוע בחוק. (*) [112-05]</v>
      </c>
      <c r="J35" s="25" t="str">
        <f>'[1]2012'!H18</f>
        <v>מרבית הוועדות בעיריה, לרבות ועדות החובה, כלל לא התכנסו. (*) [112-05]</v>
      </c>
      <c r="K35" s="25" t="s">
        <v>27</v>
      </c>
      <c r="L35" s="9" t="s">
        <v>28</v>
      </c>
    </row>
    <row r="36" spans="1:12" ht="90" hidden="1" x14ac:dyDescent="0.25">
      <c r="A36" s="1">
        <v>32</v>
      </c>
      <c r="B36" s="10"/>
      <c r="C36" s="26" t="str">
        <f>'[1]2005'!G22</f>
        <v>הוועדה לענייני ביקורת שפעלה באופן חלקי בלבד בשנה המבוקרת, התכנסה בתדירות נמוכה מהקבוע בחוק. [111-05]</v>
      </c>
      <c r="H36" s="26" t="str">
        <f>'[1]2010'!H3</f>
        <v>מועצת העיר אישרה את התקציב הרגיל לאחר המועד הקבוע בחוק. [128-10]</v>
      </c>
      <c r="I36" s="26" t="str">
        <f>'[1]2011'!H3</f>
        <v>מועצת העיר אישרה את התקציב הרגיל לאחר המועד הקבוע בחוק. (*) [128-10]</v>
      </c>
    </row>
    <row r="37" spans="1:12" ht="75" x14ac:dyDescent="0.25">
      <c r="A37" s="1">
        <v>33</v>
      </c>
      <c r="B37" s="10" t="str">
        <f>'[1]2004'!G18</f>
        <v>העירייה לא הגישה בקשה לוועדת חריגים לקליטת מדריכים חינוכיים ומקצועיים.</v>
      </c>
      <c r="C37" s="10" t="str">
        <f>'[1]2005'!G5</f>
        <v>העירייה לא עמדה בחלק מתכנית ההבראה שחתמה עם משרד הפנים להסדרת מצבה הכספי.  [104-05]</v>
      </c>
      <c r="D37" s="27" t="str">
        <f>'[1]2006'!H11</f>
        <v>העירייה לא קבעה רשימת ספקים הרשאים להשתתף במכרזי זוטא. [116-06]</v>
      </c>
      <c r="E37" s="27" t="str">
        <f>'[1]2007'!H12</f>
        <v>העירייה לא קבעה רשימת ספקים הרשאים להשתתף במכרזי זוטא. (*) [116-06]</v>
      </c>
      <c r="F37" s="27" t="str">
        <f>'[1]2008'!H8</f>
        <v>העירייה לא קבעה רשימת ספקים הרשאים להשתתף במכרזי זוטא. (*) [116-06]</v>
      </c>
      <c r="G37" s="27" t="str">
        <f>'[1]2009'!H10</f>
        <v>העיריה לא קבעה רשימת ספקים הרשאים להשתתף במכרזי זוטא. (*) [116-06]</v>
      </c>
      <c r="J37" s="28" t="str">
        <f>'[1]2012'!H19</f>
        <v>ועדת ההשקעות לא פעלה בשנה המבוקרת למרות שנצברו בחשבונות הבנקים של העירייה בשנת הדוח פקדונות בסכום העולה על 76 מיליון ש''ח. [141-12]</v>
      </c>
      <c r="K37" s="29" t="s">
        <v>29</v>
      </c>
      <c r="L37" s="9" t="s">
        <v>30</v>
      </c>
    </row>
    <row r="38" spans="1:12" ht="135" hidden="1" x14ac:dyDescent="0.25">
      <c r="A38" s="1">
        <v>34</v>
      </c>
      <c r="B38" s="10" t="str">
        <f>'[1]2004'!G23</f>
        <v>העירייה לא ביצעה סקר סיכוני ביטוח. (*)</v>
      </c>
      <c r="C38" s="10" t="str">
        <f>'[1]2005'!G17</f>
        <v>העירייה לא ביצעה סקר סיכוני ביטוח. (*) [64-02]</v>
      </c>
      <c r="D38" s="10" t="str">
        <f>'[1]2006'!H7</f>
        <v>העירייה לא הפקידה בחשבונות בנק נפרדים כספים שהתקבלו עבור תקציבים בלתי רגילים המיועדים לביצוע עבודות פיתוח, כמתחייב מהקבוע בפקודת העיריות. (*) [12-01]</v>
      </c>
      <c r="F38" s="10" t="str">
        <f>'[1]2008'!H17</f>
        <v>העירייה לא מינתה ועדת השקעות ולא רשמה בספריה את כל התנועות הקשורות בפעולותיה בניירות ערך. [126-08]</v>
      </c>
      <c r="G38" s="10" t="str">
        <f>'[1]2009'!H8</f>
        <v>שיעור פחת המים בעיריה הסתכם בכ- 12% מכמות המים שנרכשה. [2-09]</v>
      </c>
    </row>
    <row r="39" spans="1:12" ht="75" hidden="1" x14ac:dyDescent="0.25">
      <c r="A39" s="1">
        <v>35</v>
      </c>
      <c r="B39" s="10" t="str">
        <f>'[1]2004'!G24</f>
        <v>העירייה לא ערכה סקר שערוך לנכסיה המבוטחים במהלך השנתיים האחרונות. (*)</v>
      </c>
      <c r="C39" s="10" t="str">
        <f>'[1]2005'!G18</f>
        <v>העירייה לא ערכה סקר שערוך לנכסיה המבוטחים במהלך השנתיים האחרונות. (*) [63-02]</v>
      </c>
    </row>
  </sheetData>
  <autoFilter ref="A1:L39">
    <filterColumn colId="11">
      <customFilters and="1">
        <customFilter operator="notEqual" val=" "/>
      </customFilters>
    </filterColumn>
  </autoFilter>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תמצית הערות ביקורת משרד הפנים</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Yogev Sharvit</dc:creator>
  <cp:lastModifiedBy>Yogev Sharvit</cp:lastModifiedBy>
  <dcterms:created xsi:type="dcterms:W3CDTF">2016-04-19T19:53:54Z</dcterms:created>
  <dcterms:modified xsi:type="dcterms:W3CDTF">2016-04-19T19:54:14Z</dcterms:modified>
</cp:coreProperties>
</file>