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1.xml" ContentType="application/vnd.openxmlformats-officedocument.spreadsheetml.pivotTab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395259\Desktop\"/>
    </mc:Choice>
  </mc:AlternateContent>
  <bookViews>
    <workbookView xWindow="0" yWindow="0" windowWidth="28800" windowHeight="12435" tabRatio="895" activeTab="3"/>
  </bookViews>
  <sheets>
    <sheet name="PIVOT CHART" sheetId="18" r:id="rId1"/>
    <sheet name="ילדים יהודים במוסדות חילוניים" sheetId="19" r:id="rId2"/>
    <sheet name="PIVOT" sheetId="17" r:id="rId3"/>
    <sheet name="תל אביב" sheetId="11" r:id="rId4"/>
    <sheet name="התאמת רובע למוסד" sheetId="15" r:id="rId5"/>
    <sheet name="2017" sheetId="1" r:id="rId6"/>
    <sheet name="2016" sheetId="2" r:id="rId7"/>
    <sheet name="2015" sheetId="3" r:id="rId8"/>
    <sheet name="2014" sheetId="4" r:id="rId9"/>
    <sheet name="2013" sheetId="5" r:id="rId10"/>
    <sheet name="2012" sheetId="6" r:id="rId11"/>
    <sheet name="2011" sheetId="7" r:id="rId12"/>
    <sheet name="2010" sheetId="8" r:id="rId13"/>
    <sheet name="2009" sheetId="9" r:id="rId14"/>
    <sheet name="2008" sheetId="10" r:id="rId15"/>
    <sheet name="2007" sheetId="14" r:id="rId16"/>
    <sheet name="מוסדות 2002" sheetId="16" r:id="rId17"/>
    <sheet name="מוסדות 2007" sheetId="12" r:id="rId18"/>
    <sheet name="מוסדות 2017" sheetId="13" r:id="rId19"/>
  </sheets>
  <definedNames>
    <definedName name="_xlnm._FilterDatabase" localSheetId="15" hidden="1">'2007'!$A$1:$K$181</definedName>
    <definedName name="_xlnm._FilterDatabase" localSheetId="14" hidden="1">'2008'!$A$1:$K$181</definedName>
    <definedName name="_xlnm._FilterDatabase" localSheetId="13" hidden="1">'2009'!$A$1:$K$183</definedName>
    <definedName name="_xlnm._FilterDatabase" localSheetId="12" hidden="1">'2010'!$A$1:$K$184</definedName>
    <definedName name="_xlnm._FilterDatabase" localSheetId="11" hidden="1">'2011'!$A$1:$K$184</definedName>
    <definedName name="_xlnm._FilterDatabase" localSheetId="10" hidden="1">'2012'!$A$1:$K$187</definedName>
    <definedName name="_xlnm._FilterDatabase" localSheetId="9" hidden="1">'2013'!$A$1:$K$258</definedName>
    <definedName name="_xlnm._FilterDatabase" localSheetId="8" hidden="1">'2014'!$A$1:$K$264</definedName>
    <definedName name="_xlnm._FilterDatabase" localSheetId="7" hidden="1">'2015'!$A$1:$K$269</definedName>
    <definedName name="_xlnm._FilterDatabase" localSheetId="6" hidden="1">'2016'!$A$1:$K$272</definedName>
    <definedName name="_xlnm._FilterDatabase" localSheetId="5" hidden="1">'2017'!$A$1:$K$277</definedName>
    <definedName name="_xlnm._FilterDatabase" localSheetId="4" hidden="1">'התאמת רובע למוסד'!$A$1:$C$75</definedName>
    <definedName name="_xlnm._FilterDatabase" localSheetId="17" hidden="1">'מוסדות 2007'!$A$1:$BE$180</definedName>
    <definedName name="_xlnm._FilterDatabase" localSheetId="18" hidden="1">'מוסדות 2017'!$A$1:$BE$276</definedName>
    <definedName name="_xlnm._FilterDatabase" localSheetId="3" hidden="1">'תל אביב'!$A$1:$M$1</definedName>
  </definedNames>
  <calcPr calcId="152511"/>
  <pivotCaches>
    <pivotCache cacheId="9" r:id="rId20"/>
  </pivotCaches>
</workbook>
</file>

<file path=xl/calcChain.xml><?xml version="1.0" encoding="utf-8"?>
<calcChain xmlns="http://schemas.openxmlformats.org/spreadsheetml/2006/main">
  <c r="M3" i="11" l="1"/>
  <c r="M4" i="11"/>
  <c r="M5" i="11"/>
  <c r="M6" i="11"/>
  <c r="M7" i="11"/>
  <c r="M8" i="11"/>
  <c r="M9" i="11"/>
  <c r="M10" i="11"/>
  <c r="M11" i="11"/>
  <c r="M12" i="11"/>
  <c r="M13" i="11"/>
  <c r="M14" i="11"/>
  <c r="M15" i="11"/>
  <c r="M16" i="11"/>
  <c r="M17" i="11"/>
  <c r="M18" i="11"/>
  <c r="M19" i="11"/>
  <c r="M20" i="11"/>
  <c r="M21" i="11"/>
  <c r="M22" i="11"/>
  <c r="M23" i="11"/>
  <c r="M24" i="11"/>
  <c r="M25" i="11"/>
  <c r="M26" i="11"/>
  <c r="M27" i="11"/>
  <c r="M28" i="11"/>
  <c r="M29" i="11"/>
  <c r="M30" i="11"/>
  <c r="M31" i="11"/>
  <c r="M32" i="11"/>
  <c r="M33" i="11"/>
  <c r="M34" i="11"/>
  <c r="M35" i="11"/>
  <c r="M36" i="11"/>
  <c r="M37" i="11"/>
  <c r="M38" i="11"/>
  <c r="M39" i="11"/>
  <c r="M40" i="11"/>
  <c r="M41" i="11"/>
  <c r="M42" i="11"/>
  <c r="M43" i="11"/>
  <c r="M44" i="11"/>
  <c r="M45" i="11"/>
  <c r="M46" i="11"/>
  <c r="M47" i="11"/>
  <c r="M48" i="11"/>
  <c r="M49" i="11"/>
  <c r="M50" i="11"/>
  <c r="M51" i="11"/>
  <c r="M52" i="11"/>
  <c r="M53" i="11"/>
  <c r="M54" i="11"/>
  <c r="M55" i="11"/>
  <c r="M56" i="11"/>
  <c r="M57" i="11"/>
  <c r="M58" i="11"/>
  <c r="M59" i="11"/>
  <c r="M60" i="11"/>
  <c r="M61" i="11"/>
  <c r="M62" i="11"/>
  <c r="M63" i="11"/>
  <c r="M64" i="11"/>
  <c r="M65" i="11"/>
  <c r="M66" i="11"/>
  <c r="M67" i="11"/>
  <c r="M68" i="11"/>
  <c r="M69" i="11"/>
  <c r="M70" i="11"/>
  <c r="M71" i="11"/>
  <c r="M72" i="11"/>
  <c r="M73" i="11"/>
  <c r="M74" i="11"/>
  <c r="M75" i="11"/>
  <c r="M76" i="11"/>
  <c r="M77" i="11"/>
  <c r="M78" i="11"/>
  <c r="M79" i="11"/>
  <c r="M80" i="11"/>
  <c r="M81" i="11"/>
  <c r="M82" i="11"/>
  <c r="M83" i="11"/>
  <c r="M84" i="11"/>
  <c r="M85" i="11"/>
  <c r="M86" i="11"/>
  <c r="M87" i="11"/>
  <c r="M88" i="11"/>
  <c r="M89" i="11"/>
  <c r="M90" i="11"/>
  <c r="M91" i="11"/>
  <c r="M92" i="11"/>
  <c r="M93" i="11"/>
  <c r="M94" i="11"/>
  <c r="M95" i="11"/>
  <c r="M96" i="11"/>
  <c r="M97" i="11"/>
  <c r="M98" i="11"/>
  <c r="M99" i="11"/>
  <c r="M100" i="11"/>
  <c r="M101" i="11"/>
  <c r="M102" i="11"/>
  <c r="M103" i="11"/>
  <c r="M104" i="11"/>
  <c r="M105" i="11"/>
  <c r="M106" i="11"/>
  <c r="M107" i="11"/>
  <c r="M108" i="11"/>
  <c r="M109" i="11"/>
  <c r="M110" i="11"/>
  <c r="M111" i="11"/>
  <c r="M112" i="11"/>
  <c r="M113" i="11"/>
  <c r="M114" i="11"/>
  <c r="M115" i="11"/>
  <c r="M116" i="11"/>
  <c r="M117" i="11"/>
  <c r="M118" i="11"/>
  <c r="M119" i="11"/>
  <c r="M120" i="11"/>
  <c r="M121" i="11"/>
  <c r="M122" i="11"/>
  <c r="M123" i="11"/>
  <c r="M124" i="11"/>
  <c r="M125" i="11"/>
  <c r="M126" i="11"/>
  <c r="M127" i="11"/>
  <c r="M128" i="11"/>
  <c r="M129" i="11"/>
  <c r="M130" i="11"/>
  <c r="M131" i="11"/>
  <c r="M132" i="11"/>
  <c r="M133" i="11"/>
  <c r="M134" i="11"/>
  <c r="M135" i="11"/>
  <c r="M136" i="11"/>
  <c r="M137" i="11"/>
  <c r="M138" i="11"/>
  <c r="M139" i="11"/>
  <c r="M140" i="11"/>
  <c r="M141" i="11"/>
  <c r="M142" i="11"/>
  <c r="M143" i="11"/>
  <c r="M144" i="11"/>
  <c r="M145" i="11"/>
  <c r="M146" i="11"/>
  <c r="M147" i="11"/>
  <c r="M148" i="11"/>
  <c r="M149" i="11"/>
  <c r="M150" i="11"/>
  <c r="M151" i="11"/>
  <c r="M152" i="11"/>
  <c r="M153" i="11"/>
  <c r="M154" i="11"/>
  <c r="M155" i="11"/>
  <c r="M156" i="11"/>
  <c r="M157" i="11"/>
  <c r="M158" i="11"/>
  <c r="M159" i="11"/>
  <c r="M160" i="11"/>
  <c r="M161" i="11"/>
  <c r="M162" i="11"/>
  <c r="M163" i="11"/>
  <c r="M164" i="11"/>
  <c r="M165" i="11"/>
  <c r="M166" i="11"/>
  <c r="M167" i="11"/>
  <c r="M168" i="11"/>
  <c r="M169" i="11"/>
  <c r="M170" i="11"/>
  <c r="M171" i="11"/>
  <c r="M172" i="11"/>
  <c r="M173" i="11"/>
  <c r="M174" i="11"/>
  <c r="M175" i="11"/>
  <c r="M176" i="11"/>
  <c r="M177" i="11"/>
  <c r="M178" i="11"/>
  <c r="M179" i="11"/>
  <c r="M180" i="11"/>
  <c r="M181" i="11"/>
  <c r="M182" i="11"/>
  <c r="M183" i="11"/>
  <c r="M184" i="11"/>
  <c r="M185" i="11"/>
  <c r="M186" i="11"/>
  <c r="M187" i="11"/>
  <c r="M188" i="11"/>
  <c r="M189" i="11"/>
  <c r="M190" i="11"/>
  <c r="M191" i="11"/>
  <c r="M192" i="11"/>
  <c r="M193" i="11"/>
  <c r="M194" i="11"/>
  <c r="M195" i="11"/>
  <c r="M196" i="11"/>
  <c r="M197" i="11"/>
  <c r="M198" i="11"/>
  <c r="M199" i="11"/>
  <c r="M200" i="11"/>
  <c r="M201" i="11"/>
  <c r="M202" i="11"/>
  <c r="M203" i="11"/>
  <c r="M204" i="11"/>
  <c r="M205" i="11"/>
  <c r="M206" i="11"/>
  <c r="M207" i="11"/>
  <c r="M208" i="11"/>
  <c r="M209" i="11"/>
  <c r="M210" i="11"/>
  <c r="M211" i="11"/>
  <c r="M212" i="11"/>
  <c r="M213" i="11"/>
  <c r="M214" i="11"/>
  <c r="M215" i="11"/>
  <c r="M216" i="11"/>
  <c r="M217" i="11"/>
  <c r="M218" i="11"/>
  <c r="M219" i="11"/>
  <c r="M220" i="11"/>
  <c r="M221" i="11"/>
  <c r="M222" i="11"/>
  <c r="M223" i="11"/>
  <c r="M224" i="11"/>
  <c r="M225" i="11"/>
  <c r="M226" i="11"/>
  <c r="M227" i="11"/>
  <c r="M228" i="11"/>
  <c r="M229" i="11"/>
  <c r="M230" i="11"/>
  <c r="M231" i="11"/>
  <c r="M232" i="11"/>
  <c r="M233" i="11"/>
  <c r="M234" i="11"/>
  <c r="M235" i="11"/>
  <c r="M236" i="11"/>
  <c r="M237" i="11"/>
  <c r="M238" i="11"/>
  <c r="M239" i="11"/>
  <c r="M240" i="11"/>
  <c r="M241" i="11"/>
  <c r="M242" i="11"/>
  <c r="M243" i="11"/>
  <c r="M244" i="11"/>
  <c r="M245" i="11"/>
  <c r="M246" i="11"/>
  <c r="M247" i="11"/>
  <c r="M248" i="11"/>
  <c r="M249" i="11"/>
  <c r="M250" i="11"/>
  <c r="M251" i="11"/>
  <c r="M252" i="11"/>
  <c r="M253" i="11"/>
  <c r="M254" i="11"/>
  <c r="M255" i="11"/>
  <c r="M256" i="11"/>
  <c r="M257" i="11"/>
  <c r="M258" i="11"/>
  <c r="M259" i="11"/>
  <c r="M260" i="11"/>
  <c r="M261" i="11"/>
  <c r="M262" i="11"/>
  <c r="M263" i="11"/>
  <c r="M264" i="11"/>
  <c r="M265" i="11"/>
  <c r="M266" i="11"/>
  <c r="M267" i="11"/>
  <c r="M268" i="11"/>
  <c r="M269" i="11"/>
  <c r="M270" i="11"/>
  <c r="M271" i="11"/>
  <c r="M272" i="11"/>
  <c r="M273" i="11"/>
  <c r="M274" i="11"/>
  <c r="M275" i="11"/>
  <c r="M276" i="11"/>
  <c r="M277" i="11"/>
  <c r="M278" i="11"/>
  <c r="M279" i="11"/>
  <c r="M280" i="11"/>
  <c r="M281" i="11"/>
  <c r="M282" i="11"/>
  <c r="M283" i="11"/>
  <c r="M284" i="11"/>
  <c r="M285" i="11"/>
  <c r="M286" i="11"/>
  <c r="M287" i="11"/>
  <c r="M288" i="11"/>
  <c r="M289" i="11"/>
  <c r="M290" i="11"/>
  <c r="M291" i="11"/>
  <c r="M292" i="11"/>
  <c r="M293" i="11"/>
  <c r="M294" i="11"/>
  <c r="M295" i="11"/>
  <c r="M296" i="11"/>
  <c r="M297" i="11"/>
  <c r="M298" i="11"/>
  <c r="M299" i="11"/>
  <c r="M300" i="11"/>
  <c r="M301" i="11"/>
  <c r="M302" i="11"/>
  <c r="M303" i="11"/>
  <c r="M304" i="11"/>
  <c r="M305" i="11"/>
  <c r="M306" i="11"/>
  <c r="M307" i="11"/>
  <c r="M308" i="11"/>
  <c r="M309" i="11"/>
  <c r="M310" i="11"/>
  <c r="M311" i="11"/>
  <c r="M312" i="11"/>
  <c r="M313" i="11"/>
  <c r="M314" i="11"/>
  <c r="M315" i="11"/>
  <c r="M316" i="11"/>
  <c r="M317" i="11"/>
  <c r="M318" i="11"/>
  <c r="M319" i="11"/>
  <c r="M320" i="11"/>
  <c r="M321" i="11"/>
  <c r="M322" i="11"/>
  <c r="M323" i="11"/>
  <c r="M324" i="11"/>
  <c r="M325" i="11"/>
  <c r="M326" i="11"/>
  <c r="M327" i="11"/>
  <c r="M328" i="11"/>
  <c r="M329" i="11"/>
  <c r="M330" i="11"/>
  <c r="M331" i="11"/>
  <c r="M332" i="11"/>
  <c r="M333" i="11"/>
  <c r="M334" i="11"/>
  <c r="M335" i="11"/>
  <c r="M336" i="11"/>
  <c r="M337" i="11"/>
  <c r="M338" i="11"/>
  <c r="M339" i="11"/>
  <c r="M340" i="11"/>
  <c r="M341" i="11"/>
  <c r="M342" i="11"/>
  <c r="M343" i="11"/>
  <c r="M344" i="11"/>
  <c r="M345" i="11"/>
  <c r="M346" i="11"/>
  <c r="M347" i="11"/>
  <c r="M348" i="11"/>
  <c r="M349" i="11"/>
  <c r="M350" i="11"/>
  <c r="M351" i="11"/>
  <c r="M352" i="11"/>
  <c r="M353" i="11"/>
  <c r="M354" i="11"/>
  <c r="M355" i="11"/>
  <c r="M356" i="11"/>
  <c r="M357" i="11"/>
  <c r="M358" i="11"/>
  <c r="M359" i="11"/>
  <c r="M360" i="11"/>
  <c r="M361" i="11"/>
  <c r="M362" i="11"/>
  <c r="M363" i="11"/>
  <c r="M364" i="11"/>
  <c r="M365" i="11"/>
  <c r="M366" i="11"/>
  <c r="M367" i="11"/>
  <c r="M368" i="11"/>
  <c r="M369" i="11"/>
  <c r="M370" i="11"/>
  <c r="M371" i="11"/>
  <c r="M372" i="11"/>
  <c r="M373" i="11"/>
  <c r="M374" i="11"/>
  <c r="M375" i="11"/>
  <c r="M376" i="11"/>
  <c r="M377" i="11"/>
  <c r="M378" i="11"/>
  <c r="M379" i="11"/>
  <c r="M380" i="11"/>
  <c r="M381" i="11"/>
  <c r="M382" i="11"/>
  <c r="M383" i="11"/>
  <c r="M384" i="11"/>
  <c r="M385" i="11"/>
  <c r="M386" i="11"/>
  <c r="M387" i="11"/>
  <c r="M388" i="11"/>
  <c r="M389" i="11"/>
  <c r="M390" i="11"/>
  <c r="M391" i="11"/>
  <c r="M392" i="11"/>
  <c r="M393" i="11"/>
  <c r="M394" i="11"/>
  <c r="M395" i="11"/>
  <c r="M396" i="11"/>
  <c r="M397" i="11"/>
  <c r="M398" i="11"/>
  <c r="M399" i="11"/>
  <c r="M400" i="11"/>
  <c r="M401" i="11"/>
  <c r="M402" i="11"/>
  <c r="M403" i="11"/>
  <c r="M404" i="11"/>
  <c r="M405" i="11"/>
  <c r="M406" i="11"/>
  <c r="M407" i="11"/>
  <c r="M408" i="11"/>
  <c r="M409" i="11"/>
  <c r="M410" i="11"/>
  <c r="M411" i="11"/>
  <c r="M412" i="11"/>
  <c r="M413" i="11"/>
  <c r="M414" i="11"/>
  <c r="M415" i="11"/>
  <c r="M416" i="11"/>
  <c r="M417" i="11"/>
  <c r="M418" i="11"/>
  <c r="M419" i="11"/>
  <c r="M420" i="11"/>
  <c r="M421" i="11"/>
  <c r="M422" i="11"/>
  <c r="M423" i="11"/>
  <c r="M424" i="11"/>
  <c r="M425" i="11"/>
  <c r="M426" i="11"/>
  <c r="M427" i="11"/>
  <c r="M428" i="11"/>
  <c r="M429" i="11"/>
  <c r="M430" i="11"/>
  <c r="M431" i="11"/>
  <c r="M432" i="11"/>
  <c r="M433" i="11"/>
  <c r="M434" i="11"/>
  <c r="M435" i="11"/>
  <c r="M436" i="11"/>
  <c r="M437" i="11"/>
  <c r="M438" i="11"/>
  <c r="M439" i="11"/>
  <c r="M440" i="11"/>
  <c r="M441" i="11"/>
  <c r="M442" i="11"/>
  <c r="M443" i="11"/>
  <c r="M444" i="11"/>
  <c r="M445" i="11"/>
  <c r="M446" i="11"/>
  <c r="M447" i="11"/>
  <c r="M448" i="11"/>
  <c r="M449" i="11"/>
  <c r="M450" i="11"/>
  <c r="M451" i="11"/>
  <c r="M452" i="11"/>
  <c r="M453" i="11"/>
  <c r="M454" i="11"/>
  <c r="M455" i="11"/>
  <c r="M456" i="11"/>
  <c r="M457" i="11"/>
  <c r="M458" i="11"/>
  <c r="M459" i="11"/>
  <c r="M460" i="11"/>
  <c r="M461" i="11"/>
  <c r="M462" i="11"/>
  <c r="M463" i="11"/>
  <c r="M464" i="11"/>
  <c r="M465" i="11"/>
  <c r="M466" i="11"/>
  <c r="M467" i="11"/>
  <c r="M468" i="11"/>
  <c r="M469" i="11"/>
  <c r="M470" i="11"/>
  <c r="M471" i="11"/>
  <c r="M472" i="11"/>
  <c r="M473" i="11"/>
  <c r="M474" i="11"/>
  <c r="M475" i="11"/>
  <c r="M476" i="11"/>
  <c r="M477" i="11"/>
  <c r="M478" i="11"/>
  <c r="M479" i="11"/>
  <c r="M480" i="11"/>
  <c r="M481" i="11"/>
  <c r="M482" i="11"/>
  <c r="M483" i="11"/>
  <c r="M484" i="11"/>
  <c r="M485" i="11"/>
  <c r="M486" i="11"/>
  <c r="M487" i="11"/>
  <c r="M488" i="11"/>
  <c r="M489" i="11"/>
  <c r="M490" i="11"/>
  <c r="M491" i="11"/>
  <c r="M492" i="11"/>
  <c r="M493" i="11"/>
  <c r="M494" i="11"/>
  <c r="M495" i="11"/>
  <c r="M496" i="11"/>
  <c r="M497" i="11"/>
  <c r="M498" i="11"/>
  <c r="M499" i="11"/>
  <c r="M500" i="11"/>
  <c r="M501" i="11"/>
  <c r="M502" i="11"/>
  <c r="M503" i="11"/>
  <c r="M504" i="11"/>
  <c r="M505" i="11"/>
  <c r="M506" i="11"/>
  <c r="M507" i="11"/>
  <c r="M508" i="11"/>
  <c r="M509" i="11"/>
  <c r="M510" i="11"/>
  <c r="M511" i="11"/>
  <c r="M512" i="11"/>
  <c r="M513" i="11"/>
  <c r="M514" i="11"/>
  <c r="M515" i="11"/>
  <c r="M516" i="11"/>
  <c r="M517" i="11"/>
  <c r="M518" i="11"/>
  <c r="M519" i="11"/>
  <c r="M520" i="11"/>
  <c r="M521" i="11"/>
  <c r="M522" i="11"/>
  <c r="M523" i="11"/>
  <c r="M524" i="11"/>
  <c r="M525" i="11"/>
  <c r="M526" i="11"/>
  <c r="M527" i="11"/>
  <c r="M528" i="11"/>
  <c r="M529" i="11"/>
  <c r="M530" i="11"/>
  <c r="M531" i="11"/>
  <c r="M532" i="11"/>
  <c r="M533" i="11"/>
  <c r="M534" i="11"/>
  <c r="M535" i="11"/>
  <c r="M536" i="11"/>
  <c r="M537" i="11"/>
  <c r="M538" i="11"/>
  <c r="M539" i="11"/>
  <c r="M540" i="11"/>
  <c r="M541" i="11"/>
  <c r="M542" i="11"/>
  <c r="M543" i="11"/>
  <c r="M544" i="11"/>
  <c r="M545" i="11"/>
  <c r="M546" i="11"/>
  <c r="M547" i="11"/>
  <c r="M548" i="11"/>
  <c r="M549" i="11"/>
  <c r="M550" i="11"/>
  <c r="M551" i="11"/>
  <c r="M552" i="11"/>
  <c r="M553" i="11"/>
  <c r="M554" i="11"/>
  <c r="M555" i="11"/>
  <c r="M556" i="11"/>
  <c r="M557" i="11"/>
  <c r="M558" i="11"/>
  <c r="M559" i="11"/>
  <c r="M560" i="11"/>
  <c r="M561" i="11"/>
  <c r="M562" i="11"/>
  <c r="M563" i="11"/>
  <c r="M564" i="11"/>
  <c r="M565" i="11"/>
  <c r="M566" i="11"/>
  <c r="M567" i="11"/>
  <c r="M568" i="11"/>
  <c r="M569" i="11"/>
  <c r="M570" i="11"/>
  <c r="M571" i="11"/>
  <c r="M572" i="11"/>
  <c r="M573" i="11"/>
  <c r="M574" i="11"/>
  <c r="M575" i="11"/>
  <c r="M576" i="11"/>
  <c r="M577" i="11"/>
  <c r="M578" i="11"/>
  <c r="M579" i="11"/>
  <c r="M580" i="11"/>
  <c r="M581" i="11"/>
  <c r="M582" i="11"/>
  <c r="M583" i="11"/>
  <c r="M584" i="11"/>
  <c r="M585" i="11"/>
  <c r="M586" i="11"/>
  <c r="M587" i="11"/>
  <c r="M588" i="11"/>
  <c r="M589" i="11"/>
  <c r="M590" i="11"/>
  <c r="M591" i="11"/>
  <c r="M592" i="11"/>
  <c r="M593" i="11"/>
  <c r="M594" i="11"/>
  <c r="M595" i="11"/>
  <c r="M596" i="11"/>
  <c r="M597" i="11"/>
  <c r="M598" i="11"/>
  <c r="M599" i="11"/>
  <c r="M600" i="11"/>
  <c r="M601" i="11"/>
  <c r="M602" i="11"/>
  <c r="M603" i="11"/>
  <c r="M604" i="11"/>
  <c r="M605" i="11"/>
  <c r="M606" i="11"/>
  <c r="M607" i="11"/>
  <c r="M608" i="11"/>
  <c r="M609" i="11"/>
  <c r="M610" i="11"/>
  <c r="M611" i="11"/>
  <c r="M612" i="11"/>
  <c r="M613" i="11"/>
  <c r="M614" i="11"/>
  <c r="M615" i="11"/>
  <c r="M616" i="11"/>
  <c r="M617" i="11"/>
  <c r="M618" i="11"/>
  <c r="M619" i="11"/>
  <c r="M620" i="11"/>
  <c r="M621" i="11"/>
  <c r="M622" i="11"/>
  <c r="M623" i="11"/>
  <c r="M624" i="11"/>
  <c r="M625" i="11"/>
  <c r="M626" i="11"/>
  <c r="M627" i="11"/>
  <c r="M628" i="11"/>
  <c r="M629" i="11"/>
  <c r="M630" i="11"/>
  <c r="M631" i="11"/>
  <c r="M632" i="11"/>
  <c r="M633" i="11"/>
  <c r="M634" i="11"/>
  <c r="M635" i="11"/>
  <c r="M636" i="11"/>
  <c r="M637" i="11"/>
  <c r="M638" i="11"/>
  <c r="M639" i="11"/>
  <c r="M640" i="11"/>
  <c r="M641" i="11"/>
  <c r="M642" i="11"/>
  <c r="M643" i="11"/>
  <c r="M644" i="11"/>
  <c r="M645" i="11"/>
  <c r="M646" i="11"/>
  <c r="M647" i="11"/>
  <c r="M648" i="11"/>
  <c r="M649" i="11"/>
  <c r="M650" i="11"/>
  <c r="M651" i="11"/>
  <c r="M652" i="11"/>
  <c r="M653" i="11"/>
  <c r="M654" i="11"/>
  <c r="M655" i="11"/>
  <c r="M656" i="11"/>
  <c r="M657" i="11"/>
  <c r="M658" i="11"/>
  <c r="M659" i="11"/>
  <c r="M660" i="11"/>
  <c r="M661" i="11"/>
  <c r="M662" i="11"/>
  <c r="M663" i="11"/>
  <c r="M664" i="11"/>
  <c r="M665" i="11"/>
  <c r="M666" i="11"/>
  <c r="M667" i="11"/>
  <c r="M668" i="11"/>
  <c r="M669" i="11"/>
  <c r="M670" i="11"/>
  <c r="M671" i="11"/>
  <c r="M672" i="11"/>
  <c r="M673" i="11"/>
  <c r="M674" i="11"/>
  <c r="M675" i="11"/>
  <c r="M676" i="11"/>
  <c r="M677" i="11"/>
  <c r="M678" i="11"/>
  <c r="M679" i="11"/>
  <c r="M680" i="11"/>
  <c r="M681" i="11"/>
  <c r="M682" i="11"/>
  <c r="M683" i="11"/>
  <c r="M684" i="11"/>
  <c r="M685" i="11"/>
  <c r="M686" i="11"/>
  <c r="M687" i="11"/>
  <c r="M688" i="11"/>
  <c r="M689" i="11"/>
  <c r="M690" i="11"/>
  <c r="M691" i="11"/>
  <c r="M692" i="11"/>
  <c r="M693" i="11"/>
  <c r="M694" i="11"/>
  <c r="M695" i="11"/>
  <c r="M696" i="11"/>
  <c r="M697" i="11"/>
  <c r="M698" i="11"/>
  <c r="M699" i="11"/>
  <c r="M700" i="11"/>
  <c r="M701" i="11"/>
  <c r="M702" i="11"/>
  <c r="M703" i="11"/>
  <c r="M704" i="11"/>
  <c r="M705" i="11"/>
  <c r="M706" i="11"/>
  <c r="M707" i="11"/>
  <c r="M708" i="11"/>
  <c r="M709" i="11"/>
  <c r="M710" i="11"/>
  <c r="M711" i="11"/>
  <c r="M712" i="11"/>
  <c r="M713" i="11"/>
  <c r="M714" i="11"/>
  <c r="M715" i="11"/>
  <c r="M716" i="11"/>
  <c r="M717" i="11"/>
  <c r="M718" i="11"/>
  <c r="M719" i="11"/>
  <c r="M720" i="11"/>
  <c r="M721" i="11"/>
  <c r="M722" i="11"/>
  <c r="M723" i="11"/>
  <c r="M724" i="11"/>
  <c r="M725" i="11"/>
  <c r="M726" i="11"/>
  <c r="M727" i="11"/>
  <c r="M728" i="11"/>
  <c r="M729" i="11"/>
  <c r="M730" i="11"/>
  <c r="M731" i="11"/>
  <c r="M732" i="11"/>
  <c r="M733" i="11"/>
  <c r="M734" i="11"/>
  <c r="M735" i="11"/>
  <c r="M736" i="11"/>
  <c r="M737" i="11"/>
  <c r="M738" i="11"/>
  <c r="M739" i="11"/>
  <c r="M740" i="11"/>
  <c r="M741" i="11"/>
  <c r="M742" i="11"/>
  <c r="M743" i="11"/>
  <c r="M744" i="11"/>
  <c r="M745" i="11"/>
  <c r="M746" i="11"/>
  <c r="M747" i="11"/>
  <c r="M748" i="11"/>
  <c r="M749" i="11"/>
  <c r="M750" i="11"/>
  <c r="M751" i="11"/>
  <c r="M752" i="11"/>
  <c r="M753" i="11"/>
  <c r="M754" i="11"/>
  <c r="M755" i="11"/>
  <c r="M756" i="11"/>
  <c r="M757" i="11"/>
  <c r="M758" i="11"/>
  <c r="M759" i="11"/>
  <c r="M760" i="11"/>
  <c r="M761" i="11"/>
  <c r="M762" i="11"/>
  <c r="M763" i="11"/>
  <c r="M764" i="11"/>
  <c r="M765" i="11"/>
  <c r="M766" i="11"/>
  <c r="M767" i="11"/>
  <c r="M768" i="11"/>
  <c r="M769" i="11"/>
  <c r="M770" i="11"/>
  <c r="M771" i="11"/>
  <c r="M772" i="11"/>
  <c r="M773" i="11"/>
  <c r="M774" i="11"/>
  <c r="M775" i="11"/>
  <c r="M776" i="11"/>
  <c r="M777" i="11"/>
  <c r="M778" i="11"/>
  <c r="M779" i="11"/>
  <c r="M780" i="11"/>
  <c r="M781" i="11"/>
  <c r="M782" i="11"/>
  <c r="M783" i="11"/>
  <c r="M784" i="11"/>
  <c r="M785" i="11"/>
  <c r="M786" i="11"/>
  <c r="M787" i="11"/>
  <c r="M788" i="11"/>
  <c r="M789" i="11"/>
  <c r="M790" i="11"/>
  <c r="M791" i="11"/>
  <c r="M792" i="11"/>
  <c r="M793" i="11"/>
  <c r="M794" i="11"/>
  <c r="M795" i="11"/>
  <c r="M796" i="11"/>
  <c r="M797" i="11"/>
  <c r="M798" i="11"/>
  <c r="M799" i="11"/>
  <c r="M800" i="11"/>
  <c r="M801" i="11"/>
  <c r="M802" i="11"/>
  <c r="M803" i="11"/>
  <c r="M804" i="11"/>
  <c r="M805" i="11"/>
  <c r="M806" i="11"/>
  <c r="M807" i="11"/>
  <c r="M808" i="11"/>
  <c r="M809" i="11"/>
  <c r="M810" i="11"/>
  <c r="M811" i="11"/>
  <c r="M812" i="11"/>
  <c r="M813" i="11"/>
  <c r="M814" i="11"/>
  <c r="M815" i="11"/>
  <c r="M816" i="11"/>
  <c r="M817" i="11"/>
  <c r="M818" i="11"/>
  <c r="M819" i="11"/>
  <c r="M820" i="11"/>
  <c r="M821" i="11"/>
  <c r="M822" i="11"/>
  <c r="M823" i="11"/>
  <c r="M824" i="11"/>
  <c r="M825" i="11"/>
  <c r="M826" i="11"/>
  <c r="M827" i="11"/>
  <c r="M828" i="11"/>
  <c r="M829" i="11"/>
  <c r="M830" i="11"/>
  <c r="M831" i="11"/>
  <c r="M832" i="11"/>
  <c r="M833" i="11"/>
  <c r="M834" i="11"/>
  <c r="M835" i="11"/>
  <c r="M836" i="11"/>
  <c r="M837" i="11"/>
  <c r="M838" i="11"/>
  <c r="M839" i="11"/>
  <c r="M840" i="11"/>
  <c r="M841" i="11"/>
  <c r="M842" i="11"/>
  <c r="M843" i="11"/>
  <c r="M844" i="11"/>
  <c r="M845" i="11"/>
  <c r="M846" i="11"/>
  <c r="M847" i="11"/>
  <c r="M848" i="11"/>
  <c r="M849" i="11"/>
  <c r="M850" i="11"/>
  <c r="M851" i="11"/>
  <c r="M852" i="11"/>
  <c r="M853" i="11"/>
  <c r="M854" i="11"/>
  <c r="M855" i="11"/>
  <c r="M856" i="11"/>
  <c r="M857" i="11"/>
  <c r="M858" i="11"/>
  <c r="M859" i="11"/>
  <c r="M860" i="11"/>
  <c r="M861" i="11"/>
  <c r="M862" i="11"/>
  <c r="M863" i="11"/>
  <c r="M864" i="11"/>
  <c r="M865" i="11"/>
  <c r="M866" i="11"/>
  <c r="M867" i="11"/>
  <c r="M868" i="11"/>
  <c r="M869" i="11"/>
  <c r="M870" i="11"/>
  <c r="M871" i="11"/>
  <c r="M872" i="11"/>
  <c r="M873" i="11"/>
  <c r="M874" i="11"/>
  <c r="M875" i="11"/>
  <c r="M876" i="11"/>
  <c r="M877" i="11"/>
  <c r="M878" i="11"/>
  <c r="M879" i="11"/>
  <c r="M880" i="11"/>
  <c r="M881" i="11"/>
  <c r="M882" i="11"/>
  <c r="M883" i="11"/>
  <c r="M884" i="11"/>
  <c r="M885" i="11"/>
  <c r="M886" i="11"/>
  <c r="M887" i="11"/>
  <c r="M888" i="11"/>
  <c r="M889" i="11"/>
  <c r="M890" i="11"/>
  <c r="M891" i="11"/>
  <c r="M892" i="11"/>
  <c r="M893" i="11"/>
  <c r="M894" i="11"/>
  <c r="M895" i="11"/>
  <c r="M896" i="11"/>
  <c r="M897" i="11"/>
  <c r="M898" i="11"/>
  <c r="M899" i="11"/>
  <c r="M900" i="11"/>
  <c r="M901" i="11"/>
  <c r="M902" i="11"/>
  <c r="M903" i="11"/>
  <c r="M904" i="11"/>
  <c r="M905" i="11"/>
  <c r="M906" i="11"/>
  <c r="M907" i="11"/>
  <c r="M908" i="11"/>
  <c r="M909" i="11"/>
  <c r="M910" i="11"/>
  <c r="M911" i="11"/>
  <c r="M912" i="11"/>
  <c r="M913" i="11"/>
  <c r="M914" i="11"/>
  <c r="M915" i="11"/>
  <c r="M916" i="11"/>
  <c r="M917" i="11"/>
  <c r="M918" i="11"/>
  <c r="M919" i="11"/>
  <c r="M920" i="11"/>
  <c r="M921" i="11"/>
  <c r="M922" i="11"/>
  <c r="M923" i="11"/>
  <c r="M924" i="11"/>
  <c r="M925" i="11"/>
  <c r="M926" i="11"/>
  <c r="M927" i="11"/>
  <c r="M928" i="11"/>
  <c r="M929" i="11"/>
  <c r="M930" i="11"/>
  <c r="M931" i="11"/>
  <c r="M932" i="11"/>
  <c r="M933" i="11"/>
  <c r="M934" i="11"/>
  <c r="M935" i="11"/>
  <c r="M936" i="11"/>
  <c r="M937" i="11"/>
  <c r="M938" i="11"/>
  <c r="M939" i="11"/>
  <c r="M940" i="11"/>
  <c r="M941" i="11"/>
  <c r="M942" i="11"/>
  <c r="M2" i="11"/>
  <c r="L931" i="11" l="1"/>
  <c r="L917" i="11"/>
  <c r="L910" i="11"/>
  <c r="L909" i="11"/>
  <c r="L895" i="11"/>
  <c r="L886" i="11"/>
  <c r="L870" i="11"/>
  <c r="L856" i="11"/>
  <c r="L849" i="11"/>
  <c r="L848" i="11"/>
  <c r="L834" i="11"/>
  <c r="L825" i="11"/>
  <c r="L809" i="11"/>
  <c r="L790" i="11"/>
  <c r="L789" i="11"/>
  <c r="L775" i="11"/>
  <c r="L751" i="11"/>
  <c r="L732" i="11"/>
  <c r="L731" i="11"/>
  <c r="L717" i="11"/>
  <c r="L673" i="11"/>
  <c r="L659" i="11"/>
  <c r="L942" i="11"/>
  <c r="L921" i="11"/>
  <c r="L907" i="11"/>
  <c r="L892" i="11"/>
  <c r="L881" i="11"/>
  <c r="L860" i="11"/>
  <c r="L846" i="11"/>
  <c r="L831" i="11"/>
  <c r="L820" i="11"/>
  <c r="L800" i="11"/>
  <c r="L787" i="11"/>
  <c r="L772" i="11"/>
  <c r="L762" i="11"/>
  <c r="L742" i="11"/>
  <c r="L729" i="11"/>
  <c r="L714" i="11"/>
  <c r="L704" i="11"/>
  <c r="L683" i="11"/>
  <c r="L671" i="11"/>
  <c r="L656" i="11"/>
  <c r="L941" i="11"/>
  <c r="L940" i="11"/>
  <c r="L939" i="11"/>
  <c r="L938" i="11"/>
  <c r="L937" i="11"/>
  <c r="L936" i="11"/>
  <c r="L935" i="11"/>
  <c r="L934" i="11"/>
  <c r="L933" i="11"/>
  <c r="L932" i="11"/>
  <c r="L930" i="11"/>
  <c r="L929" i="11"/>
  <c r="L928" i="11"/>
  <c r="L927" i="11"/>
  <c r="L926" i="11"/>
  <c r="L925" i="11"/>
  <c r="L924" i="11"/>
  <c r="L923" i="11"/>
  <c r="L922" i="11"/>
  <c r="L920" i="11"/>
  <c r="L919" i="11"/>
  <c r="L918" i="11"/>
  <c r="L916" i="11"/>
  <c r="L915" i="11"/>
  <c r="L914" i="11"/>
  <c r="L913" i="11"/>
  <c r="L912" i="11"/>
  <c r="L911" i="11"/>
  <c r="L908" i="11"/>
  <c r="L906" i="11"/>
  <c r="L905" i="11"/>
  <c r="L904" i="11"/>
  <c r="L903" i="11"/>
  <c r="L902" i="11"/>
  <c r="L901" i="11"/>
  <c r="L900" i="11"/>
  <c r="L899" i="11"/>
  <c r="L898" i="11"/>
  <c r="L897" i="11"/>
  <c r="L896" i="11"/>
  <c r="L894" i="11"/>
  <c r="L893" i="11"/>
  <c r="L891" i="11"/>
  <c r="L890" i="11"/>
  <c r="L889" i="11"/>
  <c r="L888" i="11"/>
  <c r="L887" i="11"/>
  <c r="L885" i="11"/>
  <c r="L884" i="11"/>
  <c r="L883" i="11"/>
  <c r="L882" i="11"/>
  <c r="L880" i="11"/>
  <c r="L879" i="11"/>
  <c r="L878" i="11"/>
  <c r="L877" i="11"/>
  <c r="L876" i="11"/>
  <c r="L875" i="11"/>
  <c r="L874" i="11"/>
  <c r="L873" i="11"/>
  <c r="L872" i="11"/>
  <c r="L871" i="11"/>
  <c r="L869" i="11"/>
  <c r="L868" i="11"/>
  <c r="L867" i="11"/>
  <c r="L866" i="11"/>
  <c r="L865" i="11"/>
  <c r="L864" i="11"/>
  <c r="L863" i="11"/>
  <c r="L862" i="11"/>
  <c r="L861" i="11"/>
  <c r="L859" i="11"/>
  <c r="L858" i="11"/>
  <c r="L857" i="11"/>
  <c r="L855" i="11"/>
  <c r="L854" i="11"/>
  <c r="L853" i="11"/>
  <c r="L852" i="11"/>
  <c r="L851" i="11"/>
  <c r="L850" i="11"/>
  <c r="L847" i="11"/>
  <c r="L845" i="11"/>
  <c r="L844" i="11"/>
  <c r="L843" i="11"/>
  <c r="L842" i="11"/>
  <c r="L841" i="11"/>
  <c r="L840" i="11"/>
  <c r="L839" i="11"/>
  <c r="L838" i="11"/>
  <c r="L837" i="11"/>
  <c r="L836" i="11"/>
  <c r="L835" i="11"/>
  <c r="L833" i="11"/>
  <c r="L832" i="11"/>
  <c r="L830" i="11"/>
  <c r="L829" i="11"/>
  <c r="L828" i="11"/>
  <c r="L827" i="11"/>
  <c r="L826" i="11"/>
  <c r="L824" i="11"/>
  <c r="L823" i="11"/>
  <c r="L822" i="11"/>
  <c r="L821" i="11"/>
  <c r="L819" i="11"/>
  <c r="L818" i="11"/>
  <c r="L817" i="11"/>
  <c r="L816" i="11"/>
  <c r="L815" i="11"/>
  <c r="L814" i="11"/>
  <c r="L813" i="11"/>
  <c r="L812" i="11"/>
  <c r="L811" i="11"/>
  <c r="L810" i="11"/>
  <c r="L808" i="11"/>
  <c r="L807" i="11"/>
  <c r="L806" i="11"/>
  <c r="L805" i="11"/>
  <c r="L804" i="11"/>
  <c r="L803" i="11"/>
  <c r="L802" i="11"/>
  <c r="L801" i="11"/>
  <c r="L799" i="11"/>
  <c r="L798" i="11"/>
  <c r="L797" i="11"/>
  <c r="L796" i="11"/>
  <c r="L795" i="11"/>
  <c r="L794" i="11"/>
  <c r="L793" i="11"/>
  <c r="L792" i="11"/>
  <c r="L791" i="11"/>
  <c r="L788" i="11"/>
  <c r="L786" i="11"/>
  <c r="L785" i="11"/>
  <c r="L784" i="11"/>
  <c r="L783" i="11"/>
  <c r="L782" i="11"/>
  <c r="L781" i="11"/>
  <c r="L780" i="11"/>
  <c r="L779" i="11"/>
  <c r="L778" i="11"/>
  <c r="L777" i="11"/>
  <c r="L776" i="11"/>
  <c r="L774" i="11"/>
  <c r="L773" i="11"/>
  <c r="L771" i="11"/>
  <c r="L770" i="11"/>
  <c r="L769" i="11"/>
  <c r="L768" i="11"/>
  <c r="L767" i="11"/>
  <c r="L766" i="11"/>
  <c r="L765" i="11"/>
  <c r="L764" i="11"/>
  <c r="L763" i="11"/>
  <c r="L761" i="11"/>
  <c r="L760" i="11"/>
  <c r="L759" i="11"/>
  <c r="L758" i="11"/>
  <c r="L757" i="11"/>
  <c r="L756" i="11"/>
  <c r="L755" i="11"/>
  <c r="L754" i="11"/>
  <c r="L753" i="11"/>
  <c r="L752" i="11"/>
  <c r="L750" i="11"/>
  <c r="L749" i="11"/>
  <c r="L748" i="11"/>
  <c r="L747" i="11"/>
  <c r="L746" i="11"/>
  <c r="L745" i="11"/>
  <c r="L744" i="11"/>
  <c r="L743" i="11"/>
  <c r="L741" i="11"/>
  <c r="L740" i="11"/>
  <c r="L739" i="11"/>
  <c r="L738" i="11"/>
  <c r="L737" i="11"/>
  <c r="L736" i="11"/>
  <c r="L735" i="11"/>
  <c r="L734" i="11"/>
  <c r="L733" i="11"/>
  <c r="L730" i="11"/>
  <c r="L728" i="11"/>
  <c r="L727" i="11"/>
  <c r="L726" i="11"/>
  <c r="L725" i="11"/>
  <c r="L724" i="11"/>
  <c r="L723" i="11"/>
  <c r="L722" i="11"/>
  <c r="L721" i="11"/>
  <c r="L720" i="11"/>
  <c r="L719" i="11"/>
  <c r="L718" i="11"/>
  <c r="L716" i="11"/>
  <c r="L715" i="11"/>
  <c r="L713" i="11"/>
  <c r="L712" i="11"/>
  <c r="L711" i="11"/>
  <c r="L710" i="11"/>
  <c r="L709" i="11"/>
  <c r="L708" i="11"/>
  <c r="L707" i="11"/>
  <c r="L706" i="11"/>
  <c r="L705" i="11"/>
  <c r="L703" i="11"/>
  <c r="L702" i="11"/>
  <c r="L701" i="11"/>
  <c r="L700" i="11"/>
  <c r="L699" i="11"/>
  <c r="L698" i="11"/>
  <c r="L697" i="11"/>
  <c r="L696" i="11"/>
  <c r="L695" i="11"/>
  <c r="L694" i="11"/>
  <c r="L693" i="11"/>
  <c r="L692" i="11"/>
  <c r="L691" i="11"/>
  <c r="L690" i="11"/>
  <c r="L689" i="11"/>
  <c r="L688" i="11"/>
  <c r="L687" i="11"/>
  <c r="L686" i="11"/>
  <c r="L685" i="11"/>
  <c r="L684" i="11"/>
  <c r="L682" i="11"/>
  <c r="L681" i="11"/>
  <c r="L680" i="11"/>
  <c r="L679" i="11"/>
  <c r="L678" i="11"/>
  <c r="L677" i="11"/>
  <c r="L676" i="11"/>
  <c r="L675" i="11"/>
  <c r="L674" i="11"/>
  <c r="L672" i="11"/>
  <c r="L670" i="11"/>
  <c r="L669" i="11"/>
  <c r="L668" i="11"/>
  <c r="L667" i="11"/>
  <c r="L666" i="11"/>
  <c r="L665" i="11"/>
  <c r="L664" i="11"/>
  <c r="L663" i="11"/>
  <c r="L662" i="11"/>
  <c r="L661" i="11"/>
  <c r="L660" i="11"/>
  <c r="L658" i="11"/>
  <c r="L657" i="11"/>
  <c r="L655" i="11"/>
  <c r="L654" i="11"/>
  <c r="L653" i="11"/>
  <c r="L652" i="11"/>
  <c r="L651" i="11"/>
  <c r="L650" i="11"/>
  <c r="L649" i="11"/>
  <c r="L648" i="11"/>
  <c r="L647" i="11"/>
  <c r="L646" i="11" l="1"/>
  <c r="L620" i="11"/>
  <c r="L607" i="11"/>
  <c r="L599" i="11"/>
  <c r="L645" i="11"/>
  <c r="L644" i="11"/>
  <c r="L643" i="11"/>
  <c r="L642" i="11"/>
  <c r="L641" i="11"/>
  <c r="L640" i="11"/>
  <c r="L639" i="11"/>
  <c r="L638" i="11"/>
  <c r="L637" i="11"/>
  <c r="L636" i="11"/>
  <c r="L635" i="11"/>
  <c r="L634" i="11"/>
  <c r="L633" i="11"/>
  <c r="L632" i="11"/>
  <c r="L631" i="11"/>
  <c r="L630" i="11"/>
  <c r="L629" i="11"/>
  <c r="L628" i="11"/>
  <c r="L627" i="11"/>
  <c r="L626" i="11"/>
  <c r="L625" i="11"/>
  <c r="L624" i="11"/>
  <c r="L623" i="11"/>
  <c r="L622" i="11"/>
  <c r="L621" i="11"/>
  <c r="L619" i="11"/>
  <c r="L618" i="11"/>
  <c r="L617" i="11"/>
  <c r="L616" i="11"/>
  <c r="L615" i="11"/>
  <c r="L614" i="11"/>
  <c r="L613" i="11"/>
  <c r="L612" i="11"/>
  <c r="L611" i="11"/>
  <c r="L610" i="11"/>
  <c r="L609" i="11"/>
  <c r="L608" i="11"/>
  <c r="L606" i="11"/>
  <c r="L605" i="11"/>
  <c r="L604" i="11"/>
  <c r="L603" i="11"/>
  <c r="L602" i="11"/>
  <c r="L601" i="11"/>
  <c r="L600" i="11"/>
  <c r="L598" i="11"/>
  <c r="L597" i="11"/>
  <c r="L596" i="11"/>
  <c r="L595" i="11"/>
  <c r="L594" i="11"/>
  <c r="L593" i="11"/>
  <c r="L592" i="11"/>
  <c r="L591" i="11"/>
  <c r="L590" i="11"/>
  <c r="L3" i="11" l="1"/>
  <c r="L4" i="11"/>
  <c r="L5" i="11"/>
  <c r="L6" i="11"/>
  <c r="L7" i="11"/>
  <c r="L8" i="11"/>
  <c r="L9" i="11"/>
  <c r="L10" i="11"/>
  <c r="L11" i="11"/>
  <c r="L13" i="11"/>
  <c r="L14" i="11"/>
  <c r="L15" i="11"/>
  <c r="L16" i="11"/>
  <c r="L17" i="11"/>
  <c r="L18" i="11"/>
  <c r="L19" i="11"/>
  <c r="L20" i="11"/>
  <c r="L21" i="11"/>
  <c r="L22" i="11"/>
  <c r="L23" i="11"/>
  <c r="L24" i="11"/>
  <c r="L25" i="11"/>
  <c r="L26" i="11"/>
  <c r="L27" i="11"/>
  <c r="L28" i="11"/>
  <c r="L29" i="11"/>
  <c r="L30" i="11"/>
  <c r="L31" i="11"/>
  <c r="L32" i="11"/>
  <c r="L33" i="11"/>
  <c r="L34" i="11"/>
  <c r="L35" i="11"/>
  <c r="L36" i="11"/>
  <c r="L37" i="11"/>
  <c r="L38" i="11"/>
  <c r="L39" i="11"/>
  <c r="L40" i="11"/>
  <c r="L41" i="11"/>
  <c r="L42" i="11"/>
  <c r="L43" i="11"/>
  <c r="L44" i="11"/>
  <c r="L45" i="11"/>
  <c r="L46" i="11"/>
  <c r="L47" i="11"/>
  <c r="L48" i="11"/>
  <c r="L49" i="11"/>
  <c r="L50" i="11"/>
  <c r="L51" i="11"/>
  <c r="L52" i="11"/>
  <c r="L53" i="11"/>
  <c r="L54" i="11"/>
  <c r="L55" i="11"/>
  <c r="L56" i="11"/>
  <c r="L57" i="11"/>
  <c r="L58" i="11"/>
  <c r="L59" i="11"/>
  <c r="L60" i="11"/>
  <c r="L61" i="11"/>
  <c r="L62" i="11"/>
  <c r="L63" i="11"/>
  <c r="L64" i="11"/>
  <c r="L66" i="11"/>
  <c r="L67" i="11"/>
  <c r="L68" i="11"/>
  <c r="L69" i="11"/>
  <c r="L70" i="11"/>
  <c r="L71" i="11"/>
  <c r="L72" i="11"/>
  <c r="L73" i="11"/>
  <c r="L74" i="11"/>
  <c r="L75" i="11"/>
  <c r="L77" i="11"/>
  <c r="L78" i="11"/>
  <c r="L79" i="11"/>
  <c r="L80" i="11"/>
  <c r="L81" i="11"/>
  <c r="L82" i="11"/>
  <c r="L83" i="11"/>
  <c r="L84" i="11"/>
  <c r="L85" i="11"/>
  <c r="L86" i="11"/>
  <c r="L87" i="11"/>
  <c r="L88" i="11"/>
  <c r="L89" i="11"/>
  <c r="L90" i="11"/>
  <c r="L91" i="11"/>
  <c r="L92" i="11"/>
  <c r="L93" i="11"/>
  <c r="L94" i="11"/>
  <c r="L95" i="11"/>
  <c r="L96" i="11"/>
  <c r="L97" i="11"/>
  <c r="L98" i="11"/>
  <c r="L99" i="11"/>
  <c r="L100" i="11"/>
  <c r="L101" i="11"/>
  <c r="L102" i="11"/>
  <c r="L103" i="11"/>
  <c r="L104" i="11"/>
  <c r="L105" i="11"/>
  <c r="L106" i="11"/>
  <c r="L107" i="11"/>
  <c r="L108" i="11"/>
  <c r="L109" i="11"/>
  <c r="L110" i="11"/>
  <c r="L111" i="11"/>
  <c r="L112" i="11"/>
  <c r="L113" i="11"/>
  <c r="L114" i="11"/>
  <c r="L115" i="11"/>
  <c r="L116" i="11"/>
  <c r="L117" i="11"/>
  <c r="L118" i="11"/>
  <c r="L119" i="11"/>
  <c r="L120" i="11"/>
  <c r="L121" i="11"/>
  <c r="L122" i="11"/>
  <c r="L123" i="11"/>
  <c r="L124" i="11"/>
  <c r="L125" i="11"/>
  <c r="L127" i="11"/>
  <c r="L128" i="11"/>
  <c r="L129" i="11"/>
  <c r="L130" i="11"/>
  <c r="L131" i="11"/>
  <c r="L132" i="11"/>
  <c r="L133" i="11"/>
  <c r="L134" i="11"/>
  <c r="L135" i="11"/>
  <c r="L136" i="11"/>
  <c r="L138" i="11"/>
  <c r="L139" i="11"/>
  <c r="L140" i="11"/>
  <c r="L141" i="11"/>
  <c r="L142" i="11"/>
  <c r="L143" i="11"/>
  <c r="L144" i="11"/>
  <c r="L145" i="11"/>
  <c r="L146" i="11"/>
  <c r="L147" i="11"/>
  <c r="L148" i="11"/>
  <c r="L149" i="11"/>
  <c r="L150" i="11"/>
  <c r="L151" i="11"/>
  <c r="L152" i="11"/>
  <c r="L153" i="11"/>
  <c r="L154" i="11"/>
  <c r="L155" i="11"/>
  <c r="L156" i="11"/>
  <c r="L157" i="11"/>
  <c r="L158" i="11"/>
  <c r="L159" i="11"/>
  <c r="L160" i="11"/>
  <c r="L161" i="11"/>
  <c r="L162" i="11"/>
  <c r="L163" i="11"/>
  <c r="L164" i="11"/>
  <c r="L165" i="11"/>
  <c r="L166" i="11"/>
  <c r="L167" i="11"/>
  <c r="L168" i="11"/>
  <c r="L169" i="11"/>
  <c r="L170" i="11"/>
  <c r="L171" i="11"/>
  <c r="L172" i="11"/>
  <c r="L173" i="11"/>
  <c r="L174" i="11"/>
  <c r="L175" i="11"/>
  <c r="L176" i="11"/>
  <c r="L177" i="11"/>
  <c r="L178" i="11"/>
  <c r="L179" i="11"/>
  <c r="L180" i="11"/>
  <c r="L181" i="11"/>
  <c r="L182" i="11"/>
  <c r="L183" i="11"/>
  <c r="L184" i="11"/>
  <c r="L185" i="11"/>
  <c r="L187" i="11"/>
  <c r="L188" i="11"/>
  <c r="L189" i="11"/>
  <c r="L190" i="11"/>
  <c r="L191" i="11"/>
  <c r="L192" i="11"/>
  <c r="L193" i="11"/>
  <c r="L194" i="11"/>
  <c r="L195" i="11"/>
  <c r="L196" i="11"/>
  <c r="L198" i="11"/>
  <c r="L199" i="11"/>
  <c r="L200" i="11"/>
  <c r="L201" i="11"/>
  <c r="L202" i="11"/>
  <c r="L203" i="11"/>
  <c r="L204" i="11"/>
  <c r="L206" i="11"/>
  <c r="L207" i="11"/>
  <c r="L208" i="11"/>
  <c r="L209" i="11"/>
  <c r="L210" i="11"/>
  <c r="L211" i="11"/>
  <c r="L212" i="11"/>
  <c r="L213" i="11"/>
  <c r="L214" i="11"/>
  <c r="L215" i="11"/>
  <c r="L216" i="11"/>
  <c r="L217" i="11"/>
  <c r="L218" i="11"/>
  <c r="L219" i="11"/>
  <c r="L220" i="11"/>
  <c r="L221" i="11"/>
  <c r="L222" i="11"/>
  <c r="L223" i="11"/>
  <c r="L224" i="11"/>
  <c r="L225" i="11"/>
  <c r="L226" i="11"/>
  <c r="L227" i="11"/>
  <c r="L228" i="11"/>
  <c r="L229" i="11"/>
  <c r="L230" i="11"/>
  <c r="L231" i="11"/>
  <c r="L232" i="11"/>
  <c r="L233" i="11"/>
  <c r="L234" i="11"/>
  <c r="L235" i="11"/>
  <c r="L236" i="11"/>
  <c r="L237" i="11"/>
  <c r="L238" i="11"/>
  <c r="L239" i="11"/>
  <c r="L240" i="11"/>
  <c r="L241" i="11"/>
  <c r="L242" i="11"/>
  <c r="L243" i="11"/>
  <c r="L244" i="11"/>
  <c r="L246" i="11"/>
  <c r="L247" i="11"/>
  <c r="L248" i="11"/>
  <c r="L249" i="11"/>
  <c r="L250" i="11"/>
  <c r="L251" i="11"/>
  <c r="L252" i="11"/>
  <c r="L253" i="11"/>
  <c r="L254" i="11"/>
  <c r="L255" i="11"/>
  <c r="L257" i="11"/>
  <c r="L258" i="11"/>
  <c r="L259" i="11"/>
  <c r="L260" i="11"/>
  <c r="L261" i="11"/>
  <c r="L262" i="11"/>
  <c r="L263" i="11"/>
  <c r="L265" i="11"/>
  <c r="L266" i="11"/>
  <c r="L267" i="11"/>
  <c r="L268" i="11"/>
  <c r="L269" i="11"/>
  <c r="L270" i="11"/>
  <c r="L271" i="11"/>
  <c r="L272" i="11"/>
  <c r="L273" i="11"/>
  <c r="L274" i="11"/>
  <c r="L275" i="11"/>
  <c r="L276" i="11"/>
  <c r="L277" i="11"/>
  <c r="L278" i="11"/>
  <c r="L279" i="11"/>
  <c r="L280" i="11"/>
  <c r="L281" i="11"/>
  <c r="L282" i="11"/>
  <c r="L283" i="11"/>
  <c r="L284" i="11"/>
  <c r="L285" i="11"/>
  <c r="L286" i="11"/>
  <c r="L287" i="11"/>
  <c r="L288" i="11"/>
  <c r="L289" i="11"/>
  <c r="L290" i="11"/>
  <c r="L291" i="11"/>
  <c r="L292" i="11"/>
  <c r="L293" i="11"/>
  <c r="L294" i="11"/>
  <c r="L295" i="11"/>
  <c r="L296" i="11"/>
  <c r="L297" i="11"/>
  <c r="L298" i="11"/>
  <c r="L299" i="11"/>
  <c r="L300" i="11"/>
  <c r="L301" i="11"/>
  <c r="L302" i="11"/>
  <c r="L303" i="11"/>
  <c r="L305" i="11"/>
  <c r="L306" i="11"/>
  <c r="L307" i="11"/>
  <c r="L308" i="11"/>
  <c r="L309" i="11"/>
  <c r="L310" i="11"/>
  <c r="L311" i="11"/>
  <c r="L312" i="11"/>
  <c r="L313" i="11"/>
  <c r="L314" i="11"/>
  <c r="L316" i="11"/>
  <c r="L317" i="11"/>
  <c r="L318" i="11"/>
  <c r="L319" i="11"/>
  <c r="L320" i="11"/>
  <c r="L321" i="11"/>
  <c r="L322" i="11"/>
  <c r="L324" i="11"/>
  <c r="L325" i="11"/>
  <c r="L326" i="11"/>
  <c r="L327" i="11"/>
  <c r="L328" i="11"/>
  <c r="L329" i="11"/>
  <c r="L330" i="11"/>
  <c r="L331" i="11"/>
  <c r="L332" i="11"/>
  <c r="L333" i="11"/>
  <c r="L334" i="11"/>
  <c r="L335" i="11"/>
  <c r="L336" i="11"/>
  <c r="L337" i="11"/>
  <c r="L338" i="11"/>
  <c r="L339" i="11"/>
  <c r="L340" i="11"/>
  <c r="L341" i="11"/>
  <c r="L342" i="11"/>
  <c r="L343" i="11"/>
  <c r="L344" i="11"/>
  <c r="L345" i="11"/>
  <c r="L346" i="11"/>
  <c r="L347" i="11"/>
  <c r="L348" i="11"/>
  <c r="L349" i="11"/>
  <c r="L350" i="11"/>
  <c r="L351" i="11"/>
  <c r="L352" i="11"/>
  <c r="L353" i="11"/>
  <c r="L354" i="11"/>
  <c r="L355" i="11"/>
  <c r="L356" i="11"/>
  <c r="L357" i="11"/>
  <c r="L358" i="11"/>
  <c r="L359" i="11"/>
  <c r="L360" i="11"/>
  <c r="L362" i="11"/>
  <c r="L363" i="11"/>
  <c r="L364" i="11"/>
  <c r="L365" i="11"/>
  <c r="L366" i="11"/>
  <c r="L367" i="11"/>
  <c r="L368" i="11"/>
  <c r="L369" i="11"/>
  <c r="L370" i="11"/>
  <c r="L372" i="11"/>
  <c r="L373" i="11"/>
  <c r="L374" i="11"/>
  <c r="L375" i="11"/>
  <c r="L376" i="11"/>
  <c r="L377" i="11"/>
  <c r="L378" i="11"/>
  <c r="L380" i="11"/>
  <c r="L381" i="11"/>
  <c r="L382" i="11"/>
  <c r="L383" i="11"/>
  <c r="L384" i="11"/>
  <c r="L385" i="11"/>
  <c r="L386" i="11"/>
  <c r="L387" i="11"/>
  <c r="L388" i="11"/>
  <c r="L389" i="11"/>
  <c r="L390" i="11"/>
  <c r="L391" i="11"/>
  <c r="L393" i="11"/>
  <c r="L394" i="11"/>
  <c r="L395" i="11"/>
  <c r="L396" i="11"/>
  <c r="L397" i="11"/>
  <c r="L398" i="11"/>
  <c r="L399" i="11"/>
  <c r="L400" i="11"/>
  <c r="L401" i="11"/>
  <c r="L402" i="11"/>
  <c r="L403" i="11"/>
  <c r="L404" i="11"/>
  <c r="L405" i="11"/>
  <c r="L406" i="11"/>
  <c r="L407" i="11"/>
  <c r="L408" i="11"/>
  <c r="L409" i="11"/>
  <c r="L410" i="11"/>
  <c r="L411" i="11"/>
  <c r="L412" i="11"/>
  <c r="L413" i="11"/>
  <c r="L414" i="11"/>
  <c r="L415" i="11"/>
  <c r="L416" i="11"/>
  <c r="L417" i="11"/>
  <c r="L419" i="11"/>
  <c r="L420" i="11"/>
  <c r="L421" i="11"/>
  <c r="L422" i="11"/>
  <c r="L423" i="11"/>
  <c r="L424" i="11"/>
  <c r="L425" i="11"/>
  <c r="L426" i="11"/>
  <c r="L427" i="11"/>
  <c r="L429" i="11"/>
  <c r="L430" i="11"/>
  <c r="L431" i="11"/>
  <c r="L432" i="11"/>
  <c r="L433" i="11"/>
  <c r="L434" i="11"/>
  <c r="L435" i="11"/>
  <c r="L437" i="11"/>
  <c r="L438" i="11"/>
  <c r="L439" i="11"/>
  <c r="L440" i="11"/>
  <c r="L441" i="11"/>
  <c r="L442" i="11"/>
  <c r="L443" i="11"/>
  <c r="L444" i="11"/>
  <c r="L445" i="11"/>
  <c r="L446" i="11"/>
  <c r="L447" i="11"/>
  <c r="L448" i="11"/>
  <c r="L450" i="11"/>
  <c r="L451" i="11"/>
  <c r="L452" i="11"/>
  <c r="L453" i="11"/>
  <c r="L454" i="11"/>
  <c r="L455" i="11"/>
  <c r="L456" i="11"/>
  <c r="L457" i="11"/>
  <c r="L458" i="11"/>
  <c r="L459" i="11"/>
  <c r="L460" i="11"/>
  <c r="L461" i="11"/>
  <c r="L462" i="11"/>
  <c r="L463" i="11"/>
  <c r="L464" i="11"/>
  <c r="L465" i="11"/>
  <c r="L466" i="11"/>
  <c r="L467" i="11"/>
  <c r="L468" i="11"/>
  <c r="L469" i="11"/>
  <c r="L470" i="11"/>
  <c r="L471" i="11"/>
  <c r="L472" i="11"/>
  <c r="L473" i="11"/>
  <c r="L474" i="11"/>
  <c r="L476" i="11"/>
  <c r="L477" i="11"/>
  <c r="L478" i="11"/>
  <c r="L479" i="11"/>
  <c r="L480" i="11"/>
  <c r="L481" i="11"/>
  <c r="L482" i="11"/>
  <c r="L483" i="11"/>
  <c r="L484" i="11"/>
  <c r="L486" i="11"/>
  <c r="L487" i="11"/>
  <c r="L488" i="11"/>
  <c r="L489" i="11"/>
  <c r="L490" i="11"/>
  <c r="L491" i="11"/>
  <c r="L492" i="11"/>
  <c r="L494" i="11"/>
  <c r="L495" i="11"/>
  <c r="L496" i="11"/>
  <c r="L497" i="11"/>
  <c r="L498" i="11"/>
  <c r="L499" i="11"/>
  <c r="L500" i="11"/>
  <c r="L501" i="11"/>
  <c r="L502" i="11"/>
  <c r="L503" i="11"/>
  <c r="L504" i="11"/>
  <c r="L505" i="11"/>
  <c r="L507" i="11"/>
  <c r="L508" i="11"/>
  <c r="L509" i="11"/>
  <c r="L510" i="11"/>
  <c r="L511" i="11"/>
  <c r="L512" i="11"/>
  <c r="L513" i="11"/>
  <c r="L514" i="11"/>
  <c r="L515" i="11"/>
  <c r="L516" i="11"/>
  <c r="L517" i="11"/>
  <c r="L518" i="11"/>
  <c r="L519" i="11"/>
  <c r="L520" i="11"/>
  <c r="L521" i="11"/>
  <c r="L522" i="11"/>
  <c r="L523" i="11"/>
  <c r="L524" i="11"/>
  <c r="L525" i="11"/>
  <c r="L526" i="11"/>
  <c r="L527" i="11"/>
  <c r="L528" i="11"/>
  <c r="L529" i="11"/>
  <c r="L530" i="11"/>
  <c r="L531" i="11"/>
  <c r="L533" i="11"/>
  <c r="L534" i="11"/>
  <c r="L535" i="11"/>
  <c r="L536" i="11"/>
  <c r="L537" i="11"/>
  <c r="L538" i="11"/>
  <c r="L539" i="11"/>
  <c r="L540" i="11"/>
  <c r="L541" i="11"/>
  <c r="L543" i="11"/>
  <c r="L544" i="11"/>
  <c r="L545" i="11"/>
  <c r="L546" i="11"/>
  <c r="L547" i="11"/>
  <c r="L548" i="11"/>
  <c r="L549" i="11"/>
  <c r="L551" i="11"/>
  <c r="L552" i="11"/>
  <c r="L553" i="11"/>
  <c r="L554" i="11"/>
  <c r="L555" i="11"/>
  <c r="L556" i="11"/>
  <c r="L557" i="11"/>
  <c r="L558" i="11"/>
  <c r="L559" i="11"/>
  <c r="L560" i="11"/>
  <c r="L561" i="11"/>
  <c r="L562" i="11"/>
  <c r="L564" i="11"/>
  <c r="L565" i="11"/>
  <c r="L566" i="11"/>
  <c r="L567" i="11"/>
  <c r="L568" i="11"/>
  <c r="L569" i="11"/>
  <c r="L570" i="11"/>
  <c r="L571" i="11"/>
  <c r="L572" i="11"/>
  <c r="L573" i="11"/>
  <c r="L574" i="11"/>
  <c r="L575" i="11"/>
  <c r="L576" i="11"/>
  <c r="L577" i="11"/>
  <c r="L578" i="11"/>
  <c r="L579" i="11"/>
  <c r="L580" i="11"/>
  <c r="L581" i="11"/>
  <c r="L582" i="11"/>
  <c r="L583" i="11"/>
  <c r="L584" i="11"/>
  <c r="L585" i="11"/>
  <c r="L586" i="11"/>
  <c r="L587" i="11"/>
  <c r="L588" i="11"/>
  <c r="L2" i="11"/>
</calcChain>
</file>

<file path=xl/sharedStrings.xml><?xml version="1.0" encoding="utf-8"?>
<sst xmlns="http://schemas.openxmlformats.org/spreadsheetml/2006/main" count="37242" uniqueCount="2889">
  <si>
    <t>שנ"ל</t>
  </si>
  <si>
    <t>מגזר</t>
  </si>
  <si>
    <t>מעמד משפטי</t>
  </si>
  <si>
    <t>פיקוח</t>
  </si>
  <si>
    <t>שלבי חינוך במוסד</t>
  </si>
  <si>
    <t>שם ישוב</t>
  </si>
  <si>
    <t>שם מוסד</t>
  </si>
  <si>
    <t>תלמידים במוסד</t>
  </si>
  <si>
    <t>שם מוטב</t>
  </si>
  <si>
    <t>מוסדות</t>
  </si>
  <si>
    <t>תלמידים</t>
  </si>
  <si>
    <t>סה"כ</t>
  </si>
  <si>
    <t>יהודי</t>
  </si>
  <si>
    <t>רשמי</t>
  </si>
  <si>
    <t>חמ"ד</t>
  </si>
  <si>
    <t>גן ויסודי</t>
  </si>
  <si>
    <t>אור יהודה</t>
  </si>
  <si>
    <t>סעדיה גאון מד</t>
  </si>
  <si>
    <t>248</t>
  </si>
  <si>
    <t>עירית אור יהודה</t>
  </si>
  <si>
    <t>אזור</t>
  </si>
  <si>
    <t>מימון מד</t>
  </si>
  <si>
    <t>130</t>
  </si>
  <si>
    <t>מ. מקומית אזור</t>
  </si>
  <si>
    <t>בת ים</t>
  </si>
  <si>
    <t>הראל מד</t>
  </si>
  <si>
    <t>314</t>
  </si>
  <si>
    <t>עירית בת ים</t>
  </si>
  <si>
    <t>הרצליה</t>
  </si>
  <si>
    <t>בר אילן מד</t>
  </si>
  <si>
    <t>336</t>
  </si>
  <si>
    <t>עירית הרצליה</t>
  </si>
  <si>
    <t>רמבם מד</t>
  </si>
  <si>
    <t>137</t>
  </si>
  <si>
    <t>קרית אונו</t>
  </si>
  <si>
    <t>שילה מד</t>
  </si>
  <si>
    <t>עירית קרית אונו</t>
  </si>
  <si>
    <t>רמת גן</t>
  </si>
  <si>
    <t>אושא מד</t>
  </si>
  <si>
    <t>132</t>
  </si>
  <si>
    <t>עירית רמת גן</t>
  </si>
  <si>
    <t>תל אביב - יפו</t>
  </si>
  <si>
    <t>אלומות מד</t>
  </si>
  <si>
    <t>296</t>
  </si>
  <si>
    <t>עירית תל אביב</t>
  </si>
  <si>
    <t>בעל שם טוב מד</t>
  </si>
  <si>
    <t>322</t>
  </si>
  <si>
    <t>עמיאל רמב"ם מד</t>
  </si>
  <si>
    <t>202</t>
  </si>
  <si>
    <t>יסודי בלבד</t>
  </si>
  <si>
    <t>אור מנחם</t>
  </si>
  <si>
    <t>123</t>
  </si>
  <si>
    <t>אורות בנות</t>
  </si>
  <si>
    <t>157</t>
  </si>
  <si>
    <t>בני ברק</t>
  </si>
  <si>
    <t>מוהליבר מד</t>
  </si>
  <si>
    <t>144</t>
  </si>
  <si>
    <t>עירית בני ברק</t>
  </si>
  <si>
    <t>מקור חיים מד</t>
  </si>
  <si>
    <t>147</t>
  </si>
  <si>
    <t>סגולה מד</t>
  </si>
  <si>
    <t>262</t>
  </si>
  <si>
    <t>עוזיאל מד</t>
  </si>
  <si>
    <t>91</t>
  </si>
  <si>
    <t>אורות התורה</t>
  </si>
  <si>
    <t>267</t>
  </si>
  <si>
    <t>אורות התורה מד</t>
  </si>
  <si>
    <t>280</t>
  </si>
  <si>
    <t>עקיבא מד</t>
  </si>
  <si>
    <t>189</t>
  </si>
  <si>
    <t>צפורי מד</t>
  </si>
  <si>
    <t>240</t>
  </si>
  <si>
    <t>תחכמוני מד</t>
  </si>
  <si>
    <t>370</t>
  </si>
  <si>
    <t>גבעתיים</t>
  </si>
  <si>
    <t>אמונים מד</t>
  </si>
  <si>
    <t>292</t>
  </si>
  <si>
    <t>עירית גבעתיים</t>
  </si>
  <si>
    <t>חולון</t>
  </si>
  <si>
    <t>דביר</t>
  </si>
  <si>
    <t>896</t>
  </si>
  <si>
    <t>עירית חולון</t>
  </si>
  <si>
    <t>ישורון מ"ד</t>
  </si>
  <si>
    <t>369</t>
  </si>
  <si>
    <t>נתניה</t>
  </si>
  <si>
    <t>אביחי</t>
  </si>
  <si>
    <t>עירית נתניה</t>
  </si>
  <si>
    <t>אמי"ת אורגד</t>
  </si>
  <si>
    <t>92</t>
  </si>
  <si>
    <t>אמי"ת עמיטל</t>
  </si>
  <si>
    <t>158</t>
  </si>
  <si>
    <t>בית חנה</t>
  </si>
  <si>
    <t>541</t>
  </si>
  <si>
    <t>דרכי אבות</t>
  </si>
  <si>
    <t>505</t>
  </si>
  <si>
    <t>מורשת זבולון ק.רבין</t>
  </si>
  <si>
    <t>544</t>
  </si>
  <si>
    <t>ממ"ד בית מרגלית</t>
  </si>
  <si>
    <t>312</t>
  </si>
  <si>
    <t>ממ"ד חבד בנות ח.מושק</t>
  </si>
  <si>
    <t>417</t>
  </si>
  <si>
    <t>ממ"ד חבד בנים ד.מנחם</t>
  </si>
  <si>
    <t>231</t>
  </si>
  <si>
    <t>ממ"ד יבנה</t>
  </si>
  <si>
    <t>310</t>
  </si>
  <si>
    <t>ממ"ד ישורון</t>
  </si>
  <si>
    <t>731</t>
  </si>
  <si>
    <t>ממ"ד נועם</t>
  </si>
  <si>
    <t>445</t>
  </si>
  <si>
    <t>ממ"ד עוזיאל</t>
  </si>
  <si>
    <t>371</t>
  </si>
  <si>
    <t>ממ"ד קרליבך</t>
  </si>
  <si>
    <t>62</t>
  </si>
  <si>
    <t>ממ"ד רש"י</t>
  </si>
  <si>
    <t>ממ"ד תחכמוני</t>
  </si>
  <si>
    <t>486</t>
  </si>
  <si>
    <t>רועי קליין</t>
  </si>
  <si>
    <t>767</t>
  </si>
  <si>
    <t>ת"ת ברקאי</t>
  </si>
  <si>
    <t>212</t>
  </si>
  <si>
    <t>פתח תקווה</t>
  </si>
  <si>
    <t>בי"ס חב"ד לבנות</t>
  </si>
  <si>
    <t>186</t>
  </si>
  <si>
    <t>עירית פתח תקוה</t>
  </si>
  <si>
    <t>חמ"ד אורי אורבך</t>
  </si>
  <si>
    <t>728</t>
  </si>
  <si>
    <t>מ"ד מורשה</t>
  </si>
  <si>
    <t>576</t>
  </si>
  <si>
    <t>מ"ד מעלות חיים</t>
  </si>
  <si>
    <t>412</t>
  </si>
  <si>
    <t>מורשה</t>
  </si>
  <si>
    <t>605</t>
  </si>
  <si>
    <t>ממ"ד נצח ישראל</t>
  </si>
  <si>
    <t>206</t>
  </si>
  <si>
    <t>ממ"ד תורני נווה אברהם</t>
  </si>
  <si>
    <t>514</t>
  </si>
  <si>
    <t>עמיטל תורני</t>
  </si>
  <si>
    <t>754</t>
  </si>
  <si>
    <t>ת"ת צמח צדק</t>
  </si>
  <si>
    <t>168</t>
  </si>
  <si>
    <t>הראה מד</t>
  </si>
  <si>
    <t>342</t>
  </si>
  <si>
    <t>מורשת משה מד</t>
  </si>
  <si>
    <t>271</t>
  </si>
  <si>
    <t>שלום מד</t>
  </si>
  <si>
    <t>357</t>
  </si>
  <si>
    <t>רמת השרון</t>
  </si>
  <si>
    <t>אור השחר</t>
  </si>
  <si>
    <t>160</t>
  </si>
  <si>
    <t>עירית רמת השרון</t>
  </si>
  <si>
    <t>דיזנגוף</t>
  </si>
  <si>
    <t>373</t>
  </si>
  <si>
    <t>חב"ד בנות</t>
  </si>
  <si>
    <t>187</t>
  </si>
  <si>
    <t>יפה נוף</t>
  </si>
  <si>
    <t>153</t>
  </si>
  <si>
    <t>מודיעים מד</t>
  </si>
  <si>
    <t>מוריה מד</t>
  </si>
  <si>
    <t>מירון מד</t>
  </si>
  <si>
    <t>300</t>
  </si>
  <si>
    <t>עציון מד</t>
  </si>
  <si>
    <t>333</t>
  </si>
  <si>
    <t>שרשים מד</t>
  </si>
  <si>
    <t>224</t>
  </si>
  <si>
    <t>מ"מ</t>
  </si>
  <si>
    <t>ע"ש יגאל אלון</t>
  </si>
  <si>
    <t>479</t>
  </si>
  <si>
    <t>ברנדיס</t>
  </si>
  <si>
    <t>530</t>
  </si>
  <si>
    <t>יחד</t>
  </si>
  <si>
    <t>155</t>
  </si>
  <si>
    <t>ניצנים</t>
  </si>
  <si>
    <t>424</t>
  </si>
  <si>
    <t>שער האריות</t>
  </si>
  <si>
    <t>318</t>
  </si>
  <si>
    <t>הרצוג</t>
  </si>
  <si>
    <t>494</t>
  </si>
  <si>
    <t>מ"מ מנחם בגין</t>
  </si>
  <si>
    <t>511</t>
  </si>
  <si>
    <t>הבילויים</t>
  </si>
  <si>
    <t>434</t>
  </si>
  <si>
    <t>קרית יערים</t>
  </si>
  <si>
    <t>460</t>
  </si>
  <si>
    <t>אביב</t>
  </si>
  <si>
    <t>436</t>
  </si>
  <si>
    <t>ביה"ס הפתוח</t>
  </si>
  <si>
    <t>208</t>
  </si>
  <si>
    <t>דוד בלוך</t>
  </si>
  <si>
    <t>413</t>
  </si>
  <si>
    <t>ע"ש נעמי שמר</t>
  </si>
  <si>
    <t>588</t>
  </si>
  <si>
    <t>אהוד מנור</t>
  </si>
  <si>
    <t>501</t>
  </si>
  <si>
    <t>אלונים</t>
  </si>
  <si>
    <t>285</t>
  </si>
  <si>
    <t>סביונים</t>
  </si>
  <si>
    <t>587</t>
  </si>
  <si>
    <t>שיזף</t>
  </si>
  <si>
    <t>571</t>
  </si>
  <si>
    <t>ג.יוספטל</t>
  </si>
  <si>
    <t>411</t>
  </si>
  <si>
    <t>השבעה</t>
  </si>
  <si>
    <t>319</t>
  </si>
  <si>
    <t>בית יהושע</t>
  </si>
  <si>
    <t>ויצמן</t>
  </si>
  <si>
    <t>536</t>
  </si>
  <si>
    <t>מ. אזורית חוף השרון</t>
  </si>
  <si>
    <t>קוממיות</t>
  </si>
  <si>
    <t>197</t>
  </si>
  <si>
    <t>בני ציון</t>
  </si>
  <si>
    <t>בית חנוך קהלתי חוב"ב</t>
  </si>
  <si>
    <t>א.ד.גורדון</t>
  </si>
  <si>
    <t>בן גוריון</t>
  </si>
  <si>
    <t>דוד אלעזר</t>
  </si>
  <si>
    <t>הנשיא-מ"מ. י.</t>
  </si>
  <si>
    <t>291</t>
  </si>
  <si>
    <t>הרצל</t>
  </si>
  <si>
    <t>349</t>
  </si>
  <si>
    <t>טבנקין</t>
  </si>
  <si>
    <t>387</t>
  </si>
  <si>
    <t>יד מרדכי</t>
  </si>
  <si>
    <t>385</t>
  </si>
  <si>
    <t>יצחק שדה א</t>
  </si>
  <si>
    <t>622</t>
  </si>
  <si>
    <t>ירושלים</t>
  </si>
  <si>
    <t>421</t>
  </si>
  <si>
    <t>נחשונים</t>
  </si>
  <si>
    <t>447</t>
  </si>
  <si>
    <t>סוקולוב</t>
  </si>
  <si>
    <t>452</t>
  </si>
  <si>
    <t>ראשונים</t>
  </si>
  <si>
    <t>627</t>
  </si>
  <si>
    <t>שרת</t>
  </si>
  <si>
    <t>593</t>
  </si>
  <si>
    <t>בורוכוב</t>
  </si>
  <si>
    <t>786</t>
  </si>
  <si>
    <t>463</t>
  </si>
  <si>
    <t>י.ח. ברנר</t>
  </si>
  <si>
    <t>572</t>
  </si>
  <si>
    <t>יגאל אלון</t>
  </si>
  <si>
    <t>842</t>
  </si>
  <si>
    <t>כצנלסון</t>
  </si>
  <si>
    <t>794</t>
  </si>
  <si>
    <t>לאה גולדברג</t>
  </si>
  <si>
    <t>67</t>
  </si>
  <si>
    <t>שמעוני</t>
  </si>
  <si>
    <t>797</t>
  </si>
  <si>
    <t>געש</t>
  </si>
  <si>
    <t>אדם וסביבה</t>
  </si>
  <si>
    <t>368</t>
  </si>
  <si>
    <t>אילנות</t>
  </si>
  <si>
    <t>293</t>
  </si>
  <si>
    <t>אלון</t>
  </si>
  <si>
    <t>635</t>
  </si>
  <si>
    <t>גורדון</t>
  </si>
  <si>
    <t>681</t>
  </si>
  <si>
    <t>הנדיב</t>
  </si>
  <si>
    <t>671</t>
  </si>
  <si>
    <t>410</t>
  </si>
  <si>
    <t>ח.ברנר</t>
  </si>
  <si>
    <t>430</t>
  </si>
  <si>
    <t>יוחנני</t>
  </si>
  <si>
    <t>574</t>
  </si>
  <si>
    <t>יצחק בן צבי</t>
  </si>
  <si>
    <t>438</t>
  </si>
  <si>
    <t>לב-טוב</t>
  </si>
  <si>
    <t>809</t>
  </si>
  <si>
    <t>נוף ים</t>
  </si>
  <si>
    <t>408</t>
  </si>
  <si>
    <t>שזר</t>
  </si>
  <si>
    <t>539</t>
  </si>
  <si>
    <t>552</t>
  </si>
  <si>
    <t>אמירים</t>
  </si>
  <si>
    <t>629</t>
  </si>
  <si>
    <t>אשלים</t>
  </si>
  <si>
    <t>755</t>
  </si>
  <si>
    <t>ביאליק</t>
  </si>
  <si>
    <t>517</t>
  </si>
  <si>
    <t>329</t>
  </si>
  <si>
    <t>בן צבי</t>
  </si>
  <si>
    <t>637</t>
  </si>
  <si>
    <t>גולדטק</t>
  </si>
  <si>
    <t>83</t>
  </si>
  <si>
    <t>המגינים</t>
  </si>
  <si>
    <t>358</t>
  </si>
  <si>
    <t>התבור</t>
  </si>
  <si>
    <t>633</t>
  </si>
  <si>
    <t>י.ישעיהו</t>
  </si>
  <si>
    <t>344</t>
  </si>
  <si>
    <t>יעקב ניב</t>
  </si>
  <si>
    <t>612</t>
  </si>
  <si>
    <t>יצחק שמיר</t>
  </si>
  <si>
    <t>866</t>
  </si>
  <si>
    <t>607</t>
  </si>
  <si>
    <t>לוי אשכול</t>
  </si>
  <si>
    <t>משה הס</t>
  </si>
  <si>
    <t>704</t>
  </si>
  <si>
    <t>עלומים</t>
  </si>
  <si>
    <t>255</t>
  </si>
  <si>
    <t>עש דינור</t>
  </si>
  <si>
    <t>535</t>
  </si>
  <si>
    <t>רביבים</t>
  </si>
  <si>
    <t>711</t>
  </si>
  <si>
    <t>443</t>
  </si>
  <si>
    <t>שנקר</t>
  </si>
  <si>
    <t>391</t>
  </si>
  <si>
    <t>שרון</t>
  </si>
  <si>
    <t>846</t>
  </si>
  <si>
    <t>כפר שמריהו</t>
  </si>
  <si>
    <t>כפר שמריהו - רשפון</t>
  </si>
  <si>
    <t>מ. מקומית כפר שמריהו</t>
  </si>
  <si>
    <t>אילן רמון</t>
  </si>
  <si>
    <t>איתמר בן אב"י</t>
  </si>
  <si>
    <t>437</t>
  </si>
  <si>
    <t>אלומות</t>
  </si>
  <si>
    <t>199</t>
  </si>
  <si>
    <t>254</t>
  </si>
  <si>
    <t>בארי</t>
  </si>
  <si>
    <t>487</t>
  </si>
  <si>
    <t>363</t>
  </si>
  <si>
    <t>דבורה עומר</t>
  </si>
  <si>
    <t>442</t>
  </si>
  <si>
    <t>דורה לאומנויות</t>
  </si>
  <si>
    <t>181</t>
  </si>
  <si>
    <t>הלל צור</t>
  </si>
  <si>
    <t>יונתן</t>
  </si>
  <si>
    <t>667</t>
  </si>
  <si>
    <t>534</t>
  </si>
  <si>
    <t>מ"מ תשרי</t>
  </si>
  <si>
    <t>נורדאו</t>
  </si>
  <si>
    <t>209</t>
  </si>
  <si>
    <t>ע"ש אהרון דוידי</t>
  </si>
  <si>
    <t>468</t>
  </si>
  <si>
    <t>עיר ימים</t>
  </si>
  <si>
    <t>376</t>
  </si>
  <si>
    <t>קרית רבין ממ' חדש</t>
  </si>
  <si>
    <t>508</t>
  </si>
  <si>
    <t>רזיאל</t>
  </si>
  <si>
    <t>רימלט</t>
  </si>
  <si>
    <t>510</t>
  </si>
  <si>
    <t>שורשים</t>
  </si>
  <si>
    <t>190</t>
  </si>
  <si>
    <t>249</t>
  </si>
  <si>
    <t>שמרית</t>
  </si>
  <si>
    <t>828</t>
  </si>
  <si>
    <t>אורנים</t>
  </si>
  <si>
    <t>אלימלך כנר</t>
  </si>
  <si>
    <t>568</t>
  </si>
  <si>
    <t>אמיר</t>
  </si>
  <si>
    <t>639</t>
  </si>
  <si>
    <t>אריק איינשטיין</t>
  </si>
  <si>
    <t>263</t>
  </si>
  <si>
    <t>בי"ס עוזי חיטמן</t>
  </si>
  <si>
    <t>634</t>
  </si>
  <si>
    <t>550</t>
  </si>
  <si>
    <t>בית חינוך פאול קור</t>
  </si>
  <si>
    <t>475</t>
  </si>
  <si>
    <t>בר לב</t>
  </si>
  <si>
    <t>768</t>
  </si>
  <si>
    <t>256</t>
  </si>
  <si>
    <t>הדר</t>
  </si>
  <si>
    <t>515</t>
  </si>
  <si>
    <t>הוברמן</t>
  </si>
  <si>
    <t>602</t>
  </si>
  <si>
    <t>הס</t>
  </si>
  <si>
    <t>649</t>
  </si>
  <si>
    <t>יד לבנים</t>
  </si>
  <si>
    <t>341</t>
  </si>
  <si>
    <t>יסודות</t>
  </si>
  <si>
    <t>288</t>
  </si>
  <si>
    <t>נוה עוז</t>
  </si>
  <si>
    <t>650</t>
  </si>
  <si>
    <t>נתן יונתן</t>
  </si>
  <si>
    <t>886</t>
  </si>
  <si>
    <t>ע"ש "חיים חפר"</t>
  </si>
  <si>
    <t>ע"ש אהוד מנור</t>
  </si>
  <si>
    <t>892</t>
  </si>
  <si>
    <t>עין גנים</t>
  </si>
  <si>
    <t>693</t>
  </si>
  <si>
    <t>פיק"א</t>
  </si>
  <si>
    <t>צומח הדר המושבות</t>
  </si>
  <si>
    <t>75</t>
  </si>
  <si>
    <t>קיבוץ גלויות</t>
  </si>
  <si>
    <t>216</t>
  </si>
  <si>
    <t>קפלן</t>
  </si>
  <si>
    <t>382</t>
  </si>
  <si>
    <t>קרול</t>
  </si>
  <si>
    <t>שיפר</t>
  </si>
  <si>
    <t>390</t>
  </si>
  <si>
    <t>אביגדור ורשה</t>
  </si>
  <si>
    <t>484</t>
  </si>
  <si>
    <t>דמוקרטי קרית אונו</t>
  </si>
  <si>
    <t>225</t>
  </si>
  <si>
    <t>ניר</t>
  </si>
  <si>
    <t>753</t>
  </si>
  <si>
    <t>ע"ש יעקב כהן</t>
  </si>
  <si>
    <t>982</t>
  </si>
  <si>
    <t>652</t>
  </si>
  <si>
    <t>רימונים</t>
  </si>
  <si>
    <t>432</t>
  </si>
  <si>
    <t>שרת משה</t>
  </si>
  <si>
    <t>א. ארנון</t>
  </si>
  <si>
    <t>אביגור</t>
  </si>
  <si>
    <t>640</t>
  </si>
  <si>
    <t>372</t>
  </si>
  <si>
    <t>גבעולים</t>
  </si>
  <si>
    <t>498</t>
  </si>
  <si>
    <t>הגפן</t>
  </si>
  <si>
    <t>365</t>
  </si>
  <si>
    <t>החשמונאים</t>
  </si>
  <si>
    <t>407</t>
  </si>
  <si>
    <t>הלל</t>
  </si>
  <si>
    <t>623</t>
  </si>
  <si>
    <t>המנחיל</t>
  </si>
  <si>
    <t>381</t>
  </si>
  <si>
    <t>המתמיד</t>
  </si>
  <si>
    <t>383</t>
  </si>
  <si>
    <t>403</t>
  </si>
  <si>
    <t>זומר</t>
  </si>
  <si>
    <t>503</t>
  </si>
  <si>
    <t>יהלם</t>
  </si>
  <si>
    <t>439</t>
  </si>
  <si>
    <t>מורדי הגיטאות</t>
  </si>
  <si>
    <t>714</t>
  </si>
  <si>
    <t>מכלל</t>
  </si>
  <si>
    <t>584</t>
  </si>
  <si>
    <t>נטעים</t>
  </si>
  <si>
    <t>697</t>
  </si>
  <si>
    <t>עליות</t>
  </si>
  <si>
    <t>ערמונים</t>
  </si>
  <si>
    <t>516</t>
  </si>
  <si>
    <t>עתיד</t>
  </si>
  <si>
    <t>422</t>
  </si>
  <si>
    <t>קורצאק</t>
  </si>
  <si>
    <t>655</t>
  </si>
  <si>
    <t>רמת אפעל</t>
  </si>
  <si>
    <t>404</t>
  </si>
  <si>
    <t>רמת חן ע"ש א. רמון</t>
  </si>
  <si>
    <t>1055</t>
  </si>
  <si>
    <t>אוסישקין</t>
  </si>
  <si>
    <t>818</t>
  </si>
  <si>
    <t>527</t>
  </si>
  <si>
    <t>674</t>
  </si>
  <si>
    <t>גולן</t>
  </si>
  <si>
    <t>360</t>
  </si>
  <si>
    <t>708</t>
  </si>
  <si>
    <t>נווה גן</t>
  </si>
  <si>
    <t>א. ד. גורדון</t>
  </si>
  <si>
    <t>449</t>
  </si>
  <si>
    <t>אהבת ציון</t>
  </si>
  <si>
    <t>661</t>
  </si>
  <si>
    <t>אילון</t>
  </si>
  <si>
    <t>482</t>
  </si>
  <si>
    <t>איתמר בן אבי</t>
  </si>
  <si>
    <t>אלחריזי</t>
  </si>
  <si>
    <t>603</t>
  </si>
  <si>
    <t>ארזים</t>
  </si>
  <si>
    <t>ארן</t>
  </si>
  <si>
    <t>492</t>
  </si>
  <si>
    <t>בבלי</t>
  </si>
  <si>
    <t>665</t>
  </si>
  <si>
    <t>757</t>
  </si>
  <si>
    <t>בלפור</t>
  </si>
  <si>
    <t>647</t>
  </si>
  <si>
    <t>גבורי ישראל</t>
  </si>
  <si>
    <t>294</t>
  </si>
  <si>
    <t>גבריאלי-הכרמל</t>
  </si>
  <si>
    <t>713</t>
  </si>
  <si>
    <t>גולומב</t>
  </si>
  <si>
    <t>239</t>
  </si>
  <si>
    <t>גרץ</t>
  </si>
  <si>
    <t>561</t>
  </si>
  <si>
    <t>דוד ילין</t>
  </si>
  <si>
    <t>560</t>
  </si>
  <si>
    <t>דרויינוב</t>
  </si>
  <si>
    <t>173</t>
  </si>
  <si>
    <t>הגליל</t>
  </si>
  <si>
    <t>323</t>
  </si>
  <si>
    <t>הדקל</t>
  </si>
  <si>
    <t>302</t>
  </si>
  <si>
    <t>242</t>
  </si>
  <si>
    <t>היובל</t>
  </si>
  <si>
    <t>521</t>
  </si>
  <si>
    <t>הירדן</t>
  </si>
  <si>
    <t>350</t>
  </si>
  <si>
    <t>הר נבו</t>
  </si>
  <si>
    <t>97</t>
  </si>
  <si>
    <t>יהודה המכבי</t>
  </si>
  <si>
    <t>ישגב</t>
  </si>
  <si>
    <t>474</t>
  </si>
  <si>
    <t>כוכב הצפון</t>
  </si>
  <si>
    <t>210</t>
  </si>
  <si>
    <t>כפיר</t>
  </si>
  <si>
    <t>395</t>
  </si>
  <si>
    <t>לאמנויות</t>
  </si>
  <si>
    <t>525</t>
  </si>
  <si>
    <t>לטבע סביבה וחברה</t>
  </si>
  <si>
    <t>466</t>
  </si>
  <si>
    <t>מגן</t>
  </si>
  <si>
    <t>489</t>
  </si>
  <si>
    <t>נופי ים</t>
  </si>
  <si>
    <t>448</t>
  </si>
  <si>
    <t>נופים ע"ש דוד רמז</t>
  </si>
  <si>
    <t>284</t>
  </si>
  <si>
    <t>צהלה</t>
  </si>
  <si>
    <t>557</t>
  </si>
  <si>
    <t>צוקי אביב</t>
  </si>
  <si>
    <t>272</t>
  </si>
  <si>
    <t>קרית חינוך יפו</t>
  </si>
  <si>
    <t>221</t>
  </si>
  <si>
    <t>רוקח</t>
  </si>
  <si>
    <t>414</t>
  </si>
  <si>
    <t>רמת אביב</t>
  </si>
  <si>
    <t>838</t>
  </si>
  <si>
    <t>רמת החיל</t>
  </si>
  <si>
    <t>626</t>
  </si>
  <si>
    <t>שכונת המשתלה</t>
  </si>
  <si>
    <t>שפירא</t>
  </si>
  <si>
    <t>185</t>
  </si>
  <si>
    <t>תל-נורדוי</t>
  </si>
  <si>
    <t>תל חי</t>
  </si>
  <si>
    <t>ערבי</t>
  </si>
  <si>
    <t>אחוה יפו</t>
  </si>
  <si>
    <t>250</t>
  </si>
  <si>
    <t>חסן ערפה יפו</t>
  </si>
  <si>
    <t>423</t>
  </si>
  <si>
    <t>יסודי ערבי חדש</t>
  </si>
  <si>
    <t>290</t>
  </si>
  <si>
    <t>לב יפו</t>
  </si>
  <si>
    <t>233</t>
  </si>
  <si>
    <t>234</t>
  </si>
  <si>
    <t>307</t>
  </si>
  <si>
    <t>453</t>
  </si>
  <si>
    <t>241</t>
  </si>
  <si>
    <t>581</t>
  </si>
  <si>
    <t>257</t>
  </si>
  <si>
    <t>367</t>
  </si>
  <si>
    <t>804</t>
  </si>
  <si>
    <t>566</t>
  </si>
  <si>
    <t>400</t>
  </si>
  <si>
    <t>522</t>
  </si>
  <si>
    <t>454</t>
  </si>
  <si>
    <t>490</t>
  </si>
  <si>
    <t>127</t>
  </si>
  <si>
    <t>348</t>
  </si>
  <si>
    <t>502</t>
  </si>
  <si>
    <t>276</t>
  </si>
  <si>
    <t>328</t>
  </si>
  <si>
    <t>559</t>
  </si>
  <si>
    <t>299</t>
  </si>
  <si>
    <t>643</t>
  </si>
  <si>
    <t>690</t>
  </si>
  <si>
    <t>485</t>
  </si>
  <si>
    <t>564</t>
  </si>
  <si>
    <t>616</t>
  </si>
  <si>
    <t>278</t>
  </si>
  <si>
    <t>264</t>
  </si>
  <si>
    <t>653</t>
  </si>
  <si>
    <t>465</t>
  </si>
  <si>
    <t>346</t>
  </si>
  <si>
    <t>668</t>
  </si>
  <si>
    <t>656</t>
  </si>
  <si>
    <t>802</t>
  </si>
  <si>
    <t>1031</t>
  </si>
  <si>
    <t>394</t>
  </si>
  <si>
    <t>429</t>
  </si>
  <si>
    <t>518</t>
  </si>
  <si>
    <t>420</t>
  </si>
  <si>
    <t>689</t>
  </si>
  <si>
    <t>721</t>
  </si>
  <si>
    <t>723</t>
  </si>
  <si>
    <t>451</t>
  </si>
  <si>
    <t>384</t>
  </si>
  <si>
    <t>359</t>
  </si>
  <si>
    <t>415</t>
  </si>
  <si>
    <t>677</t>
  </si>
  <si>
    <t>877</t>
  </si>
  <si>
    <t>597</t>
  </si>
  <si>
    <t>331</t>
  </si>
  <si>
    <t>195</t>
  </si>
  <si>
    <t>641</t>
  </si>
  <si>
    <t>788</t>
  </si>
  <si>
    <t>933</t>
  </si>
  <si>
    <t>920</t>
  </si>
  <si>
    <t>624</t>
  </si>
  <si>
    <t>יובלים</t>
  </si>
  <si>
    <t>659</t>
  </si>
  <si>
    <t>529</t>
  </si>
  <si>
    <t>500</t>
  </si>
  <si>
    <t>146</t>
  </si>
  <si>
    <t>569</t>
  </si>
  <si>
    <t>551</t>
  </si>
  <si>
    <t>184</t>
  </si>
  <si>
    <t>431</t>
  </si>
  <si>
    <t>301</t>
  </si>
  <si>
    <t>596</t>
  </si>
  <si>
    <t>682</t>
  </si>
  <si>
    <t>495</t>
  </si>
  <si>
    <t>103</t>
  </si>
  <si>
    <t>444</t>
  </si>
  <si>
    <t>229</t>
  </si>
  <si>
    <t>409</t>
  </si>
  <si>
    <t>374</t>
  </si>
  <si>
    <t>20</t>
  </si>
  <si>
    <t>תל"י</t>
  </si>
  <si>
    <t>600</t>
  </si>
  <si>
    <t>779</t>
  </si>
  <si>
    <t>688</t>
  </si>
  <si>
    <t>287</t>
  </si>
  <si>
    <t>722</t>
  </si>
  <si>
    <t>586</t>
  </si>
  <si>
    <t>577</t>
  </si>
  <si>
    <t>353</t>
  </si>
  <si>
    <t>751</t>
  </si>
  <si>
    <t>609</t>
  </si>
  <si>
    <t>546</t>
  </si>
  <si>
    <t>537</t>
  </si>
  <si>
    <t>799</t>
  </si>
  <si>
    <t>589</t>
  </si>
  <si>
    <t>636</t>
  </si>
  <si>
    <t>663</t>
  </si>
  <si>
    <t>606</t>
  </si>
  <si>
    <t>266</t>
  </si>
  <si>
    <t>756</t>
  </si>
  <si>
    <t>34</t>
  </si>
  <si>
    <t>741</t>
  </si>
  <si>
    <t>416</t>
  </si>
  <si>
    <t>632</t>
  </si>
  <si>
    <t>306</t>
  </si>
  <si>
    <t>283</t>
  </si>
  <si>
    <t>326</t>
  </si>
  <si>
    <t>308</t>
  </si>
  <si>
    <t>399</t>
  </si>
  <si>
    <t>567</t>
  </si>
  <si>
    <t>493</t>
  </si>
  <si>
    <t>317</t>
  </si>
  <si>
    <t>406</t>
  </si>
  <si>
    <t>707</t>
  </si>
  <si>
    <t>203</t>
  </si>
  <si>
    <t>545</t>
  </si>
  <si>
    <t>304</t>
  </si>
  <si>
    <t>361</t>
  </si>
  <si>
    <t>166</t>
  </si>
  <si>
    <t>456</t>
  </si>
  <si>
    <t>226</t>
  </si>
  <si>
    <t>330</t>
  </si>
  <si>
    <t>343</t>
  </si>
  <si>
    <t>152</t>
  </si>
  <si>
    <t>143</t>
  </si>
  <si>
    <t>247</t>
  </si>
  <si>
    <t>162</t>
  </si>
  <si>
    <t>461</t>
  </si>
  <si>
    <t>204</t>
  </si>
  <si>
    <t>646</t>
  </si>
  <si>
    <t>ממ"ד נחלים</t>
  </si>
  <si>
    <t>724</t>
  </si>
  <si>
    <t>ממ"ד כפר גנים</t>
  </si>
  <si>
    <t>1071</t>
  </si>
  <si>
    <t>198</t>
  </si>
  <si>
    <t>813</t>
  </si>
  <si>
    <t>230</t>
  </si>
  <si>
    <t>738</t>
  </si>
  <si>
    <t>320</t>
  </si>
  <si>
    <t>583</t>
  </si>
  <si>
    <t>538</t>
  </si>
  <si>
    <t>48</t>
  </si>
  <si>
    <t>126</t>
  </si>
  <si>
    <t>389</t>
  </si>
  <si>
    <t>829</t>
  </si>
  <si>
    <t>196</t>
  </si>
  <si>
    <t>558</t>
  </si>
  <si>
    <t>269</t>
  </si>
  <si>
    <t>163</t>
  </si>
  <si>
    <t>139</t>
  </si>
  <si>
    <t>עמרם גאון מד</t>
  </si>
  <si>
    <t>149</t>
  </si>
  <si>
    <t>191</t>
  </si>
  <si>
    <t>106</t>
  </si>
  <si>
    <t>174</t>
  </si>
  <si>
    <t>258</t>
  </si>
  <si>
    <t>440</t>
  </si>
  <si>
    <t>270</t>
  </si>
  <si>
    <t>211</t>
  </si>
  <si>
    <t>321</t>
  </si>
  <si>
    <t>620</t>
  </si>
  <si>
    <t>441</t>
  </si>
  <si>
    <t>402</t>
  </si>
  <si>
    <t>473</t>
  </si>
  <si>
    <t>477</t>
  </si>
  <si>
    <t>496</t>
  </si>
  <si>
    <t>309</t>
  </si>
  <si>
    <t>499</t>
  </si>
  <si>
    <t>585</t>
  </si>
  <si>
    <t>268</t>
  </si>
  <si>
    <t>279</t>
  </si>
  <si>
    <t>669</t>
  </si>
  <si>
    <t>598</t>
  </si>
  <si>
    <t>469</t>
  </si>
  <si>
    <t>611</t>
  </si>
  <si>
    <t>789</t>
  </si>
  <si>
    <t>963</t>
  </si>
  <si>
    <t>רמת חן ע"ש א.רמון</t>
  </si>
  <si>
    <t>683</t>
  </si>
  <si>
    <t>745</t>
  </si>
  <si>
    <t>356</t>
  </si>
  <si>
    <t>396</t>
  </si>
  <si>
    <t>362</t>
  </si>
  <si>
    <t>726</t>
  </si>
  <si>
    <t>742</t>
  </si>
  <si>
    <t>194</t>
  </si>
  <si>
    <t>446</t>
  </si>
  <si>
    <t>578</t>
  </si>
  <si>
    <t>401</t>
  </si>
  <si>
    <t>215</t>
  </si>
  <si>
    <t>397</t>
  </si>
  <si>
    <t>840</t>
  </si>
  <si>
    <t>953</t>
  </si>
  <si>
    <t>884</t>
  </si>
  <si>
    <t>61</t>
  </si>
  <si>
    <t>614</t>
  </si>
  <si>
    <t>232</t>
  </si>
  <si>
    <t>618</t>
  </si>
  <si>
    <t>גנים ג'</t>
  </si>
  <si>
    <t>303</t>
  </si>
  <si>
    <t>528</t>
  </si>
  <si>
    <t>180</t>
  </si>
  <si>
    <t>159</t>
  </si>
  <si>
    <t>298</t>
  </si>
  <si>
    <t>118</t>
  </si>
  <si>
    <t>מסילות</t>
  </si>
  <si>
    <t>654</t>
  </si>
  <si>
    <t>471</t>
  </si>
  <si>
    <t>47</t>
  </si>
  <si>
    <t>347</t>
  </si>
  <si>
    <t>243</t>
  </si>
  <si>
    <t>464</t>
  </si>
  <si>
    <t>710</t>
  </si>
  <si>
    <t>691</t>
  </si>
  <si>
    <t>339</t>
  </si>
  <si>
    <t>827</t>
  </si>
  <si>
    <t>316</t>
  </si>
  <si>
    <t>345</t>
  </si>
  <si>
    <t>553</t>
  </si>
  <si>
    <t>491</t>
  </si>
  <si>
    <t>743</t>
  </si>
  <si>
    <t>608</t>
  </si>
  <si>
    <t>547</t>
  </si>
  <si>
    <t>774</t>
  </si>
  <si>
    <t>519</t>
  </si>
  <si>
    <t>98</t>
  </si>
  <si>
    <t>604</t>
  </si>
  <si>
    <t>796</t>
  </si>
  <si>
    <t>792</t>
  </si>
  <si>
    <t>579</t>
  </si>
  <si>
    <t>719</t>
  </si>
  <si>
    <t>289</t>
  </si>
  <si>
    <t>297</t>
  </si>
  <si>
    <t>533</t>
  </si>
  <si>
    <t>295</t>
  </si>
  <si>
    <t>556</t>
  </si>
  <si>
    <t>246</t>
  </si>
  <si>
    <t>הדרים</t>
  </si>
  <si>
    <t>548</t>
  </si>
  <si>
    <t>435</t>
  </si>
  <si>
    <t>580</t>
  </si>
  <si>
    <t>543</t>
  </si>
  <si>
    <t>178</t>
  </si>
  <si>
    <t>הערבה</t>
  </si>
  <si>
    <t>227</t>
  </si>
  <si>
    <t>378</t>
  </si>
  <si>
    <t>324</t>
  </si>
  <si>
    <t>128</t>
  </si>
  <si>
    <t>107</t>
  </si>
  <si>
    <t>170</t>
  </si>
  <si>
    <t>207</t>
  </si>
  <si>
    <t>967</t>
  </si>
  <si>
    <t>167</t>
  </si>
  <si>
    <t>480</t>
  </si>
  <si>
    <t>749</t>
  </si>
  <si>
    <t>134</t>
  </si>
  <si>
    <t>51</t>
  </si>
  <si>
    <t>398</t>
  </si>
  <si>
    <t>791</t>
  </si>
  <si>
    <t>200</t>
  </si>
  <si>
    <t>135</t>
  </si>
  <si>
    <t>94</t>
  </si>
  <si>
    <t>אולפנת רעות</t>
  </si>
  <si>
    <t>חט"ב בלבד</t>
  </si>
  <si>
    <t>192</t>
  </si>
  <si>
    <t>244</t>
  </si>
  <si>
    <t>86</t>
  </si>
  <si>
    <t>124</t>
  </si>
  <si>
    <t>340</t>
  </si>
  <si>
    <t>532</t>
  </si>
  <si>
    <t>594</t>
  </si>
  <si>
    <t>730</t>
  </si>
  <si>
    <t>570</t>
  </si>
  <si>
    <t>214</t>
  </si>
  <si>
    <t>462</t>
  </si>
  <si>
    <t>305</t>
  </si>
  <si>
    <t>467</t>
  </si>
  <si>
    <t>520</t>
  </si>
  <si>
    <t>628</t>
  </si>
  <si>
    <t>638</t>
  </si>
  <si>
    <t>335</t>
  </si>
  <si>
    <t>727</t>
  </si>
  <si>
    <t>582</t>
  </si>
  <si>
    <t>506</t>
  </si>
  <si>
    <t>450</t>
  </si>
  <si>
    <t>778</t>
  </si>
  <si>
    <t>426</t>
  </si>
  <si>
    <t>379</t>
  </si>
  <si>
    <t>926</t>
  </si>
  <si>
    <t>"רמת חן ע"ש א. רמון"</t>
  </si>
  <si>
    <t>732</t>
  </si>
  <si>
    <t>555</t>
  </si>
  <si>
    <t>355</t>
  </si>
  <si>
    <t>217</t>
  </si>
  <si>
    <t>405</t>
  </si>
  <si>
    <t>845</t>
  </si>
  <si>
    <t>949</t>
  </si>
  <si>
    <t>131</t>
  </si>
  <si>
    <t>695</t>
  </si>
  <si>
    <t>526</t>
  </si>
  <si>
    <t>819</t>
  </si>
  <si>
    <t>82</t>
  </si>
  <si>
    <t>425</t>
  </si>
  <si>
    <t>70</t>
  </si>
  <si>
    <t>334</t>
  </si>
  <si>
    <t>393</t>
  </si>
  <si>
    <t>315</t>
  </si>
  <si>
    <t>472</t>
  </si>
  <si>
    <t>644</t>
  </si>
  <si>
    <t>286</t>
  </si>
  <si>
    <t>839</t>
  </si>
  <si>
    <t>540</t>
  </si>
  <si>
    <t>109</t>
  </si>
  <si>
    <t>183</t>
  </si>
  <si>
    <t>351</t>
  </si>
  <si>
    <t>685</t>
  </si>
  <si>
    <t>592</t>
  </si>
  <si>
    <t>375</t>
  </si>
  <si>
    <t>455</t>
  </si>
  <si>
    <t>418</t>
  </si>
  <si>
    <t>259</t>
  </si>
  <si>
    <t>507</t>
  </si>
  <si>
    <t>הנשיא ויצמן</t>
  </si>
  <si>
    <t>562</t>
  </si>
  <si>
    <t>613</t>
  </si>
  <si>
    <t>595</t>
  </si>
  <si>
    <t>251</t>
  </si>
  <si>
    <t>377</t>
  </si>
  <si>
    <t>148</t>
  </si>
  <si>
    <t>96</t>
  </si>
  <si>
    <t>176</t>
  </si>
  <si>
    <t>332</t>
  </si>
  <si>
    <t>752</t>
  </si>
  <si>
    <t>625</t>
  </si>
  <si>
    <t>ממ"ד שח"ל</t>
  </si>
  <si>
    <t>150</t>
  </si>
  <si>
    <t>739</t>
  </si>
  <si>
    <t>205</t>
  </si>
  <si>
    <t>703</t>
  </si>
  <si>
    <t>(מורשת זבולון(ק.רבין</t>
  </si>
  <si>
    <t>481</t>
  </si>
  <si>
    <t>223</t>
  </si>
  <si>
    <t>531</t>
  </si>
  <si>
    <t>99</t>
  </si>
  <si>
    <t>142</t>
  </si>
  <si>
    <t>129</t>
  </si>
  <si>
    <t>(אורות (בנות</t>
  </si>
  <si>
    <t>218</t>
  </si>
  <si>
    <t>219</t>
  </si>
  <si>
    <t>85</t>
  </si>
  <si>
    <t>101</t>
  </si>
  <si>
    <t>687</t>
  </si>
  <si>
    <t>100</t>
  </si>
  <si>
    <t>388</t>
  </si>
  <si>
    <t>273</t>
  </si>
  <si>
    <t>366</t>
  </si>
  <si>
    <t>325</t>
  </si>
  <si>
    <t>497</t>
  </si>
  <si>
    <t>457</t>
  </si>
  <si>
    <t>575</t>
  </si>
  <si>
    <t>902</t>
  </si>
  <si>
    <t>573</t>
  </si>
  <si>
    <t>725</t>
  </si>
  <si>
    <t>354</t>
  </si>
  <si>
    <t>844</t>
  </si>
  <si>
    <t>940</t>
  </si>
  <si>
    <t>102</t>
  </si>
  <si>
    <t>ממלכתי נווה גן</t>
  </si>
  <si>
    <t>716</t>
  </si>
  <si>
    <t>830</t>
  </si>
  <si>
    <t>565</t>
  </si>
  <si>
    <t>282</t>
  </si>
  <si>
    <t>392</t>
  </si>
  <si>
    <t>433</t>
  </si>
  <si>
    <t>513</t>
  </si>
  <si>
    <t>720</t>
  </si>
  <si>
    <t>488</t>
  </si>
  <si>
    <t>590</t>
  </si>
  <si>
    <t>179</t>
  </si>
  <si>
    <t>386</t>
  </si>
  <si>
    <t>380</t>
  </si>
  <si>
    <t>261</t>
  </si>
  <si>
    <t>238</t>
  </si>
  <si>
    <t>222</t>
  </si>
  <si>
    <t>599</t>
  </si>
  <si>
    <t>619</t>
  </si>
  <si>
    <t>237</t>
  </si>
  <si>
    <t>177</t>
  </si>
  <si>
    <t>281</t>
  </si>
  <si>
    <t>ממ"ד תורני נווה גן</t>
  </si>
  <si>
    <t>793</t>
  </si>
  <si>
    <t>1261</t>
  </si>
  <si>
    <t>145</t>
  </si>
  <si>
    <t>ממ"ד רמב"ם</t>
  </si>
  <si>
    <t>735</t>
  </si>
  <si>
    <t>509</t>
  </si>
  <si>
    <t>253</t>
  </si>
  <si>
    <t>172</t>
  </si>
  <si>
    <t>88</t>
  </si>
  <si>
    <t>188</t>
  </si>
  <si>
    <t>175</t>
  </si>
  <si>
    <t>87</t>
  </si>
  <si>
    <t>136</t>
  </si>
  <si>
    <t>277</t>
  </si>
  <si>
    <t>476</t>
  </si>
  <si>
    <t>478</t>
  </si>
  <si>
    <t>673</t>
  </si>
  <si>
    <t>72</t>
  </si>
  <si>
    <t>591</t>
  </si>
  <si>
    <t>841</t>
  </si>
  <si>
    <t>554</t>
  </si>
  <si>
    <t>705</t>
  </si>
  <si>
    <t>313</t>
  </si>
  <si>
    <t>631</t>
  </si>
  <si>
    <t>59</t>
  </si>
  <si>
    <t>746</t>
  </si>
  <si>
    <t>701</t>
  </si>
  <si>
    <t>115</t>
  </si>
  <si>
    <t>807</t>
  </si>
  <si>
    <t>658</t>
  </si>
  <si>
    <t>419</t>
  </si>
  <si>
    <t>260</t>
  </si>
  <si>
    <t>549</t>
  </si>
  <si>
    <t>69</t>
  </si>
  <si>
    <t>156</t>
  </si>
  <si>
    <t>31</t>
  </si>
  <si>
    <t>617</t>
  </si>
  <si>
    <t>141</t>
  </si>
  <si>
    <t>104</t>
  </si>
  <si>
    <t>265</t>
  </si>
  <si>
    <t>470</t>
  </si>
  <si>
    <t>ברנר</t>
  </si>
  <si>
    <t>542</t>
  </si>
  <si>
    <t>338</t>
  </si>
  <si>
    <t>610</t>
  </si>
  <si>
    <t>684</t>
  </si>
  <si>
    <t>736</t>
  </si>
  <si>
    <t>621</t>
  </si>
  <si>
    <t>670</t>
  </si>
  <si>
    <t>737</t>
  </si>
  <si>
    <t>660</t>
  </si>
  <si>
    <t>427</t>
  </si>
  <si>
    <t>664</t>
  </si>
  <si>
    <t>274</t>
  </si>
  <si>
    <t>171</t>
  </si>
  <si>
    <t>235</t>
  </si>
  <si>
    <t>114</t>
  </si>
  <si>
    <t>164</t>
  </si>
  <si>
    <t>89</t>
  </si>
  <si>
    <t>71</t>
  </si>
  <si>
    <t>220</t>
  </si>
  <si>
    <t>483</t>
  </si>
  <si>
    <t>245</t>
  </si>
  <si>
    <t>459</t>
  </si>
  <si>
    <t>523</t>
  </si>
  <si>
    <t>601</t>
  </si>
  <si>
    <t>165</t>
  </si>
  <si>
    <t>352</t>
  </si>
  <si>
    <t>193</t>
  </si>
  <si>
    <t>93</t>
  </si>
  <si>
    <t>65</t>
  </si>
  <si>
    <t>458</t>
  </si>
  <si>
    <t>648</t>
  </si>
  <si>
    <t>766</t>
  </si>
  <si>
    <t>675</t>
  </si>
  <si>
    <t>696</t>
  </si>
  <si>
    <t>428</t>
  </si>
  <si>
    <t>169</t>
  </si>
  <si>
    <t>784</t>
  </si>
  <si>
    <t>777</t>
  </si>
  <si>
    <t>228</t>
  </si>
  <si>
    <t>275</t>
  </si>
  <si>
    <t>201</t>
  </si>
  <si>
    <t>154</t>
  </si>
  <si>
    <t>64</t>
  </si>
  <si>
    <t>מ. אזורית אפעל</t>
  </si>
  <si>
    <t>765</t>
  </si>
  <si>
    <t>311</t>
  </si>
  <si>
    <t>676</t>
  </si>
  <si>
    <t>773</t>
  </si>
  <si>
    <t>782</t>
  </si>
  <si>
    <t>337</t>
  </si>
  <si>
    <t>832</t>
  </si>
  <si>
    <t>504</t>
  </si>
  <si>
    <t>117</t>
  </si>
  <si>
    <t>120</t>
  </si>
  <si>
    <t>נאות שושנים ממד</t>
  </si>
  <si>
    <t>236</t>
  </si>
  <si>
    <t>90</t>
  </si>
  <si>
    <t>74</t>
  </si>
  <si>
    <t>יוחא מלא</t>
  </si>
  <si>
    <t>Y-LevYaf-tlv-M@kishurim.k12.il</t>
  </si>
  <si>
    <t>פסטלוצי 35</t>
  </si>
  <si>
    <t>03-682-6347</t>
  </si>
  <si>
    <t>03-682-6338</t>
  </si>
  <si>
    <t>עמראן אבו חיט</t>
  </si>
  <si>
    <t>רגיל</t>
  </si>
  <si>
    <t>בית ספר</t>
  </si>
  <si>
    <t>תל אביב</t>
  </si>
  <si>
    <t>תל אביב-יפו</t>
  </si>
  <si>
    <t>Y-AraviH-tlv-M@kishurim.k12.il</t>
  </si>
  <si>
    <t>יפת 25</t>
  </si>
  <si>
    <t>03-506-1404</t>
  </si>
  <si>
    <t>03-659-3408</t>
  </si>
  <si>
    <t>ניהאיה יחיא</t>
  </si>
  <si>
    <t>Y-achva-tlv-M@kishurim.k12.il</t>
  </si>
  <si>
    <t>פייר מנדס פרנס 17</t>
  </si>
  <si>
    <t>03-518-1749</t>
  </si>
  <si>
    <t>03-681-8555</t>
  </si>
  <si>
    <t>מוחמד אבו דין</t>
  </si>
  <si>
    <t>Y-HasanA-tlv-M@kishurim.k12.il</t>
  </si>
  <si>
    <t>תל אביב - יפו ת.ד. 80372</t>
  </si>
  <si>
    <t>קדם 40</t>
  </si>
  <si>
    <t>03-682-1267</t>
  </si>
  <si>
    <t>03-682-3774</t>
  </si>
  <si>
    <t>עלי גוטי</t>
  </si>
  <si>
    <t>ללא יוח"א</t>
  </si>
  <si>
    <t>Y-aviv-tlv-M@kishurim.k12.il</t>
  </si>
  <si>
    <t>אשכול לוי 94</t>
  </si>
  <si>
    <t>03-741-0451</t>
  </si>
  <si>
    <t>03-741-0522</t>
  </si>
  <si>
    <t>אושרה דנה</t>
  </si>
  <si>
    <t>Y-shizaf-ory-M@kishurim.k12.il</t>
  </si>
  <si>
    <t>אור יהודה ת.ד. 108</t>
  </si>
  <si>
    <t>שיזף 2</t>
  </si>
  <si>
    <t>03-533-6817</t>
  </si>
  <si>
    <t>03-634-0671</t>
  </si>
  <si>
    <t>נילי חסונה נמני</t>
  </si>
  <si>
    <t>Y-armoni-rag-M@kishurim.k12.il</t>
  </si>
  <si>
    <t>הכבאים 25</t>
  </si>
  <si>
    <t>03-674-4153</t>
  </si>
  <si>
    <t>03-677-3434</t>
  </si>
  <si>
    <t>אורית רייז</t>
  </si>
  <si>
    <t>Y-patuac-tlv-M@kishurim.k12.il</t>
  </si>
  <si>
    <t>נועם ת.ד. 4828</t>
  </si>
  <si>
    <t>נועם 8</t>
  </si>
  <si>
    <t>03-683-8528</t>
  </si>
  <si>
    <t>03-681-2568</t>
  </si>
  <si>
    <t>אילונה פינטו</t>
  </si>
  <si>
    <t>Y-rishpo-ksh-M@kishurim.k12.il</t>
  </si>
  <si>
    <t>האורנים 15</t>
  </si>
  <si>
    <t>09-955-6192</t>
  </si>
  <si>
    <t>09-950-9506</t>
  </si>
  <si>
    <t>אלכסנדר שניידר</t>
  </si>
  <si>
    <t>Y-amirim-hol-M@kishurim.k12.il</t>
  </si>
  <si>
    <t>משעול דר 1</t>
  </si>
  <si>
    <t>03-553-3143</t>
  </si>
  <si>
    <t>03-552-0288</t>
  </si>
  <si>
    <t>אורלי בהט</t>
  </si>
  <si>
    <t>Y-nitzan-hol-M@kishurim.k12.il</t>
  </si>
  <si>
    <t>גבעת התחמושת 35</t>
  </si>
  <si>
    <t>03-558-4450</t>
  </si>
  <si>
    <t>03-559-4380</t>
  </si>
  <si>
    <t>ציונה טל</t>
  </si>
  <si>
    <t>Y-nrabin-ory-M@kishurim.k12.il</t>
  </si>
  <si>
    <t>ניצן 2</t>
  </si>
  <si>
    <t>03-634-0319</t>
  </si>
  <si>
    <t>03-634-0170</t>
  </si>
  <si>
    <t>יונית יוסף</t>
  </si>
  <si>
    <t>Y-hadari-ory-M@kishurim.k12.il</t>
  </si>
  <si>
    <t>סקלאר 1</t>
  </si>
  <si>
    <t>03-533-2701</t>
  </si>
  <si>
    <t>03-533-4710</t>
  </si>
  <si>
    <t>אורנה רחמינוב</t>
  </si>
  <si>
    <t>Y-sharet-hol-M@kishurim.k12.il</t>
  </si>
  <si>
    <t>יום הכיפורים 14</t>
  </si>
  <si>
    <t>03-559-8632</t>
  </si>
  <si>
    <t>03-556-8479</t>
  </si>
  <si>
    <t>מירי אור גוטפריד</t>
  </si>
  <si>
    <t>y-ashali-hol-M@kishurim.k12.il</t>
  </si>
  <si>
    <t>מקלף מרדכי 14</t>
  </si>
  <si>
    <t>03-551-4887</t>
  </si>
  <si>
    <t>03-552-4897</t>
  </si>
  <si>
    <t>שי פרוכטמן</t>
  </si>
  <si>
    <t>Y-leteva-tlv-M@kishurim.k12.il</t>
  </si>
  <si>
    <t>הרצל 155</t>
  </si>
  <si>
    <t>03-683-3837</t>
  </si>
  <si>
    <t>03-681-1264</t>
  </si>
  <si>
    <t>דפנה ברעם סרנגה</t>
  </si>
  <si>
    <t>Y-orotha-bty-M@kishurim.k12.il</t>
  </si>
  <si>
    <t>פרנק אנה 16</t>
  </si>
  <si>
    <t>03-553-6670</t>
  </si>
  <si>
    <t>03-551-0708</t>
  </si>
  <si>
    <t>יוסף אופנהיימר</t>
  </si>
  <si>
    <t>Y-leoman-tlv-M@kishurim.k12.il</t>
  </si>
  <si>
    <t>תל אביב - יפו ת.ד. 1414</t>
  </si>
  <si>
    <t>לויד ג'ורג' 2</t>
  </si>
  <si>
    <t>03-566-1371</t>
  </si>
  <si>
    <t>03-560-3110</t>
  </si>
  <si>
    <t>אורית קרובינר</t>
  </si>
  <si>
    <t>Y-ilanot-her-A1@kishurim.k12.il</t>
  </si>
  <si>
    <t>הדקל 27</t>
  </si>
  <si>
    <t>09-957-1907</t>
  </si>
  <si>
    <t>09-950-2584</t>
  </si>
  <si>
    <t>דנה רות כהן</t>
  </si>
  <si>
    <t>Y-telbar-tlv-C@kishurim.k12.il</t>
  </si>
  <si>
    <t>בקר אהרון 10</t>
  </si>
  <si>
    <t>03-648-3420</t>
  </si>
  <si>
    <t>03-648-2862</t>
  </si>
  <si>
    <t>אירית שרה ויטל</t>
  </si>
  <si>
    <t>Y-bengur-hol-M@kishurim.k12.il</t>
  </si>
  <si>
    <t>גרינברג אורי צבי 6</t>
  </si>
  <si>
    <t>03-551-6199</t>
  </si>
  <si>
    <t>03-552-4404</t>
  </si>
  <si>
    <t>כוכבית בן שושן</t>
  </si>
  <si>
    <t>Y-hsavyo-ory-M@kishurim.k12.il</t>
  </si>
  <si>
    <t>סמטת במעלה 15</t>
  </si>
  <si>
    <t>03-533-8898</t>
  </si>
  <si>
    <t>03-533-4667</t>
  </si>
  <si>
    <t>רחל הילמן</t>
  </si>
  <si>
    <t>Y-orhash-rsh-M@kishurim.k12.il</t>
  </si>
  <si>
    <t>השופטים 32</t>
  </si>
  <si>
    <t>03-547-1485</t>
  </si>
  <si>
    <t>03-540-6142</t>
  </si>
  <si>
    <t>מזל אביגד</t>
  </si>
  <si>
    <t>Y-elazar-bty-M@kishurim.k12.il</t>
  </si>
  <si>
    <t>בת ים ת.ד. 1411</t>
  </si>
  <si>
    <t>נויקלן 3</t>
  </si>
  <si>
    <t>03-508-4051</t>
  </si>
  <si>
    <t>03-659-0214</t>
  </si>
  <si>
    <t>עופרה גולן</t>
  </si>
  <si>
    <t>Y-eshkol-hol-M@kishurim.k12.il</t>
  </si>
  <si>
    <t>מרבד הקסמים 9</t>
  </si>
  <si>
    <t>03-559-8497</t>
  </si>
  <si>
    <t>03-550-9717</t>
  </si>
  <si>
    <t>אורית הורוביץ</t>
  </si>
  <si>
    <t>Y-alon-her-A1@kishurim.k12.il</t>
  </si>
  <si>
    <t>ברש אשר 7</t>
  </si>
  <si>
    <t>09-956-3819</t>
  </si>
  <si>
    <t>09-950-3937</t>
  </si>
  <si>
    <t>ענת גלעדי</t>
  </si>
  <si>
    <t>Y-yeshay-hol-M@kishurim.k12.il</t>
  </si>
  <si>
    <t>אחד במאי 56</t>
  </si>
  <si>
    <t>03-501-0979</t>
  </si>
  <si>
    <t>03-503-4741</t>
  </si>
  <si>
    <t>בתיה דקל</t>
  </si>
  <si>
    <t>Y-kfir-tlv-M@kishurim.k12.il</t>
  </si>
  <si>
    <t>הרב אלנקווה 13</t>
  </si>
  <si>
    <t>03-631-6761</t>
  </si>
  <si>
    <t>03-631-0514</t>
  </si>
  <si>
    <t>חמדה אביגני</t>
  </si>
  <si>
    <t>Y-NeotSh-hol-M@kishurim.k12.il</t>
  </si>
  <si>
    <t>התחיה 18</t>
  </si>
  <si>
    <t>03-556-6206</t>
  </si>
  <si>
    <t>03-550-2474</t>
  </si>
  <si>
    <t>יוסף ישמח משה</t>
  </si>
  <si>
    <t>Y-avigor-rag-M@kishurim.k12.il</t>
  </si>
  <si>
    <t>תל חי 3 ת.ד. 3</t>
  </si>
  <si>
    <t>תל חי 3</t>
  </si>
  <si>
    <t>03-676-3542</t>
  </si>
  <si>
    <t>03-677-5049</t>
  </si>
  <si>
    <t>אורלי לאלו</t>
  </si>
  <si>
    <t>Y-RamatA-tlv-M@kishurim.k12.il</t>
  </si>
  <si>
    <t>פיינשטיין 83</t>
  </si>
  <si>
    <t>03-642-5206</t>
  </si>
  <si>
    <t>03-642-4760</t>
  </si>
  <si>
    <t>רונית זכאי</t>
  </si>
  <si>
    <t>Y-shazar-her-M@kishurim.k12.il</t>
  </si>
  <si>
    <t>הנוטרים 11</t>
  </si>
  <si>
    <t>09-956-3824</t>
  </si>
  <si>
    <t>09-955-8960</t>
  </si>
  <si>
    <t>אורלי פרלמן</t>
  </si>
  <si>
    <t>Y-hadar-rsh-S1@kishurim.k12.il</t>
  </si>
  <si>
    <t>סולד 25</t>
  </si>
  <si>
    <t>03-540-0787</t>
  </si>
  <si>
    <t>03-540-1211</t>
  </si>
  <si>
    <t>ענת גרופר</t>
  </si>
  <si>
    <t>Y-KYaree-rsh-M@kishurim.k12.il</t>
  </si>
  <si>
    <t>יצחק אלחנן 13</t>
  </si>
  <si>
    <t>03-540-7235</t>
  </si>
  <si>
    <t>כרמית ברגמן סמוראי</t>
  </si>
  <si>
    <t>Y-igalal-bty-M@kishurim.k12.il</t>
  </si>
  <si>
    <t>הרב ניסנבוים יצחק 22</t>
  </si>
  <si>
    <t>03-551-2481</t>
  </si>
  <si>
    <t>שרית אבן זהר</t>
  </si>
  <si>
    <t>Y-benzvi-hol-M@kishurim.k12.il</t>
  </si>
  <si>
    <t>לבון פנחס 3</t>
  </si>
  <si>
    <t>03-501-7335</t>
  </si>
  <si>
    <t>03-651-2357</t>
  </si>
  <si>
    <t>מטי קלדרון</t>
  </si>
  <si>
    <t>Y-niv-hol-M@kishurim.k12.il</t>
  </si>
  <si>
    <t>שער ציון 9</t>
  </si>
  <si>
    <t>03-556-0471</t>
  </si>
  <si>
    <t>03-550-2138</t>
  </si>
  <si>
    <t>יעל אסף</t>
  </si>
  <si>
    <t>Y-alumim-kon-M@kishurim.k12.il</t>
  </si>
  <si>
    <t>הפרדס ת.ד. 163</t>
  </si>
  <si>
    <t>הפרדס 6</t>
  </si>
  <si>
    <t>03-535-7396</t>
  </si>
  <si>
    <t>03-635-0637</t>
  </si>
  <si>
    <t>עמליה נחום</t>
  </si>
  <si>
    <t>Y-yohan-her-A1@kishurim.k12.il</t>
  </si>
  <si>
    <t>ההגנה 64</t>
  </si>
  <si>
    <t>09-956-3802</t>
  </si>
  <si>
    <t>09-950-8202</t>
  </si>
  <si>
    <t>ליאנה המר</t>
  </si>
  <si>
    <t>Y-weizma-rag-M@kishurim.k12.il</t>
  </si>
  <si>
    <t>מנדס 55</t>
  </si>
  <si>
    <t>03-534-1651</t>
  </si>
  <si>
    <t>03-534-7299</t>
  </si>
  <si>
    <t>יפה חלבי</t>
  </si>
  <si>
    <t>Y-htavor-hol-M@kishurim.k12.il</t>
  </si>
  <si>
    <t>התבור 1</t>
  </si>
  <si>
    <t>03-558-3124</t>
  </si>
  <si>
    <t>03-556-4219</t>
  </si>
  <si>
    <t>רווית מיכלס</t>
  </si>
  <si>
    <t>Y-dinur-hol-M@kishurim.k12.il</t>
  </si>
  <si>
    <t>ארן זלמן 4</t>
  </si>
  <si>
    <t>03-501-0419</t>
  </si>
  <si>
    <t>03-501-0420</t>
  </si>
  <si>
    <t>אורנה רמון</t>
  </si>
  <si>
    <t>Y-shazar-hol-M@kishurim.k12.il</t>
  </si>
  <si>
    <t>קדושי קהיר 18</t>
  </si>
  <si>
    <t>03-501-7035</t>
  </si>
  <si>
    <t>03-503-4488</t>
  </si>
  <si>
    <t>יהודית בר און</t>
  </si>
  <si>
    <t>Y-shazar-tlv-M@kishurim.k12.il</t>
  </si>
  <si>
    <t>שז"ר זלמן 39</t>
  </si>
  <si>
    <t>03-683-3044</t>
  </si>
  <si>
    <t>שרה ישראלי</t>
  </si>
  <si>
    <t>Y-ShaarH-hol-M@kishurim.k12.il</t>
  </si>
  <si>
    <t>שער האריות 16</t>
  </si>
  <si>
    <t>03-559-8628</t>
  </si>
  <si>
    <t>03-550-6138</t>
  </si>
  <si>
    <t>זהבה כץ</t>
  </si>
  <si>
    <t>Y-bengur-bty-M@kishurim.k12.il</t>
  </si>
  <si>
    <t>רבינוביץ' 15</t>
  </si>
  <si>
    <t>03-551-4520</t>
  </si>
  <si>
    <t>03-551-8474</t>
  </si>
  <si>
    <t>יפה ישר אל</t>
  </si>
  <si>
    <t>Y-nadiv-her-A1@kishurim.k12.il</t>
  </si>
  <si>
    <t>הנדיב 61</t>
  </si>
  <si>
    <t>09-950-6863</t>
  </si>
  <si>
    <t>09-956-3727</t>
  </si>
  <si>
    <t>נטי קורשיא</t>
  </si>
  <si>
    <t>Y-aran-tlv-M@kishurim.k12.il</t>
  </si>
  <si>
    <t>בורלא יהודה 25</t>
  </si>
  <si>
    <t>03-699-6268</t>
  </si>
  <si>
    <t>03-699-2721</t>
  </si>
  <si>
    <t>ליאור גולני</t>
  </si>
  <si>
    <t>Y-bavli-tlv-M@kishurim.k12.il</t>
  </si>
  <si>
    <t>אונקלוס 8</t>
  </si>
  <si>
    <t>03-604-9983</t>
  </si>
  <si>
    <t>03-604-2267</t>
  </si>
  <si>
    <t>תמרה בניא נוימן</t>
  </si>
  <si>
    <t>Y-TelHai-tlv-M@kishurim.k12.il</t>
  </si>
  <si>
    <t>מעפילי אגוז 74</t>
  </si>
  <si>
    <t>03-631-8286</t>
  </si>
  <si>
    <t>03-739-4868</t>
  </si>
  <si>
    <t>עינת ברגר</t>
  </si>
  <si>
    <t>Y-tabenk-bty-M@kishurim.k12.il</t>
  </si>
  <si>
    <t>עגנון 57</t>
  </si>
  <si>
    <t>03-553-2308</t>
  </si>
  <si>
    <t>03-552-7050</t>
  </si>
  <si>
    <t>דינה פלום</t>
  </si>
  <si>
    <t>Y-herzel-bty-M@kishurim.k12.il</t>
  </si>
  <si>
    <t>הדקל 5</t>
  </si>
  <si>
    <t>03-552-8115</t>
  </si>
  <si>
    <t>03-551-1715</t>
  </si>
  <si>
    <t>סימה שמחה פרמון</t>
  </si>
  <si>
    <t>Y-bengur-gvt-M@kishurim.k12.il</t>
  </si>
  <si>
    <t>פועלי הרכבת 30</t>
  </si>
  <si>
    <t>03-672-2695</t>
  </si>
  <si>
    <t>03-673-4252</t>
  </si>
  <si>
    <t>דפנה למש</t>
  </si>
  <si>
    <t>Y-sharet-bty-M@kishurim.k12.il</t>
  </si>
  <si>
    <t>רייק חביבה 3</t>
  </si>
  <si>
    <t>03-506-2123</t>
  </si>
  <si>
    <t>03-658-0768</t>
  </si>
  <si>
    <t>סמדר חי</t>
  </si>
  <si>
    <t>Y-rimoni-kon-M@kishurim.k12.il</t>
  </si>
  <si>
    <t>בר יהודה 22</t>
  </si>
  <si>
    <t>03-534-5699</t>
  </si>
  <si>
    <t>03-635-6107</t>
  </si>
  <si>
    <t>מאירה ליקורמן</t>
  </si>
  <si>
    <t>Y-shilo-kon-M@kishurim.k12.il</t>
  </si>
  <si>
    <t>פנקס 38</t>
  </si>
  <si>
    <t>03-535-6068</t>
  </si>
  <si>
    <t>03-534-5329</t>
  </si>
  <si>
    <t>רחל שמוקלר</t>
  </si>
  <si>
    <t>Y-RamatE-rme-M@kishurim.k12.il</t>
  </si>
  <si>
    <t>שד האורנים</t>
  </si>
  <si>
    <t>03-535-6340</t>
  </si>
  <si>
    <t>03-635-0226</t>
  </si>
  <si>
    <t>רעות גורדון</t>
  </si>
  <si>
    <t>אפעל</t>
  </si>
  <si>
    <t>Y-hashmo-tlv-M@kishurim.k12.il</t>
  </si>
  <si>
    <t>פיקוס 19</t>
  </si>
  <si>
    <t>03-657-1330</t>
  </si>
  <si>
    <t>03-506-5003</t>
  </si>
  <si>
    <t>אורן קמינצקי</t>
  </si>
  <si>
    <t>Y-arazim-tlv-M@kishurim.k12.il</t>
  </si>
  <si>
    <t>לויטן יצחק 7</t>
  </si>
  <si>
    <t>03-641-3268</t>
  </si>
  <si>
    <t>03-641-4612</t>
  </si>
  <si>
    <t>ענת יקותיאל</t>
  </si>
  <si>
    <t>Y-harel-bty-M@kishurim.k12.il</t>
  </si>
  <si>
    <t>כובשי החרמון 4</t>
  </si>
  <si>
    <t>03-552-3316</t>
  </si>
  <si>
    <t>03-551-3510</t>
  </si>
  <si>
    <t>דלילה כהן</t>
  </si>
  <si>
    <t>Y-sokolo-bty-M@kishurim.k12.il</t>
  </si>
  <si>
    <t>מסריק 25</t>
  </si>
  <si>
    <t>03-506-0767</t>
  </si>
  <si>
    <t>03-506-4063</t>
  </si>
  <si>
    <t>שמואל בן בסט</t>
  </si>
  <si>
    <t>Y-jerusa-bty-M@kishurim.k12.il</t>
  </si>
  <si>
    <t>הגפן 6</t>
  </si>
  <si>
    <t>03-657-0596</t>
  </si>
  <si>
    <t>03-506-9088</t>
  </si>
  <si>
    <t>אודיאה דורי</t>
  </si>
  <si>
    <t>Y-hanasi-bty-M@kishurim.k12.il</t>
  </si>
  <si>
    <t>ליבורנו 17</t>
  </si>
  <si>
    <t>03-551-9202</t>
  </si>
  <si>
    <t>אריאלה חבר</t>
  </si>
  <si>
    <t>Y-yoseft-azr-M@kishurim.k12.il</t>
  </si>
  <si>
    <t>יצחק שדה 1</t>
  </si>
  <si>
    <t>03-550-9240</t>
  </si>
  <si>
    <t>03-550-6761</t>
  </si>
  <si>
    <t>גילה זך</t>
  </si>
  <si>
    <t>Y-amirim-rsh-M@kishurim.k12.il</t>
  </si>
  <si>
    <t>תרפ"ד 41 ת.ד. 14</t>
  </si>
  <si>
    <t>תרפ"ד 41</t>
  </si>
  <si>
    <t>03-549-1374</t>
  </si>
  <si>
    <t>03-540-0538</t>
  </si>
  <si>
    <t>נורית פורטונה בר לב</t>
  </si>
  <si>
    <t>Y-habilu-rag-M@kishurim.k12.il</t>
  </si>
  <si>
    <t>אהרונסון שרה 32</t>
  </si>
  <si>
    <t>03-674-6681</t>
  </si>
  <si>
    <t>03-677-7964</t>
  </si>
  <si>
    <t>מיכאל פינטו</t>
  </si>
  <si>
    <t>Y-uziel-bnb-M@kishurim.k12.il</t>
  </si>
  <si>
    <t>נויפלד ת.ד. 5781</t>
  </si>
  <si>
    <t>נויפלד 6</t>
  </si>
  <si>
    <t>03-578-4148</t>
  </si>
  <si>
    <t>03-618-2677</t>
  </si>
  <si>
    <t>יהודית גרוסברגר</t>
  </si>
  <si>
    <t>Y-Sharet-kon-M@kishurim.k12.il</t>
  </si>
  <si>
    <t>הזית 1</t>
  </si>
  <si>
    <t>03-535-6879</t>
  </si>
  <si>
    <t>03-635-6581</t>
  </si>
  <si>
    <t>אושרה גוילי דוידוביץ</t>
  </si>
  <si>
    <t>Y-oranim-rsh-M@kishurim.k12.il</t>
  </si>
  <si>
    <t>רמז 8</t>
  </si>
  <si>
    <t>03-540-2501</t>
  </si>
  <si>
    <t>03-549-4372</t>
  </si>
  <si>
    <t>מיכל פישר</t>
  </si>
  <si>
    <t>Y-haarav-hol-M@kishurim.k12.il</t>
  </si>
  <si>
    <t>הערבה ת.ד. 502</t>
  </si>
  <si>
    <t>הערבה 8</t>
  </si>
  <si>
    <t>03-651-5502</t>
  </si>
  <si>
    <t>03-503-4442</t>
  </si>
  <si>
    <t>ישל סקר</t>
  </si>
  <si>
    <t>Y-levtov-her-A1@kishurim.k12.il</t>
  </si>
  <si>
    <t>רבי עקיבא 7</t>
  </si>
  <si>
    <t>09-958-6566</t>
  </si>
  <si>
    <t>09-955-4303</t>
  </si>
  <si>
    <t>יקירה בלכמן</t>
  </si>
  <si>
    <t>Y-sgola-bnb-M@kishurim.k12.il</t>
  </si>
  <si>
    <t>מוהליבר 10</t>
  </si>
  <si>
    <t>03-578-5135</t>
  </si>
  <si>
    <t>03-618-9106</t>
  </si>
  <si>
    <t>חגי ניצן</t>
  </si>
  <si>
    <t>Y-YigalA-gvt-M@kishurim.k12.il</t>
  </si>
  <si>
    <t>צביה 5</t>
  </si>
  <si>
    <t>03-731-8455</t>
  </si>
  <si>
    <t>03-571-8980</t>
  </si>
  <si>
    <t>עדנה גלעדי</t>
  </si>
  <si>
    <t>Y-zipori-bty-M@kishurim.k12.il</t>
  </si>
  <si>
    <t>ביאליק 29</t>
  </si>
  <si>
    <t>03-506-7145</t>
  </si>
  <si>
    <t>03-506-9236</t>
  </si>
  <si>
    <t>מתי עזרא</t>
  </si>
  <si>
    <t>Y-nachsh-bty-M@kishurim.k12.il</t>
  </si>
  <si>
    <t>הרב הרצוג 9</t>
  </si>
  <si>
    <t>03-657-3930</t>
  </si>
  <si>
    <t>03-506-5273</t>
  </si>
  <si>
    <t>נורית שמלצר</t>
  </si>
  <si>
    <t>Y-yadmor-bty-M@kishurim.k12.il</t>
  </si>
  <si>
    <t>הדדי ציון שאול 12</t>
  </si>
  <si>
    <t>03-506-7772</t>
  </si>
  <si>
    <t>לבנה גרימברג</t>
  </si>
  <si>
    <t>Y-MMoshe-rag-M@kishurim.k12.il</t>
  </si>
  <si>
    <t>האם 14</t>
  </si>
  <si>
    <t>03-676-1497</t>
  </si>
  <si>
    <t>03-676-2960</t>
  </si>
  <si>
    <t>טובה גולדשטין</t>
  </si>
  <si>
    <t>Y-yisgav-tlv-M@kishurim.k12.il</t>
  </si>
  <si>
    <t>עולי הגרדום 7</t>
  </si>
  <si>
    <t>03-648-3528</t>
  </si>
  <si>
    <t>03-647-8459</t>
  </si>
  <si>
    <t>שושנה קייזר</t>
  </si>
  <si>
    <t>Y-nitzan-tlv-M@kishurim.k12.il</t>
  </si>
  <si>
    <t>אנדרסן 22</t>
  </si>
  <si>
    <t>03-642-6523</t>
  </si>
  <si>
    <t>03-641-9880</t>
  </si>
  <si>
    <t>רון נתן</t>
  </si>
  <si>
    <t>Y-chabad-tlv-M@kishurim.k12.il</t>
  </si>
  <si>
    <t>נחל שורק 5</t>
  </si>
  <si>
    <t>03-518-1315</t>
  </si>
  <si>
    <t>03-518-1405</t>
  </si>
  <si>
    <t>מיכאל בן ארוש</t>
  </si>
  <si>
    <t>Y-shoras-tlv-M@kishurim.k12.il</t>
  </si>
  <si>
    <t>תל אביב - יפו ת.ד. 20195</t>
  </si>
  <si>
    <t>דרך שלמה 156</t>
  </si>
  <si>
    <t>03-639-6344</t>
  </si>
  <si>
    <t>03-687-4149</t>
  </si>
  <si>
    <t>שמחה גיל</t>
  </si>
  <si>
    <t>Y-alomot-tlv-M@kishurim.k12.il</t>
  </si>
  <si>
    <t>רדינג 35</t>
  </si>
  <si>
    <t>072-244-6510</t>
  </si>
  <si>
    <t>03-699-4197</t>
  </si>
  <si>
    <t>ענת בינה בלייער</t>
  </si>
  <si>
    <t>Y-etzion-tlv-M@kishurim.k12.il</t>
  </si>
  <si>
    <t>ברנפלד שמעון 15</t>
  </si>
  <si>
    <t>03-631-8240</t>
  </si>
  <si>
    <t>03-631-6032</t>
  </si>
  <si>
    <t>שושנה נגר</t>
  </si>
  <si>
    <t>Y-AmielR-tlv-M@kishurim.k12.il</t>
  </si>
  <si>
    <t>לח"י 46</t>
  </si>
  <si>
    <t>03-639-0717</t>
  </si>
  <si>
    <t>03-688-1173</t>
  </si>
  <si>
    <t>משה כהן</t>
  </si>
  <si>
    <t>Y-Miron-tlv-M@kishurim.k12.il</t>
  </si>
  <si>
    <t>שלומציון המלכה 65</t>
  </si>
  <si>
    <t>03-604-9989</t>
  </si>
  <si>
    <t>03-605-7379</t>
  </si>
  <si>
    <t>רויטל פישר</t>
  </si>
  <si>
    <t>Y-moria-tlv-M@kishurim.k12.il</t>
  </si>
  <si>
    <t>צייטלין 24</t>
  </si>
  <si>
    <t>03-696-6160</t>
  </si>
  <si>
    <t>03-696-4535</t>
  </si>
  <si>
    <t>חנית סמדר פרשטנד</t>
  </si>
  <si>
    <t>Y-modiim-tlv-M@kishurim.k12.il</t>
  </si>
  <si>
    <t>אלון יגאל 31</t>
  </si>
  <si>
    <t>03-688-8413</t>
  </si>
  <si>
    <t>03-537-3668</t>
  </si>
  <si>
    <t>שושנה פריאל</t>
  </si>
  <si>
    <t>לובטקין צביה</t>
  </si>
  <si>
    <t>לובטקין צביה 35</t>
  </si>
  <si>
    <t>03-739-1270</t>
  </si>
  <si>
    <t>03-631-3211</t>
  </si>
  <si>
    <t>מירה מרלן פנחס</t>
  </si>
  <si>
    <t>Y-dizeng-tlv-M@kishurim.k12.il</t>
  </si>
  <si>
    <t>דיזנגוף 2</t>
  </si>
  <si>
    <t>03-681-9528</t>
  </si>
  <si>
    <t>03-681-3042</t>
  </si>
  <si>
    <t>שולמית כהן צדק</t>
  </si>
  <si>
    <t>Y-nordau-tlv-M@kishurim.k12.il</t>
  </si>
  <si>
    <t>מנדלי מוכר ספרים 19</t>
  </si>
  <si>
    <t>03-527-3259</t>
  </si>
  <si>
    <t>03-522-3732</t>
  </si>
  <si>
    <t>נתן שטרן</t>
  </si>
  <si>
    <t>Y-shapir-tlv-M@kishurim.k12.il</t>
  </si>
  <si>
    <t>הצבי 5</t>
  </si>
  <si>
    <t>03-571-2416</t>
  </si>
  <si>
    <t>03-571-2716</t>
  </si>
  <si>
    <t>אירית גרינברג מדנפרוסט</t>
  </si>
  <si>
    <t>Y-hachay-tlv-M@kishurim.k12.il</t>
  </si>
  <si>
    <t>ק"ם 65</t>
  </si>
  <si>
    <t>03-647-4384</t>
  </si>
  <si>
    <t>03-647-6316</t>
  </si>
  <si>
    <t>יעל איילון</t>
  </si>
  <si>
    <t>Y-rokach-tlv-M@kishurim.k12.il</t>
  </si>
  <si>
    <t>שד' החי"ל 29</t>
  </si>
  <si>
    <t>03-730-3486</t>
  </si>
  <si>
    <t>03-739-6287</t>
  </si>
  <si>
    <t>חגית חוה ויגודמן</t>
  </si>
  <si>
    <t>Y-zahala-tlv-M@kishurim.k12.il</t>
  </si>
  <si>
    <t>עשהאל 3</t>
  </si>
  <si>
    <t>03-648-2353</t>
  </si>
  <si>
    <t>03-647-2593</t>
  </si>
  <si>
    <t>אירית טוניק</t>
  </si>
  <si>
    <t>Y-magen-tlv-M@kishurim.k12.il</t>
  </si>
  <si>
    <t>קדש ברנע 4</t>
  </si>
  <si>
    <t>03-647-9130</t>
  </si>
  <si>
    <t>03-647-1904</t>
  </si>
  <si>
    <t>אורנה ניר</t>
  </si>
  <si>
    <t>Y-weizma-tlv-M@kishurim.k12.il</t>
  </si>
  <si>
    <t>פסטלוצי 34</t>
  </si>
  <si>
    <t>03-681-6933</t>
  </si>
  <si>
    <t>03-680-5910</t>
  </si>
  <si>
    <t>אורנה ברנס</t>
  </si>
  <si>
    <t>Y-sharet-tlv-M@kishurim.k12.il</t>
  </si>
  <si>
    <t>בית אל 45</t>
  </si>
  <si>
    <t>03-648-2318</t>
  </si>
  <si>
    <t>03-647-4683</t>
  </si>
  <si>
    <t>דליה לוגסי</t>
  </si>
  <si>
    <t>Y-gavrie-tlv-S@kishurim.k12.il</t>
  </si>
  <si>
    <t>שפירא צבי 21</t>
  </si>
  <si>
    <t>03-525-0240</t>
  </si>
  <si>
    <t>03-528-8331</t>
  </si>
  <si>
    <t>רויטל דריקס</t>
  </si>
  <si>
    <t>Y-hayard-tlv-M@kishurim.k12.il</t>
  </si>
  <si>
    <t>מושיע 21</t>
  </si>
  <si>
    <t>03-537-5549</t>
  </si>
  <si>
    <t>03-688-2931</t>
  </si>
  <si>
    <t>יעל אילה קליין</t>
  </si>
  <si>
    <t>Y-hayove-tlv-M@kishurim.k12.il</t>
  </si>
  <si>
    <t>מודיליאני 19</t>
  </si>
  <si>
    <t>03-522-9042</t>
  </si>
  <si>
    <t>03-696-0787</t>
  </si>
  <si>
    <t>יעל אנג'ל יוסף</t>
  </si>
  <si>
    <t>Y-hagali-tlv-M@kishurim.k12.il</t>
  </si>
  <si>
    <t>גבעתי 4</t>
  </si>
  <si>
    <t>03-631-6132</t>
  </si>
  <si>
    <t>03-739-3504</t>
  </si>
  <si>
    <t>יעל בלוקה</t>
  </si>
  <si>
    <t>Y-bloch-tlv-M@kishurim.k12.il</t>
  </si>
  <si>
    <t>ביצרון 19</t>
  </si>
  <si>
    <t>03-561-8306</t>
  </si>
  <si>
    <t>03-562-4991</t>
  </si>
  <si>
    <t>שירה לוי</t>
  </si>
  <si>
    <t>Y-davidy-tlv-C@kishurim.k12.il</t>
  </si>
  <si>
    <t>קהילת ורשה 12</t>
  </si>
  <si>
    <t>03-648-6352</t>
  </si>
  <si>
    <t>03-647-8878</t>
  </si>
  <si>
    <t>משה עיני</t>
  </si>
  <si>
    <t>Y-gretz-tlv-M@kishurim.k12.il</t>
  </si>
  <si>
    <t>אד"ם הכהן 5</t>
  </si>
  <si>
    <t>03-527-1905</t>
  </si>
  <si>
    <t>03-522-0034</t>
  </si>
  <si>
    <t>צפורה אברהמי</t>
  </si>
  <si>
    <t>Y-gordon-tlv-M@kishurim.k12.il</t>
  </si>
  <si>
    <t>הירקון 248</t>
  </si>
  <si>
    <t>03-544-4897</t>
  </si>
  <si>
    <t>03-546-5869</t>
  </si>
  <si>
    <t>אליעזר נחמה</t>
  </si>
  <si>
    <t>Y-golomb-tlv-M@kishurim.k12.il</t>
  </si>
  <si>
    <t>דרך בר-לב חיים 186</t>
  </si>
  <si>
    <t>03-631-6088</t>
  </si>
  <si>
    <t>03-739-5858</t>
  </si>
  <si>
    <t>אירמה דניאל</t>
  </si>
  <si>
    <t>Y-hatmar-tlv-M@kishurim.k12.il</t>
  </si>
  <si>
    <t>רובינשטיין יצחק 20</t>
  </si>
  <si>
    <t>03-506-0972</t>
  </si>
  <si>
    <t>03-658-7258</t>
  </si>
  <si>
    <t>שרה דמבין</t>
  </si>
  <si>
    <t>Y-shalom-tlv-M@kishurim.k12.il</t>
  </si>
  <si>
    <t>החצוצרה 8</t>
  </si>
  <si>
    <t>03-682-4897</t>
  </si>
  <si>
    <t>03-682-1935</t>
  </si>
  <si>
    <t>אריה גרינברגר</t>
  </si>
  <si>
    <t>Y-gibore-tlv-M@kishurim.k12.il</t>
  </si>
  <si>
    <t>שד' יד לבנים 18</t>
  </si>
  <si>
    <t>03-730-5468</t>
  </si>
  <si>
    <t>03-739-7453</t>
  </si>
  <si>
    <t>כרמלה מירוז</t>
  </si>
  <si>
    <t>Y-brener-tlv-M@kishurim.k12.il</t>
  </si>
  <si>
    <t>דקל 2</t>
  </si>
  <si>
    <t>03-518-2695</t>
  </si>
  <si>
    <t>03-682-3001</t>
  </si>
  <si>
    <t>עמירה קינן</t>
  </si>
  <si>
    <t>Y-balfur-tlv-M@kishurim.k12.il</t>
  </si>
  <si>
    <t>בלפור 12</t>
  </si>
  <si>
    <t>03-525-6748</t>
  </si>
  <si>
    <t>03-629-8285</t>
  </si>
  <si>
    <t>צילי בן-עמי</t>
  </si>
  <si>
    <t>Y-bialik-tlv-C@kishurim.k12.il</t>
  </si>
  <si>
    <t>מולדת 24</t>
  </si>
  <si>
    <t>03-687-4684</t>
  </si>
  <si>
    <t>03-688-3802</t>
  </si>
  <si>
    <t>קרין טל</t>
  </si>
  <si>
    <t>Y-elchar-tlv-M@kishurim.k12.il</t>
  </si>
  <si>
    <t>מגדל שרשן 17</t>
  </si>
  <si>
    <t>03-648-7999</t>
  </si>
  <si>
    <t>03-648-7888</t>
  </si>
  <si>
    <t>שלומית ברק יסקולקה</t>
  </si>
  <si>
    <t>Y-ilano-tlv-S@kishurim.k12.il</t>
  </si>
  <si>
    <t>גרונימן 11</t>
  </si>
  <si>
    <t>03-642-8626</t>
  </si>
  <si>
    <t>03-641-3567</t>
  </si>
  <si>
    <t>מיכל נחום</t>
  </si>
  <si>
    <t>Y-Ayalon-tlv-C@kishurim.k12.il</t>
  </si>
  <si>
    <t>נחלת יצחק 35</t>
  </si>
  <si>
    <t>03-696-4092</t>
  </si>
  <si>
    <t>03-695-3845</t>
  </si>
  <si>
    <t>אסתר גאן אנגל</t>
  </si>
  <si>
    <t>Y-osishk-tlv-M@kishurim.k12.il</t>
  </si>
  <si>
    <t>שמעון התרסי 31</t>
  </si>
  <si>
    <t>03-602-0623</t>
  </si>
  <si>
    <t>03-604-8963</t>
  </si>
  <si>
    <t>ענת גויטה</t>
  </si>
  <si>
    <t>Y-ahavat-tlv-M@kishurim.k12.il</t>
  </si>
  <si>
    <t>כהנשטם 61</t>
  </si>
  <si>
    <t>03-604-4986</t>
  </si>
  <si>
    <t>03-605-5475</t>
  </si>
  <si>
    <t>ענת זיידמן</t>
  </si>
  <si>
    <t>Y-golan-rsh-M@kishurim.k12.il</t>
  </si>
  <si>
    <t>הבנים 46</t>
  </si>
  <si>
    <t>03-549-6772</t>
  </si>
  <si>
    <t>03-540-1682</t>
  </si>
  <si>
    <t>אסתר קמחי</t>
  </si>
  <si>
    <t>Y-osishk-rsh-M@kishurim.k12.il</t>
  </si>
  <si>
    <t>אוסישקין 65</t>
  </si>
  <si>
    <t>03-549-6870</t>
  </si>
  <si>
    <t>03-540-1447</t>
  </si>
  <si>
    <t>נורית אלקלעי</t>
  </si>
  <si>
    <t>Y-Shalom-rag-M@kishurim.k12.il</t>
  </si>
  <si>
    <t>בן אליעזר אריה 15</t>
  </si>
  <si>
    <t>03-676-1503</t>
  </si>
  <si>
    <t>03-677-8201</t>
  </si>
  <si>
    <t>אביגיל עלי</t>
  </si>
  <si>
    <t>Y-haroee-rag-M@kishurim.k12.il</t>
  </si>
  <si>
    <t>הרא"ה 212 ת.ד. 226</t>
  </si>
  <si>
    <t>הרא"ה 212</t>
  </si>
  <si>
    <t>03-676-1498</t>
  </si>
  <si>
    <t>03-674-6381</t>
  </si>
  <si>
    <t>לאה שטינמץ</t>
  </si>
  <si>
    <t>Y-uhsha-rag-M@kishurim.k12.il</t>
  </si>
  <si>
    <t>המעפיל 9</t>
  </si>
  <si>
    <t>03-613-5837</t>
  </si>
  <si>
    <t>03-751-4964</t>
  </si>
  <si>
    <t>זהבה מסינגר</t>
  </si>
  <si>
    <t>Y-korcha-rag-M@kishurim.k12.il</t>
  </si>
  <si>
    <t>רמת גן ת.ד. 915</t>
  </si>
  <si>
    <t>גדעון 28</t>
  </si>
  <si>
    <t>03-571-6722</t>
  </si>
  <si>
    <t>03-571-8008</t>
  </si>
  <si>
    <t>אירנה גביזון</t>
  </si>
  <si>
    <t>Y-bengur-rag-M@kishurim.k12.il</t>
  </si>
  <si>
    <t>שרת משה 27</t>
  </si>
  <si>
    <t>03-670-2741</t>
  </si>
  <si>
    <t>03-673-4709</t>
  </si>
  <si>
    <t>רונית שעשה קרסיק</t>
  </si>
  <si>
    <t>Y-RamatC-rag-M@kishurim.k12.il</t>
  </si>
  <si>
    <t>רמת חן 41</t>
  </si>
  <si>
    <t>03-676-3328</t>
  </si>
  <si>
    <t>03-677-9565</t>
  </si>
  <si>
    <t>עדנה שמר</t>
  </si>
  <si>
    <t>Y-Mhaget-rag-M@kishurim.k12.il</t>
  </si>
  <si>
    <t>אמנון ותמר 19</t>
  </si>
  <si>
    <t>03-674-9717</t>
  </si>
  <si>
    <t>03-677-9908</t>
  </si>
  <si>
    <t>רעיה לופטה</t>
  </si>
  <si>
    <t>Y-atid-rag-M@kishurim.k12.il</t>
  </si>
  <si>
    <t>דרך נגבה 10</t>
  </si>
  <si>
    <t>03-676-3452</t>
  </si>
  <si>
    <t>03-677-9419</t>
  </si>
  <si>
    <t>סמדר נחמיאס</t>
  </si>
  <si>
    <t>Y-nitzan-rag-M@kishurim.k12.il</t>
  </si>
  <si>
    <t>מוזס נח 10</t>
  </si>
  <si>
    <t>03-613-3774</t>
  </si>
  <si>
    <t>03-751-2876</t>
  </si>
  <si>
    <t>אורלי סגל</t>
  </si>
  <si>
    <t>Y-netaim-rag-M@kishurim.k12.il</t>
  </si>
  <si>
    <t>עזריאל 26</t>
  </si>
  <si>
    <t>03-631-7698</t>
  </si>
  <si>
    <t>03-631-3121</t>
  </si>
  <si>
    <t>מרב שרייבר</t>
  </si>
  <si>
    <t>Y-arnon-rag-M@kishurim.k12.il</t>
  </si>
  <si>
    <t>החולה 4</t>
  </si>
  <si>
    <t>03-676-3436</t>
  </si>
  <si>
    <t>03-677-9358</t>
  </si>
  <si>
    <t>רבקה שאודר</t>
  </si>
  <si>
    <t>Y-michla-rag-M@kishurim.k12.il</t>
  </si>
  <si>
    <t>פומבדיתא 16</t>
  </si>
  <si>
    <t>03-574-6669</t>
  </si>
  <si>
    <t>03-677-9161</t>
  </si>
  <si>
    <t>אורית אסתר אתיאל שורץ</t>
  </si>
  <si>
    <t>Y-yahela-rag-M@kishurim.k12.il</t>
  </si>
  <si>
    <t>קריניצי 68</t>
  </si>
  <si>
    <t>03-670-0382</t>
  </si>
  <si>
    <t>03-673-6809</t>
  </si>
  <si>
    <t>עופרה ויסמן</t>
  </si>
  <si>
    <t>Y-aliyot-rag-M@kishurim.k12.il</t>
  </si>
  <si>
    <t>האגדה 9</t>
  </si>
  <si>
    <t>03-676-3439</t>
  </si>
  <si>
    <t>03-677-8948</t>
  </si>
  <si>
    <t>אסתר טלמור</t>
  </si>
  <si>
    <t>Y-hamatm-rag-M@kishurim.k12.il</t>
  </si>
  <si>
    <t>המתמיד 37</t>
  </si>
  <si>
    <t>03-751-1185</t>
  </si>
  <si>
    <t>03-575-3010</t>
  </si>
  <si>
    <t>עקיבא גלר</t>
  </si>
  <si>
    <t>Y-zomer-rag-M@kishurim.k12.il</t>
  </si>
  <si>
    <t>שד למדן 1</t>
  </si>
  <si>
    <t>03-670-2307</t>
  </si>
  <si>
    <t>03-672-3409</t>
  </si>
  <si>
    <t>מלכה נוימן</t>
  </si>
  <si>
    <t>Y-hamanh-rag-M@kishurim.k12.il</t>
  </si>
  <si>
    <t>הפודים 41</t>
  </si>
  <si>
    <t>03-613-7105</t>
  </si>
  <si>
    <t>03-752-4497</t>
  </si>
  <si>
    <t>אילה אלבז</t>
  </si>
  <si>
    <t>Y-halel-rag-M@kishurim.k12.il</t>
  </si>
  <si>
    <t>הגלגל 44</t>
  </si>
  <si>
    <t>03-578-4885</t>
  </si>
  <si>
    <t>03-618-5285</t>
  </si>
  <si>
    <t>נאוה שחרור</t>
  </si>
  <si>
    <t>Y-hashmo-rag-M@kishurim.k12.il</t>
  </si>
  <si>
    <t>החשמונאים 33</t>
  </si>
  <si>
    <t>03-670-2742</t>
  </si>
  <si>
    <t>03-673-6509</t>
  </si>
  <si>
    <t>ורד אבינל</t>
  </si>
  <si>
    <t>Y-hagefe-rag-M@kishurim.k12.il</t>
  </si>
  <si>
    <t>בנימין 28</t>
  </si>
  <si>
    <t>03-613-3059</t>
  </si>
  <si>
    <t>03-752-9092</t>
  </si>
  <si>
    <t>ארני מרקוס</t>
  </si>
  <si>
    <t>Y-givoli-rag-M@kishurim.k12.il</t>
  </si>
  <si>
    <t>התקוה 20</t>
  </si>
  <si>
    <t>03-752-3980</t>
  </si>
  <si>
    <t>03-751-4496</t>
  </si>
  <si>
    <t>חנה קשי</t>
  </si>
  <si>
    <t>Y-nir-kon-M@kishurim.k12.il</t>
  </si>
  <si>
    <t>יהודה המכבי 2</t>
  </si>
  <si>
    <t>03-635-9470</t>
  </si>
  <si>
    <t>03-635-0110</t>
  </si>
  <si>
    <t>אסתר דהן</t>
  </si>
  <si>
    <t>Y-yeshur-hol-M@kishurim.k12.il</t>
  </si>
  <si>
    <t>בן יהודה 7</t>
  </si>
  <si>
    <t>03-503-2935</t>
  </si>
  <si>
    <t>03-503-4599</t>
  </si>
  <si>
    <t>זאב ישראל רייך</t>
  </si>
  <si>
    <t>Y-shenka-hol-M@kishurim.k12.il</t>
  </si>
  <si>
    <t>אחד העם 10</t>
  </si>
  <si>
    <t>03-651-1919</t>
  </si>
  <si>
    <t>03-501-0380</t>
  </si>
  <si>
    <t>מלכה סיבוני</t>
  </si>
  <si>
    <t>Y-alumim-hol-S@kishurim.k12.il</t>
  </si>
  <si>
    <t>פילדלפיה 6</t>
  </si>
  <si>
    <t>03-501-0375</t>
  </si>
  <si>
    <t>03-503-5999</t>
  </si>
  <si>
    <t>רחל יעקב</t>
  </si>
  <si>
    <t>Y-katzne-hol-M@kishurim.k12.il</t>
  </si>
  <si>
    <t>קפלן 17</t>
  </si>
  <si>
    <t>03-501-0978</t>
  </si>
  <si>
    <t>03-503-5550</t>
  </si>
  <si>
    <t>בהירה אורלי ששון</t>
  </si>
  <si>
    <t>Y-revivi-hol-M@kishurim.k12.il</t>
  </si>
  <si>
    <t>השומר 21</t>
  </si>
  <si>
    <t>03-501-0376</t>
  </si>
  <si>
    <t>03-503-5826</t>
  </si>
  <si>
    <t>אהובה שרר</t>
  </si>
  <si>
    <t>Y-weizma-hol-M@kishurim.k12.il</t>
  </si>
  <si>
    <t>האמוראים 4</t>
  </si>
  <si>
    <t>03-503-4443</t>
  </si>
  <si>
    <t>077-422-3240</t>
  </si>
  <si>
    <t>אביבה גולן</t>
  </si>
  <si>
    <t>Y-hes-hol-M@kishurim.k12.il</t>
  </si>
  <si>
    <t>הס משה 37</t>
  </si>
  <si>
    <t>03-550-6240</t>
  </si>
  <si>
    <t>03-556-2898</t>
  </si>
  <si>
    <t>סוזנה כרמי</t>
  </si>
  <si>
    <t>Y-hamgin-hol-M@kishurim.k12.il</t>
  </si>
  <si>
    <t>חזית חמש 2</t>
  </si>
  <si>
    <t>03-501-0901</t>
  </si>
  <si>
    <t>03-503-5888</t>
  </si>
  <si>
    <t>סימי בשן</t>
  </si>
  <si>
    <t>Y-gordon-hol-S@kishurim.k12.il</t>
  </si>
  <si>
    <t>החי"ל 16</t>
  </si>
  <si>
    <t>03-501-0417</t>
  </si>
  <si>
    <t>03-651-1792</t>
  </si>
  <si>
    <t>עמיס רות יעקובי</t>
  </si>
  <si>
    <t>Y-bialik-hol-M@kishurim.k12.il</t>
  </si>
  <si>
    <t>ביאליק 21</t>
  </si>
  <si>
    <t>03-501-8288</t>
  </si>
  <si>
    <t>03-651-2864</t>
  </si>
  <si>
    <t>ניצה שלום</t>
  </si>
  <si>
    <t>Y-rambam-her-A1@kishurim.k12.il</t>
  </si>
  <si>
    <t>פנקס 2</t>
  </si>
  <si>
    <t>09-956-3810</t>
  </si>
  <si>
    <t>09-955-5526</t>
  </si>
  <si>
    <t>נילי שמואלי</t>
  </si>
  <si>
    <t>Y-barila-her-A1@kishurim.k12.il</t>
  </si>
  <si>
    <t>בר אילן 14</t>
  </si>
  <si>
    <t>09-956-3711</t>
  </si>
  <si>
    <t>09-954-1197</t>
  </si>
  <si>
    <t>יהושע זאב רץ</t>
  </si>
  <si>
    <t>Y-herzel-her-M@kishurim.k12.il</t>
  </si>
  <si>
    <t>זיסו 9</t>
  </si>
  <si>
    <t>09-957-0190</t>
  </si>
  <si>
    <t>09-955-8442</t>
  </si>
  <si>
    <t>סוניה קראוס</t>
  </si>
  <si>
    <t>Y-nofyam-her-A1@kishurim.k12.il</t>
  </si>
  <si>
    <t>הנשיא יצחק בן צבי 29</t>
  </si>
  <si>
    <t>09-951-4626</t>
  </si>
  <si>
    <t>09-958-3648</t>
  </si>
  <si>
    <t>ערד ניר</t>
  </si>
  <si>
    <t>Y-benzvi-her-A2@kishurim.k12.il</t>
  </si>
  <si>
    <t>אלרואי דוד 1</t>
  </si>
  <si>
    <t>09-957-6067</t>
  </si>
  <si>
    <t>09-955-1610</t>
  </si>
  <si>
    <t>פנינה בירן</t>
  </si>
  <si>
    <t>Y-weisma-her-A2@kishurim.k12.il</t>
  </si>
  <si>
    <t>ויצמן 14</t>
  </si>
  <si>
    <t>09-956-3798</t>
  </si>
  <si>
    <t>09-954-5108</t>
  </si>
  <si>
    <t>שרה אורן</t>
  </si>
  <si>
    <t>Y-gordon-her-A1@kishurim.k12.il</t>
  </si>
  <si>
    <t>יצחק שדה 22</t>
  </si>
  <si>
    <t>09-950-6878</t>
  </si>
  <si>
    <t>09-955-5728</t>
  </si>
  <si>
    <t>רונית קאופמן</t>
  </si>
  <si>
    <t>Y-brener-her-A1@kishurim.k12.il</t>
  </si>
  <si>
    <t>אלוף אלון יגאל 42</t>
  </si>
  <si>
    <t>09-950-2229</t>
  </si>
  <si>
    <t>09-956-3673</t>
  </si>
  <si>
    <t>אסתר פרימט</t>
  </si>
  <si>
    <t>Y-brandi-her-A1@kishurim.k12.il</t>
  </si>
  <si>
    <t>נורדאו 26</t>
  </si>
  <si>
    <t>09-956-3656</t>
  </si>
  <si>
    <t>צפרירה מיכאל</t>
  </si>
  <si>
    <t>Y-emunim-gvt-M@kishurim.k12.il</t>
  </si>
  <si>
    <t>צה"ל 7</t>
  </si>
  <si>
    <t>03-732-1688</t>
  </si>
  <si>
    <t>03-731-5017</t>
  </si>
  <si>
    <t>איתן חזקיה הגלילי</t>
  </si>
  <si>
    <t>Y-shimon-gvt-M@kishurim.k12.il</t>
  </si>
  <si>
    <t>רביבים 1</t>
  </si>
  <si>
    <t>03-731-1594</t>
  </si>
  <si>
    <t>03-731-7877</t>
  </si>
  <si>
    <t>רבקה שטקל</t>
  </si>
  <si>
    <t>Y-katzne-gvt-M@kishurim.k12.il</t>
  </si>
  <si>
    <t>המעין 19</t>
  </si>
  <si>
    <t>03-571-7088</t>
  </si>
  <si>
    <t>03-571-9678</t>
  </si>
  <si>
    <t>מאיה בנבנשתי</t>
  </si>
  <si>
    <t>Y-gordon-gvt-S1@kishurim.k12.il</t>
  </si>
  <si>
    <t>הכנסת 6</t>
  </si>
  <si>
    <t>03-572-2245</t>
  </si>
  <si>
    <t>03-731-9061</t>
  </si>
  <si>
    <t>עליזה גולדשטיין</t>
  </si>
  <si>
    <t>Y-brener-gvt-M@kishurim.k12.il</t>
  </si>
  <si>
    <t>התע"ש 22</t>
  </si>
  <si>
    <t>03-732-2314</t>
  </si>
  <si>
    <t>03-731-3332</t>
  </si>
  <si>
    <t>אביטל מתיה מרגלית</t>
  </si>
  <si>
    <t>Y-boroch-gvt-M@kishurim.k12.il</t>
  </si>
  <si>
    <t>יפה נוף 2</t>
  </si>
  <si>
    <t>03-672-7010</t>
  </si>
  <si>
    <t>03-672-2329</t>
  </si>
  <si>
    <t>יהודית קורוטקי</t>
  </si>
  <si>
    <t>Y-tachmo-bty-M@kishurim.k12.il</t>
  </si>
  <si>
    <t>הרצל 58</t>
  </si>
  <si>
    <t>03-508-4318</t>
  </si>
  <si>
    <t>03-506-4261</t>
  </si>
  <si>
    <t>פורטונה גלית שאשו והבה</t>
  </si>
  <si>
    <t>Y-akiva-bty-M@kishurim.k12.il</t>
  </si>
  <si>
    <t>נגבה 10</t>
  </si>
  <si>
    <t>03-506-5133</t>
  </si>
  <si>
    <t>חנה נגר</t>
  </si>
  <si>
    <t>Y-gordon-bty-M@kishurim.k12.il</t>
  </si>
  <si>
    <t>רמב"ם 7</t>
  </si>
  <si>
    <t>03-657-0899</t>
  </si>
  <si>
    <t>03-506-5518</t>
  </si>
  <si>
    <t>זהבה מונצה</t>
  </si>
  <si>
    <t>Y-Itzhak-bty-M@kishurim.k12.il</t>
  </si>
  <si>
    <t>השקמה 28</t>
  </si>
  <si>
    <t>03-552-9522</t>
  </si>
  <si>
    <t>03-553-0466</t>
  </si>
  <si>
    <t>סופיה מאיר</t>
  </si>
  <si>
    <t>Y-rishon-bty-M@kishurim.k12.il</t>
  </si>
  <si>
    <t>פרלשטיין 20</t>
  </si>
  <si>
    <t>03-506-2071</t>
  </si>
  <si>
    <t>03-508-0062</t>
  </si>
  <si>
    <t>יעל בוץ</t>
  </si>
  <si>
    <t>Y-mohali-bnb-M@kishurim.k12.il</t>
  </si>
  <si>
    <t>ירושלים 1</t>
  </si>
  <si>
    <t>03-618-2760</t>
  </si>
  <si>
    <t>03-618-0002</t>
  </si>
  <si>
    <t>שושנה ליכטנשטט</t>
  </si>
  <si>
    <t>Y-makha-bnb-M@kishurim.k12.il</t>
  </si>
  <si>
    <t>אברבנאל 105</t>
  </si>
  <si>
    <t>03-618-9725</t>
  </si>
  <si>
    <t>03-618-0428</t>
  </si>
  <si>
    <t>אסתר חסיה יוזוק</t>
  </si>
  <si>
    <t>Y-comamm-bnb-S@kishurim.k12.il</t>
  </si>
  <si>
    <t>המכבים 23</t>
  </si>
  <si>
    <t>03-618-4482</t>
  </si>
  <si>
    <t>יצחק מרקוס</t>
  </si>
  <si>
    <t>Y-mimon-azr-M@kishurim.k12.il</t>
  </si>
  <si>
    <t>קפלן 15</t>
  </si>
  <si>
    <t>03-558-2423</t>
  </si>
  <si>
    <t>03-550-1821</t>
  </si>
  <si>
    <t>רבקה גור ארי</t>
  </si>
  <si>
    <t>Y-hashiv-azr-M@kishurim.k12.il</t>
  </si>
  <si>
    <t>השבעה 2</t>
  </si>
  <si>
    <t>03-556-0994</t>
  </si>
  <si>
    <t>03-550-3244</t>
  </si>
  <si>
    <t>אידה אורבך</t>
  </si>
  <si>
    <t>Y-AmramG-ory-M@kishurim.k12.il</t>
  </si>
  <si>
    <t>ירושלים 9</t>
  </si>
  <si>
    <t>03-634-1218</t>
  </si>
  <si>
    <t>03-533-4482</t>
  </si>
  <si>
    <t>שולמית בלפר</t>
  </si>
  <si>
    <t>Y-Sgaon-ory-M@kishurim.k12.il</t>
  </si>
  <si>
    <t>הדדי משה 9</t>
  </si>
  <si>
    <t>03-634-2965</t>
  </si>
  <si>
    <t>03-533-1629</t>
  </si>
  <si>
    <t>רונית אלבז</t>
  </si>
  <si>
    <t>Y-bamale-ory-M@kishurim.k12.il</t>
  </si>
  <si>
    <t>החצב 2</t>
  </si>
  <si>
    <t>03-533-8193</t>
  </si>
  <si>
    <t>03-533-4702</t>
  </si>
  <si>
    <t>רות ברכר</t>
  </si>
  <si>
    <t>במעלה</t>
  </si>
  <si>
    <t>אחוז רמת שרות</t>
  </si>
  <si>
    <t>פרופיל מורים</t>
  </si>
  <si>
    <t>קוד סוג חינוך מוסד</t>
  </si>
  <si>
    <t>קוד יוח"א</t>
  </si>
  <si>
    <t>קוד סוג פיקוח</t>
  </si>
  <si>
    <t>קוד מגזר</t>
  </si>
  <si>
    <t>קוד מעמד משפטי</t>
  </si>
  <si>
    <t>קוד גורם מדווח</t>
  </si>
  <si>
    <t>קוד מחוז גאוגרפי</t>
  </si>
  <si>
    <t>תוקף רשיון עד</t>
  </si>
  <si>
    <t>תוקף רשיון מאת</t>
  </si>
  <si>
    <t>תאור יוח"א</t>
  </si>
  <si>
    <t>גמולים חט"ע</t>
  </si>
  <si>
    <t>סוג חינוך לבגרות</t>
  </si>
  <si>
    <t>מגיש לבגרות</t>
  </si>
  <si>
    <t>זכאי גמול הכנה לבגרות</t>
  </si>
  <si>
    <t>קוד הכרה בציונים לבגרות</t>
  </si>
  <si>
    <t>זכאי לשכר לימוד</t>
  </si>
  <si>
    <t>זכאי רווחה</t>
  </si>
  <si>
    <t>זכאי שיקום שכונות</t>
  </si>
  <si>
    <t>זכאי תשלום בגין מקיף</t>
  </si>
  <si>
    <t>שנת יסוד</t>
  </si>
  <si>
    <t>דואר אלקטרוני של מוסד</t>
  </si>
  <si>
    <t>דואר אלקטרוני של המנהל</t>
  </si>
  <si>
    <t>שם ישוב דואר</t>
  </si>
  <si>
    <t>סמל ישוב דואר</t>
  </si>
  <si>
    <t>כתובת דואר</t>
  </si>
  <si>
    <t>מיקוד</t>
  </si>
  <si>
    <t>סמל רחוב</t>
  </si>
  <si>
    <t>בית</t>
  </si>
  <si>
    <t>כתובת גאוגרפית</t>
  </si>
  <si>
    <t>פקס</t>
  </si>
  <si>
    <t>טלפון</t>
  </si>
  <si>
    <t>שם מפקח</t>
  </si>
  <si>
    <t>שם מנהל</t>
  </si>
  <si>
    <t>עד שכבה</t>
  </si>
  <si>
    <t>משכבה</t>
  </si>
  <si>
    <t>קוד שלבי חינוך במוסד</t>
  </si>
  <si>
    <t>סוג מוסד</t>
  </si>
  <si>
    <t>קוד סוג מוסד</t>
  </si>
  <si>
    <t>סוג מסגרת אירגונית</t>
  </si>
  <si>
    <t>קוד סוג מסגרת אירגונית</t>
  </si>
  <si>
    <t>סוג חינוך מוסד</t>
  </si>
  <si>
    <t>מחוז גאוגרפי</t>
  </si>
  <si>
    <t>גורם מדווח</t>
  </si>
  <si>
    <t>סמל ישוב</t>
  </si>
  <si>
    <t>שם רשות</t>
  </si>
  <si>
    <t>סמל רשות</t>
  </si>
  <si>
    <t>סה"כ תלמידים במוסד</t>
  </si>
  <si>
    <t>סמל מוסד</t>
  </si>
  <si>
    <t>שנה</t>
  </si>
  <si>
    <t>מרים שפירא</t>
  </si>
  <si>
    <t>ורדה גמליאל</t>
  </si>
  <si>
    <t>אהרונסון שרה 1</t>
  </si>
  <si>
    <t>מבצע חורב 2</t>
  </si>
  <si>
    <t>03-751-3409</t>
  </si>
  <si>
    <t>03-969-7899</t>
  </si>
  <si>
    <t>רחל אדרי</t>
  </si>
  <si>
    <t>מרכז</t>
  </si>
  <si>
    <t>פתח תקוה</t>
  </si>
  <si>
    <t>פורת אורנה 2</t>
  </si>
  <si>
    <t>03-681-8941</t>
  </si>
  <si>
    <t>03-773-3669</t>
  </si>
  <si>
    <t>אורית כהן בן עזרא</t>
  </si>
  <si>
    <t>עדש שפיק 7</t>
  </si>
  <si>
    <t>03-909-1759</t>
  </si>
  <si>
    <t>03-932-4080</t>
  </si>
  <si>
    <t>ערן שטראוס</t>
  </si>
  <si>
    <t>רוזנבלום יאיר 11</t>
  </si>
  <si>
    <t>03-793-7132</t>
  </si>
  <si>
    <t>03-793-7142</t>
  </si>
  <si>
    <t>אביבה מירון</t>
  </si>
  <si>
    <t>אורית מזל ארנון</t>
  </si>
  <si>
    <t>הר נבו 4</t>
  </si>
  <si>
    <t>03-793-7162</t>
  </si>
  <si>
    <t>03-793-7150</t>
  </si>
  <si>
    <t>צביה 6</t>
  </si>
  <si>
    <t>053-525-6825</t>
  </si>
  <si>
    <t>03-605-3485</t>
  </si>
  <si>
    <t>יובל תמרי</t>
  </si>
  <si>
    <t>קובנר אבא 16</t>
  </si>
  <si>
    <t>03-793-7029</t>
  </si>
  <si>
    <t>03-793-7021</t>
  </si>
  <si>
    <t>יוהנה צימרמן</t>
  </si>
  <si>
    <t>יהונתן אנזל</t>
  </si>
  <si>
    <t>הנגרים 23</t>
  </si>
  <si>
    <t>03-793-7131</t>
  </si>
  <si>
    <t>03-793-7130</t>
  </si>
  <si>
    <t>גלית גוטרמן</t>
  </si>
  <si>
    <t>ברמן בני 4</t>
  </si>
  <si>
    <t>09-862-4101</t>
  </si>
  <si>
    <t>09-862-4070</t>
  </si>
  <si>
    <t>אהוד קרוב</t>
  </si>
  <si>
    <t>בלה פירסט</t>
  </si>
  <si>
    <t>מוריה 6</t>
  </si>
  <si>
    <t>09-862-2774</t>
  </si>
  <si>
    <t>09-862-2720</t>
  </si>
  <si>
    <t>נעמה בן יהודה (דויטש) שלה</t>
  </si>
  <si>
    <t>אנטיגונוס 6</t>
  </si>
  <si>
    <t>0--0000</t>
  </si>
  <si>
    <t>03-723-4400</t>
  </si>
  <si>
    <t>אדר אברהם ארד</t>
  </si>
  <si>
    <t>תל אביב - יפו ת.ד. 27004</t>
  </si>
  <si>
    <t>עבודת ישראל 16</t>
  </si>
  <si>
    <t>חיאת אבו שמיס</t>
  </si>
  <si>
    <t>תל אביב - יפו ת.ד. 41066</t>
  </si>
  <si>
    <t>נחל גמלא 10</t>
  </si>
  <si>
    <t>03-744-3062</t>
  </si>
  <si>
    <t>03-744-3061</t>
  </si>
  <si>
    <t>לימור סילביה ברמן הרמס</t>
  </si>
  <si>
    <t>צופיה כהן</t>
  </si>
  <si>
    <t>קרית פנחס אילון 20</t>
  </si>
  <si>
    <t>03-529-7660</t>
  </si>
  <si>
    <t>03-529-7648</t>
  </si>
  <si>
    <t>רות קרן</t>
  </si>
  <si>
    <t>Y-democr-kon-M@kishurim.k12.il</t>
  </si>
  <si>
    <t>קרית אונו ת.ד. 2430</t>
  </si>
  <si>
    <t>וינגיט 22</t>
  </si>
  <si>
    <t>03-736-0767</t>
  </si>
  <si>
    <t>אהוד הוכרמן</t>
  </si>
  <si>
    <t>שד הבנים 10</t>
  </si>
  <si>
    <t>03-634-6657</t>
  </si>
  <si>
    <t>03-634-4692</t>
  </si>
  <si>
    <t>דרורית כהן</t>
  </si>
  <si>
    <t>דבורה לאה מלוב</t>
  </si>
  <si>
    <t>זינגר בשביס יצחק 3</t>
  </si>
  <si>
    <t>זינגר בשביס יצחק 1</t>
  </si>
  <si>
    <t>03-623-8101</t>
  </si>
  <si>
    <t>03-623-8100</t>
  </si>
  <si>
    <t>יעל מזור</t>
  </si>
  <si>
    <t>רבין יצחק 9</t>
  </si>
  <si>
    <t>03-716-0875</t>
  </si>
  <si>
    <t>03-716-0866</t>
  </si>
  <si>
    <t>מיכל רוזנשיין</t>
  </si>
  <si>
    <t>דרורי אמיר 3</t>
  </si>
  <si>
    <t>03-505-8908</t>
  </si>
  <si>
    <t>03-505-8907</t>
  </si>
  <si>
    <t>סשא ארגוב 43</t>
  </si>
  <si>
    <t>03-771-0538</t>
  </si>
  <si>
    <t>03-771-0534</t>
  </si>
  <si>
    <t>רוית לוי</t>
  </si>
  <si>
    <t>אור יהודה ת.ד. 801</t>
  </si>
  <si>
    <t>מיכל פלהימר</t>
  </si>
  <si>
    <t>שלי קורן</t>
  </si>
  <si>
    <t>נועם 8 ת.ד. 8284</t>
  </si>
  <si>
    <t>צפורה קלבאנר</t>
  </si>
  <si>
    <t>האורנים 17</t>
  </si>
  <si>
    <t>מיכל גוטליב פרידור</t>
  </si>
  <si>
    <t>גלית אטיאס</t>
  </si>
  <si>
    <t>אורנה פרחי</t>
  </si>
  <si>
    <t>רוית סירי</t>
  </si>
  <si>
    <t>יובל בקל</t>
  </si>
  <si>
    <t>תל אביב - יפו ת.ד. 14141</t>
  </si>
  <si>
    <t>ורד בן מאיר</t>
  </si>
  <si>
    <t>הדקל 35</t>
  </si>
  <si>
    <t>גלית אראל</t>
  </si>
  <si>
    <t>ענת מני</t>
  </si>
  <si>
    <t>סמטת במעלה 15 ת.ד. 419</t>
  </si>
  <si>
    <t>עוזי חסון</t>
  </si>
  <si>
    <t>נורית רמתי</t>
  </si>
  <si>
    <t>רונית לוי כהן</t>
  </si>
  <si>
    <t>דברת נוימן</t>
  </si>
  <si>
    <t>לימור ברקת</t>
  </si>
  <si>
    <t>שרה פרץ</t>
  </si>
  <si>
    <t>ציפי יפעת בוטנריו ג'אן</t>
  </si>
  <si>
    <t>הסיגלון 20</t>
  </si>
  <si>
    <t>שלומית אשוול</t>
  </si>
  <si>
    <t>ריקה חכימי</t>
  </si>
  <si>
    <t>יפעת-יפית שויקי</t>
  </si>
  <si>
    <t>אסתר שיק</t>
  </si>
  <si>
    <t>אילנה שובל</t>
  </si>
  <si>
    <t>לבון פנחס 3 ת.ד. 286</t>
  </si>
  <si>
    <t>אלי גבאי</t>
  </si>
  <si>
    <t>קרית אונו ת.ד. 361</t>
  </si>
  <si>
    <t>ענת ליס</t>
  </si>
  <si>
    <t>נירה אלפן</t>
  </si>
  <si>
    <t>ורדית לובצקי</t>
  </si>
  <si>
    <t>נועה שועלי</t>
  </si>
  <si>
    <t>דוד דואני-קוטלר</t>
  </si>
  <si>
    <t>חגית איזאק</t>
  </si>
  <si>
    <t>שרון דיין בן מאיר</t>
  </si>
  <si>
    <t>שרית פקרמן שחר</t>
  </si>
  <si>
    <t>מרסלה זהר</t>
  </si>
  <si>
    <t>חנה זנה</t>
  </si>
  <si>
    <t>כרמית גלעדי</t>
  </si>
  <si>
    <t>בר יהודה 22 ת.ד. 288</t>
  </si>
  <si>
    <t>רבקה שמש</t>
  </si>
  <si>
    <t>דוד נענה</t>
  </si>
  <si>
    <t>שד האורנים רמת אפ 2</t>
  </si>
  <si>
    <t>רונית שניידר</t>
  </si>
  <si>
    <t>רונית גל</t>
  </si>
  <si>
    <t>מרים לוקסנבורג</t>
  </si>
  <si>
    <t>דניאלה פרץ</t>
  </si>
  <si>
    <t>אנה מדניק רטנר</t>
  </si>
  <si>
    <t>לבנה דבש</t>
  </si>
  <si>
    <t>אזור 1</t>
  </si>
  <si>
    <t>חגית גוטדינר</t>
  </si>
  <si>
    <t>אילנית נימני גורגי</t>
  </si>
  <si>
    <t>תרפ"ד 45</t>
  </si>
  <si>
    <t>נויפלד ת.ד. 1875</t>
  </si>
  <si>
    <t>נויפלד 8</t>
  </si>
  <si>
    <t>רמה אלקיים</t>
  </si>
  <si>
    <t>תמר סער</t>
  </si>
  <si>
    <t>הערבה ת.ד. 205</t>
  </si>
  <si>
    <t>יריב אריה יערי</t>
  </si>
  <si>
    <t>עמוס מימון</t>
  </si>
  <si>
    <t>מבצע דקל 4</t>
  </si>
  <si>
    <t>03-523-4584</t>
  </si>
  <si>
    <t>03-524-3601</t>
  </si>
  <si>
    <t>פזית רייכר</t>
  </si>
  <si>
    <t>שד לנטוס טום 35</t>
  </si>
  <si>
    <t>072-220-4033</t>
  </si>
  <si>
    <t>072-220-4448</t>
  </si>
  <si>
    <t>יפה רכאח</t>
  </si>
  <si>
    <t>לילי חגאג</t>
  </si>
  <si>
    <t>אביבית מיסטריאל</t>
  </si>
  <si>
    <t>עינבל מלכה פרקש</t>
  </si>
  <si>
    <t>עינת רויטר</t>
  </si>
  <si>
    <t>אלדד ישראל 3</t>
  </si>
  <si>
    <t>03-634-5205</t>
  </si>
  <si>
    <t>03-609-1577</t>
  </si>
  <si>
    <t>מירב רזניק</t>
  </si>
  <si>
    <t>נחום 35</t>
  </si>
  <si>
    <t>09-779-3546</t>
  </si>
  <si>
    <t>09-779-3542</t>
  </si>
  <si>
    <t>תמר דרור</t>
  </si>
  <si>
    <t>רות ניסן</t>
  </si>
  <si>
    <t>תל אביב - יפו ת.ד. 59102</t>
  </si>
  <si>
    <t>אריאל בשן</t>
  </si>
  <si>
    <t>אורים 41</t>
  </si>
  <si>
    <t>רבקה גינדי</t>
  </si>
  <si>
    <t>בני דן 40</t>
  </si>
  <si>
    <t>אורנה יעל עורקובי</t>
  </si>
  <si>
    <t>דביר אפלבוים</t>
  </si>
  <si>
    <t>יואב שמולביץ'</t>
  </si>
  <si>
    <t>רבקה אילוז</t>
  </si>
  <si>
    <t>קפלנסקי 2</t>
  </si>
  <si>
    <t>משה תומר רבי</t>
  </si>
  <si>
    <t>רסיטל יצחקי</t>
  </si>
  <si>
    <t>תאשור 2</t>
  </si>
  <si>
    <t>072-251-4854</t>
  </si>
  <si>
    <t>072-251-4853</t>
  </si>
  <si>
    <t>יעל אבן חן</t>
  </si>
  <si>
    <t>רחלי פרידמן</t>
  </si>
  <si>
    <t>אילן קרן</t>
  </si>
  <si>
    <t>וויאן אקשטיין</t>
  </si>
  <si>
    <t>שושנה קיפר</t>
  </si>
  <si>
    <t>יהודה הנשיא 2</t>
  </si>
  <si>
    <t>09-887-1247</t>
  </si>
  <si>
    <t>אליעזר ביטר</t>
  </si>
  <si>
    <t>פינשטיין חיה 4</t>
  </si>
  <si>
    <t>03-629-9251</t>
  </si>
  <si>
    <t>נעמה גילאור</t>
  </si>
  <si>
    <t>חידושי הרי"ם 10</t>
  </si>
  <si>
    <t>שרון מלכי לוי</t>
  </si>
  <si>
    <t>ולנברג ראול 35</t>
  </si>
  <si>
    <t>מרים מירי רובין</t>
  </si>
  <si>
    <t>גלית יוסף</t>
  </si>
  <si>
    <t>שנית מזור</t>
  </si>
  <si>
    <t>סיגלית ימין</t>
  </si>
  <si>
    <t>שרון בצלאלי שלומן</t>
  </si>
  <si>
    <t>ענבל שרף</t>
  </si>
  <si>
    <t>יוחא ללא כיתות ז' - ט'</t>
  </si>
  <si>
    <t>לימור זרחיה</t>
  </si>
  <si>
    <t>קהילת קנדה 3</t>
  </si>
  <si>
    <t>גלית לוי פרהומה</t>
  </si>
  <si>
    <t>הקרן 7</t>
  </si>
  <si>
    <t>שמחה סמדר מורס</t>
  </si>
  <si>
    <t>רלי רחל אמסלם</t>
  </si>
  <si>
    <t>דקל 7</t>
  </si>
  <si>
    <t>טלי ינאי</t>
  </si>
  <si>
    <t>הילה שמעוני חן</t>
  </si>
  <si>
    <t>מולדת 2</t>
  </si>
  <si>
    <t>אסנת אייל</t>
  </si>
  <si>
    <t>קרינה אליזבת לינקר רבלין</t>
  </si>
  <si>
    <t>יעל צרפתי-אלוף</t>
  </si>
  <si>
    <t>רויטל רוה</t>
  </si>
  <si>
    <t>נורית גבע</t>
  </si>
  <si>
    <t>כהנשטם 16</t>
  </si>
  <si>
    <t>טלי תמרי גבע</t>
  </si>
  <si>
    <t>אורנה נמיר צבי</t>
  </si>
  <si>
    <t>מלכה מועדים שכטר</t>
  </si>
  <si>
    <t>פנחס 87</t>
  </si>
  <si>
    <t>ענר ויסברד</t>
  </si>
  <si>
    <t>הרא"ה 212 ת.ד. 622</t>
  </si>
  <si>
    <t>לימור חורי</t>
  </si>
  <si>
    <t>ענת אשר</t>
  </si>
  <si>
    <t>גדעון 26</t>
  </si>
  <si>
    <t>יפית בלנקיט</t>
  </si>
  <si>
    <t>איריס מינדלביץ</t>
  </si>
  <si>
    <t>רונית פדלון</t>
  </si>
  <si>
    <t>מבוא נגבה 10</t>
  </si>
  <si>
    <t>אילה יצחקי</t>
  </si>
  <si>
    <t>אורנה בן זקן</t>
  </si>
  <si>
    <t>רמת גן ת.ד. 7527</t>
  </si>
  <si>
    <t>מנדל מתתיהו</t>
  </si>
  <si>
    <t>עינת זבולון</t>
  </si>
  <si>
    <t>בתיה סמדר פינקלשטיין</t>
  </si>
  <si>
    <t>שרון חיון</t>
  </si>
  <si>
    <t>שד למדן 1 דירה 1 ת.ד. 8426</t>
  </si>
  <si>
    <t>רחל האן לוי</t>
  </si>
  <si>
    <t>גרטי שוויצר</t>
  </si>
  <si>
    <t>אדוה-קמי חלפון</t>
  </si>
  <si>
    <t>נדיה חסון</t>
  </si>
  <si>
    <t>יצחק שלום רוטנברג</t>
  </si>
  <si>
    <t>ענת גל קוהבלום</t>
  </si>
  <si>
    <t>אירית סילביה רוזנבלט קולומבוס</t>
  </si>
  <si>
    <t>ג'וסלין-נילי קורן</t>
  </si>
  <si>
    <t>אביטל כהן</t>
  </si>
  <si>
    <t>דלית קירלי</t>
  </si>
  <si>
    <t>טליה הוכמן</t>
  </si>
  <si>
    <t>נסיה יוספי</t>
  </si>
  <si>
    <t>ציפורה זבדי</t>
  </si>
  <si>
    <t>רדית ברוך אשר</t>
  </si>
  <si>
    <t>חגית איפרגן</t>
  </si>
  <si>
    <t>בלה בסן</t>
  </si>
  <si>
    <t>גבעתיים 7</t>
  </si>
  <si>
    <t>יעל יוספה אמיתי</t>
  </si>
  <si>
    <t>בר ברכה חן</t>
  </si>
  <si>
    <t>רון זיו</t>
  </si>
  <si>
    <t>רונית אורית גרייף</t>
  </si>
  <si>
    <t>עטרה בשן</t>
  </si>
  <si>
    <t>03-744-0837</t>
  </si>
  <si>
    <t>03-744-0723</t>
  </si>
  <si>
    <t>חנה גולדמן</t>
  </si>
  <si>
    <t>גלית לוי</t>
  </si>
  <si>
    <t>03-507-9424</t>
  </si>
  <si>
    <t>שלומי צן</t>
  </si>
  <si>
    <t>ליאורה קשפיצקי</t>
  </si>
  <si>
    <t>עינת חוה ולדמן</t>
  </si>
  <si>
    <t>(אפרת (חוה עמנואל</t>
  </si>
  <si>
    <t>אורית עוזרי</t>
  </si>
  <si>
    <t>בגין מנחם 23</t>
  </si>
  <si>
    <t>רות טייב צוריאל</t>
  </si>
  <si>
    <t>יעל כהן</t>
  </si>
  <si>
    <t>אסף שהינו</t>
  </si>
  <si>
    <t>ענת ברקוביץ</t>
  </si>
  <si>
    <t>מרית אנה מויאל</t>
  </si>
  <si>
    <t>טבצ'ניק דוד 3 ת.ד. 2672</t>
  </si>
  <si>
    <t>משה שמיר 6</t>
  </si>
  <si>
    <t>03-529-5496</t>
  </si>
  <si>
    <t>03-529-5955</t>
  </si>
  <si>
    <t>רונית חנציס</t>
  </si>
  <si>
    <t>גובר רבקה</t>
  </si>
  <si>
    <t>03-629-3201</t>
  </si>
  <si>
    <t>03-629-3972</t>
  </si>
  <si>
    <t>אסנת סחייק</t>
  </si>
  <si>
    <t>מרדכי בצ'איב 1 ת.ד. 2664</t>
  </si>
  <si>
    <t>מרדכי בצ'איב 1</t>
  </si>
  <si>
    <t>03-635-5907</t>
  </si>
  <si>
    <t>03-635-5887</t>
  </si>
  <si>
    <t>יעל שטרן</t>
  </si>
  <si>
    <t>רום יעל</t>
  </si>
  <si>
    <t>רום יעל 10</t>
  </si>
  <si>
    <t>03-535-9454</t>
  </si>
  <si>
    <t>03-535-9455</t>
  </si>
  <si>
    <t>אלונה צילה שני כהני</t>
  </si>
  <si>
    <t>הדקל 10</t>
  </si>
  <si>
    <t>09-773-8293</t>
  </si>
  <si>
    <t>09-773-8292</t>
  </si>
  <si>
    <t>מרים פרי</t>
  </si>
  <si>
    <t>הרב הרטום שמואל 37</t>
  </si>
  <si>
    <t>09-862-2055</t>
  </si>
  <si>
    <t>09-834-1102</t>
  </si>
  <si>
    <t>מירב סרור</t>
  </si>
  <si>
    <t>הבאר 1</t>
  </si>
  <si>
    <t>03-603-2379</t>
  </si>
  <si>
    <t>03-603-2402</t>
  </si>
  <si>
    <t>רינת חכמי</t>
  </si>
  <si>
    <t>תשרי 10</t>
  </si>
  <si>
    <t>09-862-6388</t>
  </si>
  <si>
    <t>09-862-6247</t>
  </si>
  <si>
    <t>יפעת מלכה</t>
  </si>
  <si>
    <t>Y-pt-ahodm-M@kishurim.k12.il</t>
  </si>
  <si>
    <t>בן חור ת.ד. 10318</t>
  </si>
  <si>
    <t>בן חור 14</t>
  </si>
  <si>
    <t>03-922-1174</t>
  </si>
  <si>
    <t>03-923-3247</t>
  </si>
  <si>
    <t>ניבה בינה קפלן</t>
  </si>
  <si>
    <t>אבידן דוד 13</t>
  </si>
  <si>
    <t>03-535-9414</t>
  </si>
  <si>
    <t>03-535-9417</t>
  </si>
  <si>
    <t>איריס גלאי</t>
  </si>
  <si>
    <t>Y-ilanra-ntn-M@kishurim.k12.il</t>
  </si>
  <si>
    <t>נתניה ת.ד. 14115</t>
  </si>
  <si>
    <t>חטיבת אלכסנדרוני 8</t>
  </si>
  <si>
    <t>09-835-0556</t>
  </si>
  <si>
    <t>09-835-0555</t>
  </si>
  <si>
    <t>רחל שמואלי</t>
  </si>
  <si>
    <t>Y-zvolon-ntn-M@kishurim.k12.il</t>
  </si>
  <si>
    <t>נתניה ת.ד. 2219</t>
  </si>
  <si>
    <t>09-862-2821</t>
  </si>
  <si>
    <t>09-861-1814</t>
  </si>
  <si>
    <t>ברכה דבול</t>
  </si>
  <si>
    <t>Y-begin-ntn-M@kishurim.k12.il</t>
  </si>
  <si>
    <t>גור מרדכי 4 ת.ד. 6139</t>
  </si>
  <si>
    <t>גור מרדכי 4</t>
  </si>
  <si>
    <t>09-885-7133</t>
  </si>
  <si>
    <t>09-885-6931</t>
  </si>
  <si>
    <t>עליזה מורן</t>
  </si>
  <si>
    <t>Y-habad-pt-M@kishurim.k12.il</t>
  </si>
  <si>
    <t>שפרינצק 17</t>
  </si>
  <si>
    <t>03-923-9973</t>
  </si>
  <si>
    <t>03-904-8763</t>
  </si>
  <si>
    <t>נחמה דינה דייטש</t>
  </si>
  <si>
    <t>Y-habadb-ntn-M@kishurim.k12.il</t>
  </si>
  <si>
    <t>נתניה ת.ד. 14122</t>
  </si>
  <si>
    <t>יונה בוגולה 5</t>
  </si>
  <si>
    <t>01539-885-7524</t>
  </si>
  <si>
    <t>09-885-7671</t>
  </si>
  <si>
    <t>גיטה אילה וולפא</t>
  </si>
  <si>
    <t>Y-barlev-pt-M@kishurim.k12.il</t>
  </si>
  <si>
    <t>זכרון יעקב 50 ת.ד. 10248</t>
  </si>
  <si>
    <t>זכרון יעקב 50</t>
  </si>
  <si>
    <t>03-922-1315</t>
  </si>
  <si>
    <t>03-922-1242</t>
  </si>
  <si>
    <t>דולי אדלה דינה מוטולה</t>
  </si>
  <si>
    <t>Y-MamadN-ntn-M@kishurim.k12.il</t>
  </si>
  <si>
    <t>נתניה ת.ד. 5022</t>
  </si>
  <si>
    <t>הולנד 1</t>
  </si>
  <si>
    <t>09-884-6215</t>
  </si>
  <si>
    <t>09-862-5120</t>
  </si>
  <si>
    <t>מרים פרל</t>
  </si>
  <si>
    <t>Y-zedek-pt-M@kishurim.k12.il</t>
  </si>
  <si>
    <t>כפר חב"ד</t>
  </si>
  <si>
    <t>כפר חב"ד ת.ד. 172</t>
  </si>
  <si>
    <t>רמז דוד 38</t>
  </si>
  <si>
    <t>03-930-0885</t>
  </si>
  <si>
    <t>03-934-3756</t>
  </si>
  <si>
    <t>יוסף חדד</t>
  </si>
  <si>
    <t>Y-Maalot-pt-M@kishurim.k12.il</t>
  </si>
  <si>
    <t>הרב אונטרמן 14</t>
  </si>
  <si>
    <t>03-904-5165</t>
  </si>
  <si>
    <t>03-931-7641</t>
  </si>
  <si>
    <t>אשרית מסעודה יצחק</t>
  </si>
  <si>
    <t>Y-rabin1-ntn-I@kishurim.k12.il</t>
  </si>
  <si>
    <t>הזמיר 18 ת.ד. 16124</t>
  </si>
  <si>
    <t>הזמיר 18</t>
  </si>
  <si>
    <t>09-887-2058</t>
  </si>
  <si>
    <t>אסף לוי</t>
  </si>
  <si>
    <t>Y-rimlat-ntn-M@kishurim.k12.il</t>
  </si>
  <si>
    <t>מעפילי אגוז 5 ת.ד. 6223</t>
  </si>
  <si>
    <t>מעפילי אגוז 5</t>
  </si>
  <si>
    <t>09-865-0035</t>
  </si>
  <si>
    <t>09-885-0064</t>
  </si>
  <si>
    <t>ירון שמש</t>
  </si>
  <si>
    <t>Y-habad-ntn-M@kishurim.k12.il</t>
  </si>
  <si>
    <t>נתניה ת.ד. 14078</t>
  </si>
  <si>
    <t>יונה בוגולה</t>
  </si>
  <si>
    <t>09-885-7448</t>
  </si>
  <si>
    <t>09-885-9770</t>
  </si>
  <si>
    <t>יגאל פרחאן</t>
  </si>
  <si>
    <t>Y-alon-ntn-M@kishurim.k12.il</t>
  </si>
  <si>
    <t>נורדאו 18</t>
  </si>
  <si>
    <t>09-865-3718</t>
  </si>
  <si>
    <t>09-835-9162</t>
  </si>
  <si>
    <t>מיכל גלבר</t>
  </si>
  <si>
    <t>Y-BeitMa-ntn-M@kishurim.k12.il</t>
  </si>
  <si>
    <t>נתניה ת.ד. 4043</t>
  </si>
  <si>
    <t>נתניה 2525</t>
  </si>
  <si>
    <t>09-887-5810</t>
  </si>
  <si>
    <t>09-887-5811</t>
  </si>
  <si>
    <t>יפה שנק</t>
  </si>
  <si>
    <t>Y-amir-pt-M@kishurim.k12.il</t>
  </si>
  <si>
    <t>פוחס דוד 11</t>
  </si>
  <si>
    <t>03-931-0240</t>
  </si>
  <si>
    <t>יהונתן אפרים אורון</t>
  </si>
  <si>
    <t>Y-hilelz-ntn-M@kishurim.k12.il</t>
  </si>
  <si>
    <t>שרת 21 ת.ד. 2536</t>
  </si>
  <si>
    <t>שרת 21</t>
  </si>
  <si>
    <t>09-884-3536</t>
  </si>
  <si>
    <t>09-884-3894</t>
  </si>
  <si>
    <t>אמי לוי</t>
  </si>
  <si>
    <t>Y-Yahuda-ntn-M@kishurim.k12.il</t>
  </si>
  <si>
    <t>רייך לאון 4 ת.ד. 2133</t>
  </si>
  <si>
    <t>רייך לאון 4</t>
  </si>
  <si>
    <t>09-832-0378</t>
  </si>
  <si>
    <t>09-882-3908</t>
  </si>
  <si>
    <t>אהוד קליין</t>
  </si>
  <si>
    <t>Y-MamadU-ntn-M@kishurim.k12.il</t>
  </si>
  <si>
    <t>נתניה ת.ד. 14</t>
  </si>
  <si>
    <t>נתניה 8</t>
  </si>
  <si>
    <t>09-835-2908</t>
  </si>
  <si>
    <t>09-865-3522</t>
  </si>
  <si>
    <t>צמרת בן חיים</t>
  </si>
  <si>
    <t>Y-bialik-pt-M@kishurim.k12.il</t>
  </si>
  <si>
    <t>פתח תקווה ת.ד. 8160</t>
  </si>
  <si>
    <t>יטקובסקי אחים 13</t>
  </si>
  <si>
    <t>03-909-4283</t>
  </si>
  <si>
    <t>03-933-8676</t>
  </si>
  <si>
    <t>שולרית קנטר</t>
  </si>
  <si>
    <t>Y-hadarh-pt-M@kishurim.k12.il</t>
  </si>
  <si>
    <t>פתח תקווה ת.ד. 10129</t>
  </si>
  <si>
    <t>זכרון יעקב 4</t>
  </si>
  <si>
    <t>03-922-2684</t>
  </si>
  <si>
    <t>03-922-2419</t>
  </si>
  <si>
    <t>רויטל שהם</t>
  </si>
  <si>
    <t>Y-raziel-ntn-M@kishurim.k12.il</t>
  </si>
  <si>
    <t>חבצלת החוף 3</t>
  </si>
  <si>
    <t>09-865-5667</t>
  </si>
  <si>
    <t>09-835-1185</t>
  </si>
  <si>
    <t>יעל לוי פרג'</t>
  </si>
  <si>
    <t>Y-shimon-pt-M@kishurim.k12.il</t>
  </si>
  <si>
    <t>חזון איש 4</t>
  </si>
  <si>
    <t>03-904-6618</t>
  </si>
  <si>
    <t>03-931-3668</t>
  </si>
  <si>
    <t>מלכי מלכה רבינוביץ</t>
  </si>
  <si>
    <t>Y-yhonat-ntn-M@kishurim.k12.il</t>
  </si>
  <si>
    <t>נתניה ת.ד. 2240</t>
  </si>
  <si>
    <t>09-835-9276</t>
  </si>
  <si>
    <t>09-865-2539</t>
  </si>
  <si>
    <t>מיכל חיות פלשנברג</t>
  </si>
  <si>
    <t>Y-mamdra-ntn-M@kishurim.k12.il</t>
  </si>
  <si>
    <t>אלנקווה אפרים 10</t>
  </si>
  <si>
    <t>09-865-9532</t>
  </si>
  <si>
    <t>09-835-1034</t>
  </si>
  <si>
    <t>שרונה קרסנר</t>
  </si>
  <si>
    <t>Y-shazar-ntn-M@kishurim.k12.il</t>
  </si>
  <si>
    <t>סטופ 7</t>
  </si>
  <si>
    <t>09-865-6338</t>
  </si>
  <si>
    <t>09-835-2351</t>
  </si>
  <si>
    <t>דינה רמות</t>
  </si>
  <si>
    <t>Y-shifer-pt-M@kishurim.k12.il</t>
  </si>
  <si>
    <t>פתח תקווה 43</t>
  </si>
  <si>
    <t>03-931-8157</t>
  </si>
  <si>
    <t>03-904-0511</t>
  </si>
  <si>
    <t>רחל אריאלי</t>
  </si>
  <si>
    <t>Y-ganim-pt-M@kishurim.k12.il</t>
  </si>
  <si>
    <t>עין גנים 27</t>
  </si>
  <si>
    <t>03-931-2120</t>
  </si>
  <si>
    <t>הדי רוזנטל</t>
  </si>
  <si>
    <t>Y-yesha-ntn-M@kishurim.k12.il</t>
  </si>
  <si>
    <t>ההסתדרות 15</t>
  </si>
  <si>
    <t>09-802-3058</t>
  </si>
  <si>
    <t>09-882-5711</t>
  </si>
  <si>
    <t>שרית כהן</t>
  </si>
  <si>
    <t>Y-huberm-pt-M@kishurim.k12.il</t>
  </si>
  <si>
    <t>הוברמן 8</t>
  </si>
  <si>
    <t>03-932-1055</t>
  </si>
  <si>
    <t>03-908-8323</t>
  </si>
  <si>
    <t>לאה גרוס</t>
  </si>
  <si>
    <t>Y-YadLeb-pt-M@kishurim.k12.il</t>
  </si>
  <si>
    <t>פתח תקווה ת.ד. 9560</t>
  </si>
  <si>
    <t>יהלום בנימין</t>
  </si>
  <si>
    <t>03-921-0582</t>
  </si>
  <si>
    <t>03-922-3665</t>
  </si>
  <si>
    <t>אמיר פוני</t>
  </si>
  <si>
    <t>Y-beitha-ntn-M@kishurim.k12.il</t>
  </si>
  <si>
    <t>רבי מאיר 8 ת.ד. 5018</t>
  </si>
  <si>
    <t>רבי מאיר 8</t>
  </si>
  <si>
    <t>09-882-8194</t>
  </si>
  <si>
    <t>09-884-0764</t>
  </si>
  <si>
    <t>סימה צורטל שווארץ</t>
  </si>
  <si>
    <t>Y-herzog-ntn-M@kishurim.k12.il</t>
  </si>
  <si>
    <t>אשר 5 ת.ד. 16054</t>
  </si>
  <si>
    <t>אשר 5</t>
  </si>
  <si>
    <t>09-833-1876</t>
  </si>
  <si>
    <t>09-834-4844</t>
  </si>
  <si>
    <t>יעל פז</t>
  </si>
  <si>
    <t>הרב הרטום שמואל 33 ת.ד. 7081</t>
  </si>
  <si>
    <t>הרב הרטום שמואל 33</t>
  </si>
  <si>
    <t>09-891-3540</t>
  </si>
  <si>
    <t>09-862-6447</t>
  </si>
  <si>
    <t>יהודית פרור</t>
  </si>
  <si>
    <t>Y-morash-pt-M@kishurim.k12.il</t>
  </si>
  <si>
    <t>צלח שלום 33</t>
  </si>
  <si>
    <t>גלית זאגא</t>
  </si>
  <si>
    <t>Y-mabani-pt-M@kishurim.k12.il</t>
  </si>
  <si>
    <t>הרב מוהליבר שמואל 10</t>
  </si>
  <si>
    <t>03-934-7990</t>
  </si>
  <si>
    <t>03-931-2167</t>
  </si>
  <si>
    <t>רווית זר</t>
  </si>
  <si>
    <t>Y-kganim-pt-M@kishurim.k12.il</t>
  </si>
  <si>
    <t>פתח תקווה ת.ד. 8187</t>
  </si>
  <si>
    <t>שולזינגר</t>
  </si>
  <si>
    <t>03-932-4871</t>
  </si>
  <si>
    <t>03-909-0198</t>
  </si>
  <si>
    <t>ליאת אילון</t>
  </si>
  <si>
    <t>Y-oranim-pt-S@kishurim.k12.il</t>
  </si>
  <si>
    <t>תפוצות ישראל ת.ד. 596</t>
  </si>
  <si>
    <t>תפוצות ישראל 7</t>
  </si>
  <si>
    <t>03-933-4840</t>
  </si>
  <si>
    <t>03-932-8278</t>
  </si>
  <si>
    <t>יעל הרשטיק</t>
  </si>
  <si>
    <t>Y-yesodo-pt-M@kishurim.k12.il</t>
  </si>
  <si>
    <t>פתח תקווה ת.ד. 501</t>
  </si>
  <si>
    <t>03-932-1095</t>
  </si>
  <si>
    <t>יהלומה רוזן</t>
  </si>
  <si>
    <t>Y-kaplan-pt-M@kishurim.k12.il</t>
  </si>
  <si>
    <t>קפלן אליעזר</t>
  </si>
  <si>
    <t>קפלן אליעזר 7</t>
  </si>
  <si>
    <t>03-921-9560</t>
  </si>
  <si>
    <t>טלי רחל טולדנו</t>
  </si>
  <si>
    <t>Y-karol-pt-M@kishurim.k12.il</t>
  </si>
  <si>
    <t>פתח תקווה ת.ד. 24</t>
  </si>
  <si>
    <t>03-934-6556</t>
  </si>
  <si>
    <t>רות וייס</t>
  </si>
  <si>
    <t>Y-pika-pt-M@kishurim.k12.il</t>
  </si>
  <si>
    <t>סעדיה גאון 8</t>
  </si>
  <si>
    <t>03-921-0166</t>
  </si>
  <si>
    <t>03-922-2441</t>
  </si>
  <si>
    <t>גילת אנגל</t>
  </si>
  <si>
    <t>Y-NeveOz-pt-M@kishurim.k12.il</t>
  </si>
  <si>
    <t>אשכול לוי</t>
  </si>
  <si>
    <t>אשכול לוי 2</t>
  </si>
  <si>
    <t>03-921-1289</t>
  </si>
  <si>
    <t>03-922-3408</t>
  </si>
  <si>
    <t>רגינה פוקס</t>
  </si>
  <si>
    <t>Y-KGaluy-pt-M@kishurim.k12.il</t>
  </si>
  <si>
    <t>קהילת יוסטון 3 ת.ד. 49834</t>
  </si>
  <si>
    <t>רמז דוד</t>
  </si>
  <si>
    <t>03-904-2725</t>
  </si>
  <si>
    <t>03-931-1664</t>
  </si>
  <si>
    <t>מירב פלג בס</t>
  </si>
  <si>
    <t>Y-hes-pt-M@kishurim.k12.il</t>
  </si>
  <si>
    <t>שפירא הרמן צבי 46</t>
  </si>
  <si>
    <t>03-931-1094</t>
  </si>
  <si>
    <t>מסדה נחמד</t>
  </si>
  <si>
    <t>Y-gordon-pt-M@kishurim.k12.il</t>
  </si>
  <si>
    <t>פתח תקווה ת.ד. 97</t>
  </si>
  <si>
    <t>וולפסון דוד 31</t>
  </si>
  <si>
    <t>03-934-5172</t>
  </si>
  <si>
    <t>03-931-1484</t>
  </si>
  <si>
    <t>רחל ברמן</t>
  </si>
  <si>
    <t>Y-matac-ntn-S@kishurim.k12.il</t>
  </si>
  <si>
    <t>יהודה הלוי 35</t>
  </si>
  <si>
    <t>09-862-9619</t>
  </si>
  <si>
    <t>09-861-6106</t>
  </si>
  <si>
    <t>חגית יודקוביץ</t>
  </si>
  <si>
    <t>Y-dakiav-ntn-S@kishurim.k12.il</t>
  </si>
  <si>
    <t>נתניה ת.ד. 5018</t>
  </si>
  <si>
    <t>החוזה מלובלין 13</t>
  </si>
  <si>
    <t>09-862-8223</t>
  </si>
  <si>
    <t>09-884-0775</t>
  </si>
  <si>
    <t>יעקב שמעון שר</t>
  </si>
  <si>
    <t>Y-MamadY-ntn-M@kishurim.k12.il</t>
  </si>
  <si>
    <t>יבנה 4</t>
  </si>
  <si>
    <t>09-862-2288</t>
  </si>
  <si>
    <t>09-833-0533</t>
  </si>
  <si>
    <t>אתי-גאולה אטיה</t>
  </si>
  <si>
    <t>Y-MamadR-ntn-M@kishurim.k12.il</t>
  </si>
  <si>
    <t>אריה לייב יפה</t>
  </si>
  <si>
    <t>אריה לייב יפה 6</t>
  </si>
  <si>
    <t>09-885-2277</t>
  </si>
  <si>
    <t>09-865-0488</t>
  </si>
  <si>
    <t>שמעון מסעוד לוי</t>
  </si>
  <si>
    <t>Y-shoras-ntn-M@kishurim.k12.il</t>
  </si>
  <si>
    <t>גרונר דב</t>
  </si>
  <si>
    <t>גרונר דב 13</t>
  </si>
  <si>
    <t>09-862-8335</t>
  </si>
  <si>
    <t>09-833-0536</t>
  </si>
  <si>
    <t>אורלי איבי בן-אדרת</t>
  </si>
  <si>
    <t>שמורת נחל שניר 3</t>
  </si>
  <si>
    <t>09-766-4413</t>
  </si>
  <si>
    <t>אלונה שלום</t>
  </si>
  <si>
    <t>Y-nordao-ntn-M@kishurim.k12.il</t>
  </si>
  <si>
    <t>לוין אריה 1 ת.ד. 6049</t>
  </si>
  <si>
    <t>לוין אריה 1</t>
  </si>
  <si>
    <t>09-835-0985</t>
  </si>
  <si>
    <t>09-835-1683</t>
  </si>
  <si>
    <t>ענת שריג</t>
  </si>
  <si>
    <t>Y-bialik-ntn-M@kishurim.k12.il</t>
  </si>
  <si>
    <t>ביאליק 17 ת.ד. 1682</t>
  </si>
  <si>
    <t>ביאליק 17</t>
  </si>
  <si>
    <t>09-882-9585</t>
  </si>
  <si>
    <t>09-862-6671</t>
  </si>
  <si>
    <t>עדי בירן פגץ</t>
  </si>
  <si>
    <t>Y-beeri-ntn-M@kishurim.k12.il</t>
  </si>
  <si>
    <t>בר אילן 12 ת.ד. 2577</t>
  </si>
  <si>
    <t>בר אילן 12</t>
  </si>
  <si>
    <t>09-884-2332</t>
  </si>
  <si>
    <t>09-833-0681</t>
  </si>
  <si>
    <t>עמליה אמיר הולובינגר</t>
  </si>
  <si>
    <t>Y-alomot-ntn-V@kishurim.k12.il</t>
  </si>
  <si>
    <t>קפלן ת.ד. 2540</t>
  </si>
  <si>
    <t>09-862-7590</t>
  </si>
  <si>
    <t>09-833-2012</t>
  </si>
  <si>
    <t>דרור מהרבן</t>
  </si>
  <si>
    <t>Y-itamar-ntn-M@kishurim.k12.il</t>
  </si>
  <si>
    <t>נתניה ת.ד. 2195</t>
  </si>
  <si>
    <t>09-862-3873</t>
  </si>
  <si>
    <t>09-882-2782</t>
  </si>
  <si>
    <t>אורנה חנס</t>
  </si>
  <si>
    <t>הרב משורר ישעיהו 27</t>
  </si>
  <si>
    <t>03-546-3810</t>
  </si>
  <si>
    <t>03-546-0833</t>
  </si>
  <si>
    <t>Y-hadar-pt-M@kishurim.k12.il</t>
  </si>
  <si>
    <t>העצמאות ת.ד. 8141</t>
  </si>
  <si>
    <t>העצמאות 50</t>
  </si>
  <si>
    <t>03-921-5589</t>
  </si>
  <si>
    <t>03-921-4634</t>
  </si>
  <si>
    <t>יפעת ליצקי</t>
  </si>
  <si>
    <t>Y-adamvs-gas-M@kishurim.k12.il</t>
  </si>
  <si>
    <t>09-952-1115</t>
  </si>
  <si>
    <t>09-952-1207</t>
  </si>
  <si>
    <t>אורה קוגלר</t>
  </si>
  <si>
    <t>חוף השרון</t>
  </si>
  <si>
    <t>09-771-9418</t>
  </si>
  <si>
    <t>09-749-8427</t>
  </si>
  <si>
    <t>דוד פרידמן</t>
  </si>
  <si>
    <t>Y-hovav-bnz-M@kishurim.k12.il</t>
  </si>
  <si>
    <t>צאלון 2</t>
  </si>
  <si>
    <t>צאלון 1</t>
  </si>
  <si>
    <t>09-748-4625</t>
  </si>
  <si>
    <t>Y-weitzm-byh-M@kishurim.k12.il</t>
  </si>
  <si>
    <t>09-899-1923</t>
  </si>
  <si>
    <t>09-899-9130</t>
  </si>
  <si>
    <t>דפנה פרטוש</t>
  </si>
  <si>
    <t>כתובת המוסד</t>
  </si>
  <si>
    <t>327</t>
  </si>
  <si>
    <t>563</t>
  </si>
  <si>
    <t>512</t>
  </si>
  <si>
    <t>769</t>
  </si>
  <si>
    <t>698</t>
  </si>
  <si>
    <t>700</t>
  </si>
  <si>
    <t>524</t>
  </si>
  <si>
    <t>747</t>
  </si>
  <si>
    <t>922</t>
  </si>
  <si>
    <t>111</t>
  </si>
  <si>
    <t>133</t>
  </si>
  <si>
    <t>79</t>
  </si>
  <si>
    <t>78</t>
  </si>
  <si>
    <t>רובע</t>
  </si>
  <si>
    <t>מרכז למחוננים ממ"ד</t>
  </si>
  <si>
    <t>אביגל</t>
  </si>
  <si>
    <t>גבעת התמרים</t>
  </si>
  <si>
    <t>חוה חקלאית תלמי אביב</t>
  </si>
  <si>
    <t>גבעת השלום</t>
  </si>
  <si>
    <t>רמז</t>
  </si>
  <si>
    <t>מוכר</t>
  </si>
  <si>
    <t>מ.מחוזי לשעות מוכר</t>
  </si>
  <si>
    <t>ישיבת תל אביב מד</t>
  </si>
  <si>
    <t>אשכול גנים תל אביב</t>
  </si>
  <si>
    <t>החי"ל</t>
  </si>
  <si>
    <t>חוה חקלאית ניר אביב</t>
  </si>
  <si>
    <t>חינוך קדם יסודי</t>
  </si>
  <si>
    <t>מ.מ. מורים בימי מחלה</t>
  </si>
  <si>
    <t>מרכז הדרכה מחוזי</t>
  </si>
  <si>
    <t>מרכז מחוזי מנהל ח"ן</t>
  </si>
  <si>
    <t>מרכז שחייה</t>
  </si>
  <si>
    <t>מרפ"ד תל אביב</t>
  </si>
  <si>
    <t>יסודי וחט"ב</t>
  </si>
  <si>
    <t>מ.מורים מושעים</t>
  </si>
  <si>
    <t>ריתמוסיקה</t>
  </si>
  <si>
    <t>39 שאול המלך</t>
  </si>
  <si>
    <t>03-693-5405</t>
  </si>
  <si>
    <t>אביבה הוד</t>
  </si>
  <si>
    <t>הוד אביבה</t>
  </si>
  <si>
    <t>מחוזי לריכוז שעות</t>
  </si>
  <si>
    <t>מרכז ניהולי לתקצוב</t>
  </si>
  <si>
    <t>פסטלוצ'י 35 , יפו</t>
  </si>
  <si>
    <t>הלמר אסתר</t>
  </si>
  <si>
    <t>ראיסה איברהים</t>
  </si>
  <si>
    <t>יפת 25  ,  יפו</t>
  </si>
  <si>
    <t>03-518-0687</t>
  </si>
  <si>
    <t>03-681-6751</t>
  </si>
  <si>
    <t>פייר מנדס פרנס 17 ,י</t>
  </si>
  <si>
    <t>עמירה עשור</t>
  </si>
  <si>
    <t>קדם  ם4  , יפו</t>
  </si>
  <si>
    <t>רח קדם 40 , יפו</t>
  </si>
  <si>
    <t>56137.ת.ד</t>
  </si>
  <si>
    <t>22 טשרניחובסקי</t>
  </si>
  <si>
    <t>00-521-8710</t>
  </si>
  <si>
    <t>03-528-9143</t>
  </si>
  <si>
    <t>חיים ויינריב</t>
  </si>
  <si>
    <t>.אביבה אשרי</t>
  </si>
  <si>
    <t>מרכז פסג"ה</t>
  </si>
  <si>
    <t>מרכז העשרה</t>
  </si>
  <si>
    <t>39      שד שאול המלך</t>
  </si>
  <si>
    <t>39    שד שאול המלך</t>
  </si>
  <si>
    <t>03-693-5432</t>
  </si>
  <si>
    <t>0039    שד שאול המלך</t>
  </si>
  <si>
    <t>00-325-4122</t>
  </si>
  <si>
    <t>אריה נוה</t>
  </si>
  <si>
    <t>איגור פליישר</t>
  </si>
  <si>
    <t>מרכז ניהולי לעובדי הוראה</t>
  </si>
  <si>
    <t>מכללת תלפיות</t>
  </si>
  <si>
    <t>00-24-0007</t>
  </si>
  <si>
    <t>גרוס שמואל</t>
  </si>
  <si>
    <t>גדנקן יהודית</t>
  </si>
  <si>
    <t>מרכז מחוזי</t>
  </si>
  <si>
    <t>25 העבודה</t>
  </si>
  <si>
    <t>25          העבודה</t>
  </si>
  <si>
    <t>03-528-9162</t>
  </si>
  <si>
    <t>הדסה בן דרור</t>
  </si>
  <si>
    <t>אשכול גנים</t>
  </si>
  <si>
    <t>05235.ת.ד</t>
  </si>
  <si>
    <t>22 טשרנחובסקי</t>
  </si>
  <si>
    <t>03-642-3111</t>
  </si>
  <si>
    <t>רובוביץ משה</t>
  </si>
  <si>
    <t>פרל יעל</t>
  </si>
  <si>
    <t>דר יוסף לוי</t>
  </si>
  <si>
    <t>ד"ר לוי</t>
  </si>
  <si>
    <t>03-543-5418</t>
  </si>
  <si>
    <t>שושנה שחק וייך</t>
  </si>
  <si>
    <t>.דבורה פרלמוטר</t>
  </si>
  <si>
    <t>39     שד' שאול המלך</t>
  </si>
  <si>
    <t>39   שד' שאול המלך</t>
  </si>
  <si>
    <t>03-646-0160</t>
  </si>
  <si>
    <t>אביגדור גונן</t>
  </si>
  <si>
    <t>שאול המלך</t>
  </si>
  <si>
    <t>39       שאול המלך</t>
  </si>
  <si>
    <t>דיתה קרמר</t>
  </si>
  <si>
    <t>'לוי אשכול 94 , תוכ</t>
  </si>
  <si>
    <t>ת.ד. 8284  , יפו</t>
  </si>
  <si>
    <t>נעם  8 , יפו</t>
  </si>
  <si>
    <t>לוטן קרבר שרה</t>
  </si>
  <si>
    <t>155 הרצל</t>
  </si>
  <si>
    <t>דרן רונית</t>
  </si>
  <si>
    <t>שרה קוך</t>
  </si>
  <si>
    <t>14141  .ת.ד</t>
  </si>
  <si>
    <t>2  'לויד ג'ורג</t>
  </si>
  <si>
    <t>יעל העליון</t>
  </si>
  <si>
    <t>אל-נקווה  13 ,שכ' כפ</t>
  </si>
  <si>
    <t>אורית קורבינר</t>
  </si>
  <si>
    <t>פינשטיין 83 ,רמת-אבי</t>
  </si>
  <si>
    <t>נחמה בר כוכבא</t>
  </si>
  <si>
    <t>שזר  39 , נוה עופר</t>
  </si>
  <si>
    <t>שזר 39 , נוה עופר</t>
  </si>
  <si>
    <t>20  רובינשטיין</t>
  </si>
  <si>
    <t>03-658-3633</t>
  </si>
  <si>
    <t>איריס אביוב</t>
  </si>
  <si>
    <t>'בורלא  25 , תכ' ל</t>
  </si>
  <si>
    <t>'בורלא 25 , תכ' ל</t>
  </si>
  <si>
    <t>8  אונקלוס</t>
  </si>
  <si>
    <t>תמרה בניא</t>
  </si>
  <si>
    <t>74  מעפילי אגוז</t>
  </si>
  <si>
    <t>'פיקוס 19 יפו ג</t>
  </si>
  <si>
    <t>יהודית פסטרנק</t>
  </si>
  <si>
    <t>לויטן 7 , רמת-אביב</t>
  </si>
  <si>
    <t>נ"ד כפר שלם</t>
  </si>
  <si>
    <t>00-339-2198</t>
  </si>
  <si>
    <t>יוסף מזוז</t>
  </si>
  <si>
    <t>יהודה בן יוסף</t>
  </si>
  <si>
    <t>חווה חקלאית</t>
  </si>
  <si>
    <t>Y-halami-tlv-M@kishurim.k12.il</t>
  </si>
  <si>
    <t>64.רחוב רוקח מול מס</t>
  </si>
  <si>
    <t>64.רוקח מול מס</t>
  </si>
  <si>
    <t>03-751-6728</t>
  </si>
  <si>
    <t>בנימין אילנה</t>
  </si>
  <si>
    <t>7 עולי הגרדום</t>
  </si>
  <si>
    <t>דפנה ברעם</t>
  </si>
  <si>
    <t>אנדרסן 22 , רמת-אביב</t>
  </si>
  <si>
    <t>דליה גרבלר</t>
  </si>
  <si>
    <t>נחל שורק  5 , יפו</t>
  </si>
  <si>
    <t>נחל שורק 5  , יפו</t>
  </si>
  <si>
    <t>עודד נסים הדרה</t>
  </si>
  <si>
    <t>יפה פרסיה</t>
  </si>
  <si>
    <t>ת.ד.59102 מרכזית חדש</t>
  </si>
  <si>
    <t>דרך שלמה 156 שכ' שפי</t>
  </si>
  <si>
    <t>יעל חזן</t>
  </si>
  <si>
    <t>רידינג  35 , רמת-אבי</t>
  </si>
  <si>
    <t>03-699-0143</t>
  </si>
  <si>
    <t>יוכבד פרידל</t>
  </si>
  <si>
    <t>ברנפלד 15 , יד-אליהו</t>
  </si>
  <si>
    <t>03-739-3780</t>
  </si>
  <si>
    <t>דרך לחי 46 , שכ' התק</t>
  </si>
  <si>
    <t>אורית אונגר</t>
  </si>
  <si>
    <t>65 שלומציון</t>
  </si>
  <si>
    <t>אסתר נודלמן</t>
  </si>
  <si>
    <t>24  ציטלין</t>
  </si>
  <si>
    <t>24 ציטלין</t>
  </si>
  <si>
    <t>משה לבקוביץ</t>
  </si>
  <si>
    <t>31 יגאל אלון</t>
  </si>
  <si>
    <t>31  יגאל אלון</t>
  </si>
  <si>
    <t>9 פומפדיתא</t>
  </si>
  <si>
    <t>03-527-8198</t>
  </si>
  <si>
    <t>03-524-5238</t>
  </si>
  <si>
    <t>שיוביץ יצחק</t>
  </si>
  <si>
    <t>יוסף רוזנבלום</t>
  </si>
  <si>
    <t>35 צביה לובטקין</t>
  </si>
  <si>
    <t>מירה פנחס</t>
  </si>
  <si>
    <t>221 דיזנגוף</t>
  </si>
  <si>
    <t>03-544-4592</t>
  </si>
  <si>
    <t>03-546-3757</t>
  </si>
  <si>
    <t>19  מנדלי</t>
  </si>
  <si>
    <t>מלי הראל</t>
  </si>
  <si>
    <t>הצבי  5 , רמת הטייסי</t>
  </si>
  <si>
    <t>אירית גרינברג</t>
  </si>
  <si>
    <t>רח ק"ם 65 , רמת-החיי</t>
  </si>
  <si>
    <t>דליה כרמון</t>
  </si>
  <si>
    <t>קפלנסקי 2 , ק-שלום</t>
  </si>
  <si>
    <t>החי"ל 29 , יד-אליהו</t>
  </si>
  <si>
    <t>אדית דסקל</t>
  </si>
  <si>
    <t>עשהאל  3 , צהלה</t>
  </si>
  <si>
    <t>עשהאל 3 , צהלה</t>
  </si>
  <si>
    <t>אירית שקדי</t>
  </si>
  <si>
    <t>קדש ברנע 4 , מעוז אב</t>
  </si>
  <si>
    <t>03-647-2712</t>
  </si>
  <si>
    <t>ניר אורנה</t>
  </si>
  <si>
    <t>פסטלוצ'י 34 , יפו</t>
  </si>
  <si>
    <t>03-682-3450</t>
  </si>
  <si>
    <t>שרה שרון</t>
  </si>
  <si>
    <t>בית אל  45 , נוה שרת</t>
  </si>
  <si>
    <t>לאה זיידה</t>
  </si>
  <si>
    <t>50 עמישב</t>
  </si>
  <si>
    <t>03-573-1984</t>
  </si>
  <si>
    <t>03-571-1871</t>
  </si>
  <si>
    <t>אלונה לפידות</t>
  </si>
  <si>
    <t>21  שפירא</t>
  </si>
  <si>
    <t>21 שפירא</t>
  </si>
  <si>
    <t>יפה אלון</t>
  </si>
  <si>
    <t>המושיע 21 , שכ' התקו</t>
  </si>
  <si>
    <t>ציפי אברהמי</t>
  </si>
  <si>
    <t>19 מודליאני</t>
  </si>
  <si>
    <t>03-696-5747</t>
  </si>
  <si>
    <t>דוד רונן</t>
  </si>
  <si>
    <t>התשעים ושלוש יד-אליה</t>
  </si>
  <si>
    <t>03-639-3169</t>
  </si>
  <si>
    <t>03-537-2902</t>
  </si>
  <si>
    <t>מיכל חן-חלפון</t>
  </si>
  <si>
    <t>4  גבעתי</t>
  </si>
  <si>
    <t>ברכה ברגר</t>
  </si>
  <si>
    <t>19 בצרון</t>
  </si>
  <si>
    <t>12 קהילת ורשה</t>
  </si>
  <si>
    <t>עירית ימיני</t>
  </si>
  <si>
    <t>5  אדם הכהן</t>
  </si>
  <si>
    <t>5 אדם הכהן</t>
  </si>
  <si>
    <t>03-527-0604</t>
  </si>
  <si>
    <t>מוניקה קורנבליט</t>
  </si>
  <si>
    <t>248 הירקון</t>
  </si>
  <si>
    <t>03-544-0383</t>
  </si>
  <si>
    <t>מדלנה טרייסטר</t>
  </si>
  <si>
    <t>186 דרך חיים בר-לב</t>
  </si>
  <si>
    <t>ג'ינה אלישקביץ</t>
  </si>
  <si>
    <t>קהילת קנדה 3 , יפו</t>
  </si>
  <si>
    <t>03-659-8242</t>
  </si>
  <si>
    <t>03-506-3463</t>
  </si>
  <si>
    <t>רח החצוצרה 8 ק-שלום</t>
  </si>
  <si>
    <t>03-682-6901</t>
  </si>
  <si>
    <t>03-681-4751</t>
  </si>
  <si>
    <t>חנה אבני</t>
  </si>
  <si>
    <t>18 שד' יד לבנים</t>
  </si>
  <si>
    <t>כרמלה מרוז</t>
  </si>
  <si>
    <t>דקל  2  נוה עופר</t>
  </si>
  <si>
    <t>רבקה לוי</t>
  </si>
  <si>
    <t>12  בלפור</t>
  </si>
  <si>
    <t>12 בלפור</t>
  </si>
  <si>
    <t>95  לוינסקי</t>
  </si>
  <si>
    <t>95 לוינסקי</t>
  </si>
  <si>
    <t>03-687-1606</t>
  </si>
  <si>
    <t>עמירה יהלום</t>
  </si>
  <si>
    <t>מגדל שרשן 17 , תל-בר</t>
  </si>
  <si>
    <t>03-647-9992</t>
  </si>
  <si>
    <t>יעל ליברמן</t>
  </si>
  <si>
    <t>11 רח גרונימן</t>
  </si>
  <si>
    <t>עירית ויטל</t>
  </si>
  <si>
    <t>35 נחלת יצחק</t>
  </si>
  <si>
    <t>כדן קרלמן</t>
  </si>
  <si>
    <t>31 שמעון התרסי</t>
  </si>
  <si>
    <t>03-604-4362</t>
  </si>
  <si>
    <t>ענת גואטה</t>
  </si>
  <si>
    <t>16 רח כהנשטם</t>
  </si>
  <si>
    <t>16  רח כהנשטם</t>
  </si>
  <si>
    <t>03-604-9986</t>
  </si>
  <si>
    <t>ברורה מטרסו</t>
  </si>
  <si>
    <t>Row Labels</t>
  </si>
  <si>
    <t>Grand Total</t>
  </si>
  <si>
    <t>Column Labels</t>
  </si>
  <si>
    <t>Sum of תלמידים</t>
  </si>
  <si>
    <t>צפון ת"א</t>
  </si>
  <si>
    <t>מרכז ת"א</t>
  </si>
  <si>
    <t>דרום ת"א</t>
  </si>
  <si>
    <t>מזרח ת"א</t>
  </si>
  <si>
    <t>מס' ילדים יהודיים במוסדות לימוד ממלכתיים</t>
  </si>
  <si>
    <t>מס' ילדים ערביים במוסדות לימוד ממלכתיים</t>
  </si>
  <si>
    <t>מס' ילדים יהודיים במוסדות לימוד ממלכתי דתי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</si>
</sst>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%"/>
    <numFmt numFmtId="165" formatCode="###0"/>
    <numFmt numFmtId="167" formatCode="_(* #,##0_);_(* \(#,##0\);_(* &quot;-&quot;??_);_(@_)"/>
  </numFmts>
  <fonts count="4" x14ac:knownFonts="1">
    <font>
      <sz val="10"/>
      <name val="Arial"/>
    </font>
    <font>
      <b/>
      <sz val="9"/>
      <color indexed="63"/>
      <name val="Arial"/>
    </font>
    <font>
      <sz val="9"/>
      <color indexed="63"/>
      <name val="Arial"/>
    </font>
    <font>
      <b/>
      <sz val="9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7">
    <border>
      <left/>
      <right/>
      <top/>
      <bottom/>
      <diagonal/>
    </border>
    <border>
      <left style="thin">
        <color indexed="42"/>
      </left>
      <right style="thin">
        <color indexed="42"/>
      </right>
      <top style="medium">
        <color indexed="42"/>
      </top>
      <bottom style="thin">
        <color indexed="42"/>
      </bottom>
      <diagonal/>
    </border>
    <border>
      <left style="thin">
        <color indexed="42"/>
      </left>
      <right style="medium">
        <color indexed="42"/>
      </right>
      <top style="medium">
        <color indexed="42"/>
      </top>
      <bottom style="thin">
        <color indexed="42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indexed="42"/>
      </left>
      <right/>
      <top style="thin">
        <color indexed="42"/>
      </top>
      <bottom style="thin">
        <color indexed="42"/>
      </bottom>
      <diagonal/>
    </border>
    <border>
      <left/>
      <right/>
      <top style="thin">
        <color indexed="42"/>
      </top>
      <bottom style="thin">
        <color indexed="42"/>
      </bottom>
      <diagonal/>
    </border>
    <border>
      <left/>
      <right style="thin">
        <color indexed="42"/>
      </right>
      <top style="thin">
        <color indexed="42"/>
      </top>
      <bottom style="thin">
        <color indexed="42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1" fillId="2" borderId="1" xfId="0" applyNumberFormat="1" applyFont="1" applyFill="1" applyBorder="1"/>
    <xf numFmtId="49" fontId="1" fillId="2" borderId="2" xfId="0" applyNumberFormat="1" applyFont="1" applyFill="1" applyBorder="1"/>
    <xf numFmtId="49" fontId="2" fillId="3" borderId="3" xfId="0" applyNumberFormat="1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49" fontId="3" fillId="2" borderId="6" xfId="0" applyNumberFormat="1" applyFont="1" applyFill="1" applyBorder="1"/>
    <xf numFmtId="3" fontId="3" fillId="2" borderId="3" xfId="0" applyNumberFormat="1" applyFont="1" applyFill="1" applyBorder="1"/>
    <xf numFmtId="0" fontId="2" fillId="3" borderId="3" xfId="0" applyFont="1" applyFill="1" applyBorder="1"/>
    <xf numFmtId="3" fontId="2" fillId="3" borderId="3" xfId="0" applyNumberFormat="1" applyFont="1" applyFill="1" applyBorder="1"/>
    <xf numFmtId="164" fontId="2" fillId="3" borderId="3" xfId="0" applyNumberFormat="1" applyFont="1" applyFill="1" applyBorder="1"/>
    <xf numFmtId="165" fontId="2" fillId="3" borderId="3" xfId="0" applyNumberFormat="1" applyFont="1" applyFill="1" applyBorder="1"/>
    <xf numFmtId="49" fontId="1" fillId="2" borderId="3" xfId="0" applyNumberFormat="1" applyFont="1" applyFill="1" applyBorder="1"/>
    <xf numFmtId="49" fontId="1" fillId="2" borderId="0" xfId="0" applyNumberFormat="1" applyFont="1" applyFill="1" applyBorder="1"/>
    <xf numFmtId="165" fontId="2" fillId="3" borderId="0" xfId="0" applyNumberFormat="1" applyFont="1" applyFill="1" applyBorder="1"/>
    <xf numFmtId="0" fontId="0" fillId="0" borderId="3" xfId="0" applyBorder="1"/>
    <xf numFmtId="49" fontId="2" fillId="3" borderId="3" xfId="0" applyNumberFormat="1" applyFont="1" applyFill="1" applyBorder="1"/>
    <xf numFmtId="0" fontId="2" fillId="3" borderId="3" xfId="0" applyFont="1" applyFill="1" applyBorder="1"/>
    <xf numFmtId="3" fontId="2" fillId="3" borderId="3" xfId="0" applyNumberFormat="1" applyFont="1" applyFill="1" applyBorder="1"/>
    <xf numFmtId="0" fontId="0" fillId="0" borderId="0" xfId="0"/>
    <xf numFmtId="49" fontId="1" fillId="2" borderId="1" xfId="0" applyNumberFormat="1" applyFont="1" applyFill="1" applyBorder="1"/>
    <xf numFmtId="49" fontId="2" fillId="3" borderId="3" xfId="0" applyNumberFormat="1" applyFont="1" applyFill="1" applyBorder="1"/>
    <xf numFmtId="0" fontId="2" fillId="3" borderId="3" xfId="0" applyFont="1" applyFill="1" applyBorder="1"/>
    <xf numFmtId="3" fontId="2" fillId="3" borderId="3" xfId="0" applyNumberFormat="1" applyFont="1" applyFill="1" applyBorder="1"/>
    <xf numFmtId="0" fontId="0" fillId="0" borderId="0" xfId="0" pivotButton="1"/>
    <xf numFmtId="0" fontId="0" fillId="0" borderId="0" xfId="0" applyAlignment="1">
      <alignment horizontal="right"/>
    </xf>
    <xf numFmtId="0" fontId="0" fillId="0" borderId="0" xfId="0" applyNumberFormat="1"/>
    <xf numFmtId="167" fontId="0" fillId="0" borderId="0" xfId="0" applyNumberFormat="1"/>
    <xf numFmtId="0" fontId="2" fillId="3" borderId="3" xfId="0" applyNumberFormat="1" applyFont="1" applyFill="1" applyBorder="1"/>
    <xf numFmtId="3" fontId="0" fillId="0" borderId="0" xfId="0" applyNumberFormat="1"/>
  </cellXfs>
  <cellStyles count="1">
    <cellStyle name="Normal" xfId="0" builtinId="0"/>
  </cellStyles>
  <dxfs count="4">
    <dxf>
      <numFmt numFmtId="167" formatCode="_(* #,##0_);_(* \(#,##0\);_(* &quot;-&quot;??_);_(@_)"/>
    </dxf>
    <dxf>
      <numFmt numFmtId="167" formatCode="_(* #,##0_);_(* \(#,##0\);_(* &quot;-&quot;??_);_(@_)"/>
    </dxf>
    <dxf>
      <numFmt numFmtId="167" formatCode="_(* #,##0_);_(* \(#,##0\);_(* &quot;-&quot;??_);_(@_)"/>
    </dxf>
    <dxf>
      <numFmt numFmtId="167" formatCode="_(* #,##0_);_(* \(#,##0\);_(* &quot;-&quot;??_);_(@_)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5F5F5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FFFFF"/>
      <rgbColor rgb="00DCDCD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6.xml"/><Relationship Id="rId13" Type="http://schemas.openxmlformats.org/officeDocument/2006/relationships/worksheet" Target="worksheets/sheet11.xml"/><Relationship Id="rId18" Type="http://schemas.openxmlformats.org/officeDocument/2006/relationships/worksheet" Target="worksheets/sheet16.xml"/><Relationship Id="rId3" Type="http://schemas.openxmlformats.org/officeDocument/2006/relationships/worksheet" Target="worksheets/sheet1.xml"/><Relationship Id="rId21" Type="http://schemas.openxmlformats.org/officeDocument/2006/relationships/theme" Target="theme/theme1.xml"/><Relationship Id="rId7" Type="http://schemas.openxmlformats.org/officeDocument/2006/relationships/worksheet" Target="worksheets/sheet5.xml"/><Relationship Id="rId12" Type="http://schemas.openxmlformats.org/officeDocument/2006/relationships/worksheet" Target="worksheets/sheet10.xml"/><Relationship Id="rId17" Type="http://schemas.openxmlformats.org/officeDocument/2006/relationships/worksheet" Target="worksheets/sheet15.xml"/><Relationship Id="rId2" Type="http://schemas.openxmlformats.org/officeDocument/2006/relationships/chartsheet" Target="chartsheets/sheet2.xml"/><Relationship Id="rId16" Type="http://schemas.openxmlformats.org/officeDocument/2006/relationships/worksheet" Target="worksheets/sheet14.xml"/><Relationship Id="rId20" Type="http://schemas.openxmlformats.org/officeDocument/2006/relationships/pivotCacheDefinition" Target="pivotCache/pivotCacheDefinition1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4.xml"/><Relationship Id="rId11" Type="http://schemas.openxmlformats.org/officeDocument/2006/relationships/worksheet" Target="worksheets/sheet9.xml"/><Relationship Id="rId24" Type="http://schemas.openxmlformats.org/officeDocument/2006/relationships/calcChain" Target="calcChain.xml"/><Relationship Id="rId5" Type="http://schemas.openxmlformats.org/officeDocument/2006/relationships/worksheet" Target="worksheets/sheet3.xml"/><Relationship Id="rId15" Type="http://schemas.openxmlformats.org/officeDocument/2006/relationships/worksheet" Target="worksheets/sheet13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8.xml"/><Relationship Id="rId19" Type="http://schemas.openxmlformats.org/officeDocument/2006/relationships/worksheet" Target="worksheets/sheet17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14" Type="http://schemas.openxmlformats.org/officeDocument/2006/relationships/worksheet" Target="worksheets/sheet12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[תלמידים ביסודי במחוז תל אביב.xlsx]PIVOT!PivotTable1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 rtl="1">
              <a:defRPr sz="168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/>
              <a:t>מספר הילדים היהודיים</a:t>
            </a:r>
            <a:r>
              <a:rPr lang="he-IL" baseline="0"/>
              <a:t> במוסדות חילוניים (ממלכתיים)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1">
            <a:defRPr sz="168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3"/>
        <c:spPr>
          <a:ln w="28575" cap="rnd">
            <a:solidFill>
              <a:srgbClr val="002060"/>
            </a:solidFill>
            <a:round/>
          </a:ln>
          <a:effectLst/>
        </c:spPr>
        <c:marker>
          <c:symbol val="none"/>
        </c:marker>
      </c:pivotFmt>
      <c:pivotFmt>
        <c:idx val="34"/>
        <c:spPr>
          <a:ln w="28575" cap="rnd">
            <a:solidFill>
              <a:srgbClr val="FF0000"/>
            </a:solidFill>
            <a:round/>
          </a:ln>
          <a:effectLst/>
        </c:spPr>
        <c:marker>
          <c:symbol val="none"/>
        </c:marker>
      </c:pivotFmt>
      <c:pivotFmt>
        <c:idx val="35"/>
        <c:spPr>
          <a:ln w="28575" cap="rnd">
            <a:solidFill>
              <a:schemeClr val="accent2"/>
            </a:solidFill>
            <a:round/>
          </a:ln>
          <a:effectLst/>
        </c:spPr>
        <c:marker>
          <c:symbol val="none"/>
        </c:marker>
      </c:pivotFmt>
      <c:pivotFmt>
        <c:idx val="36"/>
        <c:spPr>
          <a:ln w="28575" cap="rnd">
            <a:solidFill>
              <a:srgbClr val="C00000"/>
            </a:solidFill>
            <a:round/>
          </a:ln>
          <a:effectLst/>
        </c:spPr>
        <c:marker>
          <c:symbol val="none"/>
        </c:marker>
      </c:pivotFmt>
      <c:pivotFmt>
        <c:idx val="37"/>
        <c:spPr>
          <a:ln w="28575" cap="rnd">
            <a:solidFill>
              <a:schemeClr val="accent2">
                <a:lumMod val="60000"/>
                <a:lumOff val="40000"/>
              </a:schemeClr>
            </a:solidFill>
            <a:round/>
          </a:ln>
          <a:effectLst/>
        </c:spPr>
        <c:marker>
          <c:symbol val="none"/>
        </c:marker>
      </c:pivotFmt>
      <c:pivotFmt>
        <c:idx val="38"/>
        <c:spPr>
          <a:ln w="28575" cap="rnd">
            <a:solidFill>
              <a:schemeClr val="accent6">
                <a:lumMod val="75000"/>
              </a:schemeClr>
            </a:solidFill>
            <a:round/>
          </a:ln>
          <a:effectLst/>
        </c:spPr>
        <c:marker>
          <c:symbol val="none"/>
        </c:marker>
      </c:pivotFmt>
      <c:pivotFmt>
        <c:idx val="39"/>
        <c:spPr>
          <a:ln w="28575" cap="rnd">
            <a:solidFill>
              <a:srgbClr val="00B050"/>
            </a:solidFill>
            <a:round/>
          </a:ln>
          <a:effectLst/>
        </c:spPr>
        <c:marker>
          <c:symbol val="none"/>
        </c:marker>
      </c:pivotFmt>
      <c:pivotFmt>
        <c:idx val="40"/>
        <c:spPr>
          <a:ln w="28575" cap="rnd">
            <a:solidFill>
              <a:schemeClr val="tx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PIVOT!$B$5:$B$6</c:f>
              <c:strCache>
                <c:ptCount val="1"/>
                <c:pt idx="0">
                  <c:v>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PIVOT!$A$7:$A$23</c:f>
              <c:strCach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strCache>
            </c:strRef>
          </c:cat>
          <c:val>
            <c:numRef>
              <c:f>PIVOT!$B$7:$B$23</c:f>
              <c:numCache>
                <c:formatCode>General</c:formatCode>
                <c:ptCount val="16"/>
                <c:pt idx="0">
                  <c:v>2539</c:v>
                </c:pt>
                <c:pt idx="1">
                  <c:v>2512</c:v>
                </c:pt>
                <c:pt idx="2">
                  <c:v>2516</c:v>
                </c:pt>
                <c:pt idx="3">
                  <c:v>2484</c:v>
                </c:pt>
                <c:pt idx="4">
                  <c:v>2507</c:v>
                </c:pt>
                <c:pt idx="5">
                  <c:v>2595</c:v>
                </c:pt>
                <c:pt idx="6">
                  <c:v>2663</c:v>
                </c:pt>
                <c:pt idx="7">
                  <c:v>2739</c:v>
                </c:pt>
                <c:pt idx="8">
                  <c:v>2839</c:v>
                </c:pt>
                <c:pt idx="9">
                  <c:v>2940</c:v>
                </c:pt>
                <c:pt idx="10">
                  <c:v>3072</c:v>
                </c:pt>
                <c:pt idx="11">
                  <c:v>3236</c:v>
                </c:pt>
                <c:pt idx="12">
                  <c:v>3400</c:v>
                </c:pt>
                <c:pt idx="13">
                  <c:v>3612</c:v>
                </c:pt>
                <c:pt idx="14">
                  <c:v>3856</c:v>
                </c:pt>
                <c:pt idx="15">
                  <c:v>4120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PIVOT!$C$5:$C$6</c:f>
              <c:strCache>
                <c:ptCount val="1"/>
                <c:pt idx="0">
                  <c:v>2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PIVOT!$A$7:$A$23</c:f>
              <c:strCach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strCache>
            </c:strRef>
          </c:cat>
          <c:val>
            <c:numRef>
              <c:f>PIVOT!$C$7:$C$23</c:f>
              <c:numCache>
                <c:formatCode>General</c:formatCode>
                <c:ptCount val="16"/>
                <c:pt idx="0">
                  <c:v>2816</c:v>
                </c:pt>
                <c:pt idx="1">
                  <c:v>2827</c:v>
                </c:pt>
                <c:pt idx="2">
                  <c:v>2958</c:v>
                </c:pt>
                <c:pt idx="3">
                  <c:v>3006</c:v>
                </c:pt>
                <c:pt idx="4">
                  <c:v>3134</c:v>
                </c:pt>
                <c:pt idx="5">
                  <c:v>3253</c:v>
                </c:pt>
                <c:pt idx="6">
                  <c:v>3378</c:v>
                </c:pt>
                <c:pt idx="7">
                  <c:v>3559</c:v>
                </c:pt>
                <c:pt idx="8">
                  <c:v>3731</c:v>
                </c:pt>
                <c:pt idx="9">
                  <c:v>3894</c:v>
                </c:pt>
                <c:pt idx="10">
                  <c:v>4047</c:v>
                </c:pt>
                <c:pt idx="11">
                  <c:v>4112</c:v>
                </c:pt>
                <c:pt idx="12">
                  <c:v>4251</c:v>
                </c:pt>
                <c:pt idx="13">
                  <c:v>4395</c:v>
                </c:pt>
                <c:pt idx="14">
                  <c:v>4458</c:v>
                </c:pt>
                <c:pt idx="15">
                  <c:v>4606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PIVOT!$D$5:$D$6</c:f>
              <c:strCache>
                <c:ptCount val="1"/>
                <c:pt idx="0">
                  <c:v>3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PIVOT!$A$7:$A$23</c:f>
              <c:strCach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strCache>
            </c:strRef>
          </c:cat>
          <c:val>
            <c:numRef>
              <c:f>PIVOT!$D$7:$D$23</c:f>
              <c:numCache>
                <c:formatCode>General</c:formatCode>
                <c:ptCount val="16"/>
                <c:pt idx="0">
                  <c:v>1728</c:v>
                </c:pt>
                <c:pt idx="1">
                  <c:v>1720</c:v>
                </c:pt>
                <c:pt idx="2">
                  <c:v>1691</c:v>
                </c:pt>
                <c:pt idx="3">
                  <c:v>1651</c:v>
                </c:pt>
                <c:pt idx="4">
                  <c:v>1619</c:v>
                </c:pt>
                <c:pt idx="5">
                  <c:v>1598</c:v>
                </c:pt>
                <c:pt idx="6">
                  <c:v>1659</c:v>
                </c:pt>
                <c:pt idx="7">
                  <c:v>1725</c:v>
                </c:pt>
                <c:pt idx="8">
                  <c:v>1823</c:v>
                </c:pt>
                <c:pt idx="9">
                  <c:v>1925</c:v>
                </c:pt>
                <c:pt idx="10">
                  <c:v>2033</c:v>
                </c:pt>
                <c:pt idx="11">
                  <c:v>2164</c:v>
                </c:pt>
                <c:pt idx="12">
                  <c:v>2313</c:v>
                </c:pt>
                <c:pt idx="13">
                  <c:v>2417</c:v>
                </c:pt>
                <c:pt idx="14">
                  <c:v>2429</c:v>
                </c:pt>
                <c:pt idx="15">
                  <c:v>2545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PIVOT!$E$5:$E$6</c:f>
              <c:strCache>
                <c:ptCount val="1"/>
                <c:pt idx="0">
                  <c:v>4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PIVOT!$A$7:$A$23</c:f>
              <c:strCach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strCache>
            </c:strRef>
          </c:cat>
          <c:val>
            <c:numRef>
              <c:f>PIVOT!$E$7:$E$23</c:f>
              <c:numCache>
                <c:formatCode>General</c:formatCode>
                <c:ptCount val="16"/>
                <c:pt idx="0">
                  <c:v>1108</c:v>
                </c:pt>
                <c:pt idx="1">
                  <c:v>1062</c:v>
                </c:pt>
                <c:pt idx="2">
                  <c:v>1111</c:v>
                </c:pt>
                <c:pt idx="3">
                  <c:v>1154</c:v>
                </c:pt>
                <c:pt idx="4">
                  <c:v>1170</c:v>
                </c:pt>
                <c:pt idx="5">
                  <c:v>1209</c:v>
                </c:pt>
                <c:pt idx="6">
                  <c:v>1240</c:v>
                </c:pt>
                <c:pt idx="7">
                  <c:v>1291</c:v>
                </c:pt>
                <c:pt idx="8">
                  <c:v>1339</c:v>
                </c:pt>
                <c:pt idx="9">
                  <c:v>1413</c:v>
                </c:pt>
                <c:pt idx="10">
                  <c:v>1508</c:v>
                </c:pt>
                <c:pt idx="11">
                  <c:v>1617</c:v>
                </c:pt>
                <c:pt idx="12">
                  <c:v>1721</c:v>
                </c:pt>
                <c:pt idx="13">
                  <c:v>1924</c:v>
                </c:pt>
                <c:pt idx="14">
                  <c:v>2174</c:v>
                </c:pt>
                <c:pt idx="15">
                  <c:v>2268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PIVOT!$F$5:$F$6</c:f>
              <c:strCache>
                <c:ptCount val="1"/>
                <c:pt idx="0">
                  <c:v>5</c:v>
                </c:pt>
              </c:strCache>
            </c:strRef>
          </c:tx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strRef>
              <c:f>PIVOT!$A$7:$A$23</c:f>
              <c:strCach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strCache>
            </c:strRef>
          </c:cat>
          <c:val>
            <c:numRef>
              <c:f>PIVOT!$F$7:$F$23</c:f>
              <c:numCache>
                <c:formatCode>General</c:formatCode>
                <c:ptCount val="16"/>
                <c:pt idx="0">
                  <c:v>1055</c:v>
                </c:pt>
                <c:pt idx="1">
                  <c:v>1007</c:v>
                </c:pt>
                <c:pt idx="2">
                  <c:v>898</c:v>
                </c:pt>
                <c:pt idx="3">
                  <c:v>933</c:v>
                </c:pt>
                <c:pt idx="4">
                  <c:v>1032</c:v>
                </c:pt>
                <c:pt idx="5">
                  <c:v>1109</c:v>
                </c:pt>
                <c:pt idx="6">
                  <c:v>1146</c:v>
                </c:pt>
                <c:pt idx="7">
                  <c:v>1153</c:v>
                </c:pt>
                <c:pt idx="8">
                  <c:v>1181</c:v>
                </c:pt>
                <c:pt idx="9">
                  <c:v>1228</c:v>
                </c:pt>
                <c:pt idx="10">
                  <c:v>1266</c:v>
                </c:pt>
                <c:pt idx="11">
                  <c:v>1284</c:v>
                </c:pt>
                <c:pt idx="12">
                  <c:v>1404</c:v>
                </c:pt>
                <c:pt idx="13">
                  <c:v>1541</c:v>
                </c:pt>
                <c:pt idx="14">
                  <c:v>1609</c:v>
                </c:pt>
                <c:pt idx="15">
                  <c:v>1646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PIVOT!$G$5:$G$6</c:f>
              <c:strCache>
                <c:ptCount val="1"/>
                <c:pt idx="0">
                  <c:v>6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PIVOT!$A$7:$A$23</c:f>
              <c:strCach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strCache>
            </c:strRef>
          </c:cat>
          <c:val>
            <c:numRef>
              <c:f>PIVOT!$G$7:$G$23</c:f>
              <c:numCache>
                <c:formatCode>General</c:formatCode>
                <c:ptCount val="16"/>
                <c:pt idx="0">
                  <c:v>491</c:v>
                </c:pt>
                <c:pt idx="1">
                  <c:v>497</c:v>
                </c:pt>
                <c:pt idx="2">
                  <c:v>488</c:v>
                </c:pt>
                <c:pt idx="3">
                  <c:v>486</c:v>
                </c:pt>
                <c:pt idx="4">
                  <c:v>480</c:v>
                </c:pt>
                <c:pt idx="5">
                  <c:v>470</c:v>
                </c:pt>
                <c:pt idx="6">
                  <c:v>464</c:v>
                </c:pt>
                <c:pt idx="7">
                  <c:v>475</c:v>
                </c:pt>
                <c:pt idx="8">
                  <c:v>489</c:v>
                </c:pt>
                <c:pt idx="9">
                  <c:v>486</c:v>
                </c:pt>
                <c:pt idx="10">
                  <c:v>484</c:v>
                </c:pt>
                <c:pt idx="11">
                  <c:v>489</c:v>
                </c:pt>
                <c:pt idx="12">
                  <c:v>482</c:v>
                </c:pt>
                <c:pt idx="13">
                  <c:v>482</c:v>
                </c:pt>
                <c:pt idx="14">
                  <c:v>490</c:v>
                </c:pt>
                <c:pt idx="15">
                  <c:v>525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PIVOT!$H$5:$H$6</c:f>
              <c:strCache>
                <c:ptCount val="1"/>
                <c:pt idx="0">
                  <c:v>7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PIVOT!$A$7:$A$23</c:f>
              <c:strCach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strCache>
            </c:strRef>
          </c:cat>
          <c:val>
            <c:numRef>
              <c:f>PIVOT!$H$7:$H$23</c:f>
              <c:numCache>
                <c:formatCode>General</c:formatCode>
                <c:ptCount val="16"/>
                <c:pt idx="0">
                  <c:v>1562</c:v>
                </c:pt>
                <c:pt idx="1">
                  <c:v>1542</c:v>
                </c:pt>
                <c:pt idx="2">
                  <c:v>1464</c:v>
                </c:pt>
                <c:pt idx="3">
                  <c:v>1390</c:v>
                </c:pt>
                <c:pt idx="4">
                  <c:v>1329</c:v>
                </c:pt>
                <c:pt idx="5">
                  <c:v>1257</c:v>
                </c:pt>
                <c:pt idx="6">
                  <c:v>1222</c:v>
                </c:pt>
                <c:pt idx="7">
                  <c:v>1160</c:v>
                </c:pt>
                <c:pt idx="8">
                  <c:v>1153</c:v>
                </c:pt>
                <c:pt idx="9">
                  <c:v>1114</c:v>
                </c:pt>
                <c:pt idx="10">
                  <c:v>1079</c:v>
                </c:pt>
                <c:pt idx="11">
                  <c:v>1064</c:v>
                </c:pt>
                <c:pt idx="12">
                  <c:v>1015</c:v>
                </c:pt>
                <c:pt idx="13">
                  <c:v>986</c:v>
                </c:pt>
                <c:pt idx="14">
                  <c:v>1002</c:v>
                </c:pt>
                <c:pt idx="15">
                  <c:v>1031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PIVOT!$I$5:$I$6</c:f>
              <c:strCache>
                <c:ptCount val="1"/>
                <c:pt idx="0">
                  <c:v>8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PIVOT!$A$7:$A$23</c:f>
              <c:strCach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strCache>
            </c:strRef>
          </c:cat>
          <c:val>
            <c:numRef>
              <c:f>PIVOT!$I$7:$I$23</c:f>
              <c:numCache>
                <c:formatCode>General</c:formatCode>
                <c:ptCount val="16"/>
                <c:pt idx="0">
                  <c:v>897</c:v>
                </c:pt>
                <c:pt idx="1">
                  <c:v>890</c:v>
                </c:pt>
                <c:pt idx="2">
                  <c:v>868</c:v>
                </c:pt>
                <c:pt idx="3">
                  <c:v>830</c:v>
                </c:pt>
                <c:pt idx="4">
                  <c:v>807</c:v>
                </c:pt>
                <c:pt idx="5">
                  <c:v>793</c:v>
                </c:pt>
                <c:pt idx="6">
                  <c:v>814</c:v>
                </c:pt>
                <c:pt idx="7">
                  <c:v>788</c:v>
                </c:pt>
                <c:pt idx="8">
                  <c:v>794</c:v>
                </c:pt>
                <c:pt idx="9">
                  <c:v>816</c:v>
                </c:pt>
                <c:pt idx="10">
                  <c:v>788</c:v>
                </c:pt>
                <c:pt idx="11">
                  <c:v>793</c:v>
                </c:pt>
                <c:pt idx="12">
                  <c:v>807</c:v>
                </c:pt>
                <c:pt idx="13">
                  <c:v>819</c:v>
                </c:pt>
                <c:pt idx="14">
                  <c:v>802</c:v>
                </c:pt>
                <c:pt idx="15">
                  <c:v>923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PIVOT!$J$5:$J$6</c:f>
              <c:strCache>
                <c:ptCount val="1"/>
                <c:pt idx="0">
                  <c:v>9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PIVOT!$A$7:$A$23</c:f>
              <c:strCach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strCache>
            </c:strRef>
          </c:cat>
          <c:val>
            <c:numRef>
              <c:f>PIVOT!$J$7:$J$23</c:f>
              <c:numCache>
                <c:formatCode>General</c:formatCode>
                <c:ptCount val="16"/>
                <c:pt idx="0">
                  <c:v>3485</c:v>
                </c:pt>
                <c:pt idx="1">
                  <c:v>3397</c:v>
                </c:pt>
                <c:pt idx="2">
                  <c:v>3448</c:v>
                </c:pt>
                <c:pt idx="3">
                  <c:v>3485</c:v>
                </c:pt>
                <c:pt idx="4">
                  <c:v>3473</c:v>
                </c:pt>
                <c:pt idx="5">
                  <c:v>3460</c:v>
                </c:pt>
                <c:pt idx="6">
                  <c:v>3419</c:v>
                </c:pt>
                <c:pt idx="7">
                  <c:v>3401</c:v>
                </c:pt>
                <c:pt idx="8">
                  <c:v>3414</c:v>
                </c:pt>
                <c:pt idx="9">
                  <c:v>3440</c:v>
                </c:pt>
                <c:pt idx="10">
                  <c:v>3417</c:v>
                </c:pt>
                <c:pt idx="11">
                  <c:v>3400</c:v>
                </c:pt>
                <c:pt idx="12">
                  <c:v>3485</c:v>
                </c:pt>
                <c:pt idx="13">
                  <c:v>3552</c:v>
                </c:pt>
                <c:pt idx="14">
                  <c:v>3591</c:v>
                </c:pt>
                <c:pt idx="15">
                  <c:v>3619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75143168"/>
        <c:axId val="275143952"/>
      </c:lineChart>
      <c:catAx>
        <c:axId val="275143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5143952"/>
        <c:crosses val="autoZero"/>
        <c:auto val="1"/>
        <c:lblAlgn val="ctr"/>
        <c:lblOffset val="100"/>
        <c:noMultiLvlLbl val="0"/>
      </c:catAx>
      <c:valAx>
        <c:axId val="275143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5143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/>
      </a:pPr>
      <a:endParaRPr lang="en-US"/>
    </a:p>
  </c:txPr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rtl="1">
              <a:defRPr sz="168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/>
              <a:t>שינוי במספר הילדים במוסדות יהודיים חילוניים בת"א (ממלכתיים)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1">
            <a:defRPr sz="168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PIVOT!$B$26</c:f>
              <c:strCache>
                <c:ptCount val="1"/>
                <c:pt idx="0">
                  <c:v>צפון ת"א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PIVOT!$A$27:$A$42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PIVOT!$B$27:$B$42</c:f>
              <c:numCache>
                <c:formatCode>General</c:formatCode>
                <c:ptCount val="16"/>
                <c:pt idx="0">
                  <c:v>5355</c:v>
                </c:pt>
                <c:pt idx="1">
                  <c:v>5339</c:v>
                </c:pt>
                <c:pt idx="2">
                  <c:v>5474</c:v>
                </c:pt>
                <c:pt idx="3">
                  <c:v>5490</c:v>
                </c:pt>
                <c:pt idx="4">
                  <c:v>5641</c:v>
                </c:pt>
                <c:pt idx="5">
                  <c:v>5848</c:v>
                </c:pt>
                <c:pt idx="6">
                  <c:v>6041</c:v>
                </c:pt>
                <c:pt idx="7">
                  <c:v>6298</c:v>
                </c:pt>
                <c:pt idx="8">
                  <c:v>6570</c:v>
                </c:pt>
                <c:pt idx="9">
                  <c:v>6834</c:v>
                </c:pt>
                <c:pt idx="10">
                  <c:v>7119</c:v>
                </c:pt>
                <c:pt idx="11">
                  <c:v>7348</c:v>
                </c:pt>
                <c:pt idx="12">
                  <c:v>7651</c:v>
                </c:pt>
                <c:pt idx="13">
                  <c:v>8007</c:v>
                </c:pt>
                <c:pt idx="14">
                  <c:v>8314</c:v>
                </c:pt>
                <c:pt idx="15">
                  <c:v>8726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PIVOT!$C$26</c:f>
              <c:strCache>
                <c:ptCount val="1"/>
                <c:pt idx="0">
                  <c:v>מרכז ת"א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PIVOT!$A$27:$A$42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PIVOT!$C$27:$C$42</c:f>
              <c:numCache>
                <c:formatCode>General</c:formatCode>
                <c:ptCount val="16"/>
                <c:pt idx="0">
                  <c:v>4382</c:v>
                </c:pt>
                <c:pt idx="1">
                  <c:v>4286</c:v>
                </c:pt>
                <c:pt idx="2">
                  <c:v>4188</c:v>
                </c:pt>
                <c:pt idx="3">
                  <c:v>4224</c:v>
                </c:pt>
                <c:pt idx="4">
                  <c:v>4301</c:v>
                </c:pt>
                <c:pt idx="5">
                  <c:v>4386</c:v>
                </c:pt>
                <c:pt idx="6">
                  <c:v>4509</c:v>
                </c:pt>
                <c:pt idx="7">
                  <c:v>4644</c:v>
                </c:pt>
                <c:pt idx="8">
                  <c:v>4832</c:v>
                </c:pt>
                <c:pt idx="9">
                  <c:v>5052</c:v>
                </c:pt>
                <c:pt idx="10">
                  <c:v>5291</c:v>
                </c:pt>
                <c:pt idx="11">
                  <c:v>5554</c:v>
                </c:pt>
                <c:pt idx="12">
                  <c:v>5920</c:v>
                </c:pt>
                <c:pt idx="13">
                  <c:v>6364</c:v>
                </c:pt>
                <c:pt idx="14">
                  <c:v>6702</c:v>
                </c:pt>
                <c:pt idx="15">
                  <c:v>6984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PIVOT!$D$26</c:f>
              <c:strCache>
                <c:ptCount val="1"/>
                <c:pt idx="0">
                  <c:v>דרום ת"א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PIVOT!$A$27:$A$42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PIVOT!$D$27:$D$42</c:f>
              <c:numCache>
                <c:formatCode>General</c:formatCode>
                <c:ptCount val="16"/>
                <c:pt idx="0">
                  <c:v>2459</c:v>
                </c:pt>
                <c:pt idx="1">
                  <c:v>2432</c:v>
                </c:pt>
                <c:pt idx="2">
                  <c:v>2332</c:v>
                </c:pt>
                <c:pt idx="3">
                  <c:v>2220</c:v>
                </c:pt>
                <c:pt idx="4">
                  <c:v>2136</c:v>
                </c:pt>
                <c:pt idx="5">
                  <c:v>2050</c:v>
                </c:pt>
                <c:pt idx="6">
                  <c:v>2036</c:v>
                </c:pt>
                <c:pt idx="7">
                  <c:v>1948</c:v>
                </c:pt>
                <c:pt idx="8">
                  <c:v>1947</c:v>
                </c:pt>
                <c:pt idx="9">
                  <c:v>1930</c:v>
                </c:pt>
                <c:pt idx="10">
                  <c:v>1867</c:v>
                </c:pt>
                <c:pt idx="11">
                  <c:v>1857</c:v>
                </c:pt>
                <c:pt idx="12">
                  <c:v>1822</c:v>
                </c:pt>
                <c:pt idx="13">
                  <c:v>1805</c:v>
                </c:pt>
                <c:pt idx="14">
                  <c:v>1804</c:v>
                </c:pt>
                <c:pt idx="15">
                  <c:v>1954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PIVOT!$E$26</c:f>
              <c:strCache>
                <c:ptCount val="1"/>
                <c:pt idx="0">
                  <c:v>מזרח ת"א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PIVOT!$A$27:$A$42</c:f>
              <c:numCache>
                <c:formatCode>General</c:formatCode>
                <c:ptCount val="16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</c:numCache>
            </c:numRef>
          </c:cat>
          <c:val>
            <c:numRef>
              <c:f>PIVOT!$E$27:$E$42</c:f>
              <c:numCache>
                <c:formatCode>General</c:formatCode>
                <c:ptCount val="16"/>
                <c:pt idx="0">
                  <c:v>3485</c:v>
                </c:pt>
                <c:pt idx="1">
                  <c:v>3397</c:v>
                </c:pt>
                <c:pt idx="2">
                  <c:v>3448</c:v>
                </c:pt>
                <c:pt idx="3">
                  <c:v>3485</c:v>
                </c:pt>
                <c:pt idx="4">
                  <c:v>3473</c:v>
                </c:pt>
                <c:pt idx="5">
                  <c:v>3460</c:v>
                </c:pt>
                <c:pt idx="6">
                  <c:v>3419</c:v>
                </c:pt>
                <c:pt idx="7">
                  <c:v>3401</c:v>
                </c:pt>
                <c:pt idx="8">
                  <c:v>3414</c:v>
                </c:pt>
                <c:pt idx="9">
                  <c:v>3440</c:v>
                </c:pt>
                <c:pt idx="10">
                  <c:v>3417</c:v>
                </c:pt>
                <c:pt idx="11">
                  <c:v>3400</c:v>
                </c:pt>
                <c:pt idx="12">
                  <c:v>3485</c:v>
                </c:pt>
                <c:pt idx="13">
                  <c:v>3552</c:v>
                </c:pt>
                <c:pt idx="14">
                  <c:v>3591</c:v>
                </c:pt>
                <c:pt idx="15">
                  <c:v>3619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3601584"/>
        <c:axId val="275143560"/>
      </c:lineChart>
      <c:catAx>
        <c:axId val="413601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5143560"/>
        <c:crosses val="autoZero"/>
        <c:auto val="1"/>
        <c:lblAlgn val="ctr"/>
        <c:lblOffset val="100"/>
        <c:noMultiLvlLbl val="0"/>
      </c:catAx>
      <c:valAx>
        <c:axId val="275143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3601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0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1875" cy="62706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1875" cy="62706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465739</xdr:colOff>
      <xdr:row>0</xdr:row>
      <xdr:rowOff>0</xdr:rowOff>
    </xdr:from>
    <xdr:to>
      <xdr:col>12</xdr:col>
      <xdr:colOff>25721</xdr:colOff>
      <xdr:row>34</xdr:row>
      <xdr:rowOff>77801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01854900" y="0"/>
          <a:ext cx="4447292" cy="56614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harvit, Yogev" refreshedDate="43067.558059722222" createdVersion="5" refreshedVersion="5" minRefreshableVersion="3" recordCount="941">
  <cacheSource type="worksheet">
    <worksheetSource ref="A1:M942" sheet="תל אביב"/>
  </cacheSource>
  <cacheFields count="13">
    <cacheField name="שנ&quot;ל" numFmtId="0">
      <sharedItems containsSemiMixedTypes="0" containsString="0" containsNumber="1" containsInteger="1" minValue="2002" maxValue="2017" count="16">
        <n v="2017"/>
        <n v="2016"/>
        <n v="2015"/>
        <n v="2014"/>
        <n v="2013"/>
        <n v="2012"/>
        <n v="2011"/>
        <n v="2010"/>
        <n v="2009"/>
        <n v="2008"/>
        <n v="2007"/>
        <n v="2006"/>
        <n v="2005"/>
        <n v="2004"/>
        <n v="2003"/>
        <n v="2002"/>
      </sharedItems>
    </cacheField>
    <cacheField name="מגזר" numFmtId="49">
      <sharedItems count="2">
        <s v="יהודי"/>
        <s v="ערבי"/>
      </sharedItems>
    </cacheField>
    <cacheField name="מעמד משפטי" numFmtId="49">
      <sharedItems count="1">
        <s v="רשמי"/>
      </sharedItems>
    </cacheField>
    <cacheField name="פיקוח" numFmtId="49">
      <sharedItems count="2">
        <s v="חמ&quot;ד"/>
        <s v="מ&quot;מ"/>
      </sharedItems>
    </cacheField>
    <cacheField name="שלבי חינוך במוסד" numFmtId="49">
      <sharedItems/>
    </cacheField>
    <cacheField name="שם ישוב" numFmtId="49">
      <sharedItems/>
    </cacheField>
    <cacheField name="שם מוסד" numFmtId="49">
      <sharedItems/>
    </cacheField>
    <cacheField name="תלמידים במוסד" numFmtId="49">
      <sharedItems count="440">
        <s v="296"/>
        <s v="322"/>
        <s v="202"/>
        <s v="373"/>
        <s v="187"/>
        <s v="153"/>
        <s v="160"/>
        <s v="336"/>
        <s v="300"/>
        <s v="333"/>
        <s v="224"/>
        <s v="436"/>
        <s v="208"/>
        <s v="413"/>
        <s v="588"/>
        <s v="449"/>
        <s v="661"/>
        <s v="262"/>
        <s v="438"/>
        <s v="482"/>
        <s v="603"/>
        <s v="539"/>
        <s v="492"/>
        <s v="665"/>
        <s v="757"/>
        <s v="647"/>
        <s v="294"/>
        <s v="713"/>
        <s v="239"/>
        <s v="561"/>
        <s v="560"/>
        <s v="173"/>
        <s v="323"/>
        <s v="302"/>
        <s v="242"/>
        <s v="521"/>
        <s v="350"/>
        <s v="97"/>
        <s v="421"/>
        <s v="474"/>
        <s v="210"/>
        <s v="395"/>
        <s v="525"/>
        <s v="466"/>
        <s v="489"/>
        <s v="448"/>
        <s v="284"/>
        <s v="403"/>
        <s v="557"/>
        <s v="272"/>
        <s v="221"/>
        <s v="414"/>
        <s v="838"/>
        <s v="626"/>
        <s v="185"/>
        <s v="271"/>
        <s v="463"/>
        <s v="568"/>
        <s v="250"/>
        <s v="423"/>
        <s v="290"/>
        <s v="233"/>
        <s v="269"/>
        <s v="301"/>
        <s v="191"/>
        <s v="331"/>
        <s v="195"/>
        <s v="144"/>
        <s v="152"/>
        <s v="343"/>
        <s v="288"/>
        <s v="330"/>
        <s v="226"/>
        <s v="486"/>
        <s v="203"/>
        <s v="707"/>
        <s v="406"/>
        <s v="317"/>
        <s v="596"/>
        <s v="465"/>
        <s v="653"/>
        <s v="264"/>
        <s v="468"/>
        <s v="278"/>
        <s v="616"/>
        <s v="564"/>
        <s v="485"/>
        <s v="671"/>
        <s v="690"/>
        <s v="643"/>
        <s v="299"/>
        <s v="241"/>
        <s v="559"/>
        <s v="511"/>
        <s v="328"/>
        <s v="319"/>
        <s v="276"/>
        <s v="502"/>
        <s v="348"/>
        <s v="479"/>
        <s v="127"/>
        <s v="382"/>
        <s v="490"/>
        <s v="454"/>
        <s v="522"/>
        <s v="312"/>
        <s v="400"/>
        <s v="566"/>
        <s v="424"/>
        <s v="804"/>
        <s v="612"/>
        <s v="367"/>
        <s v="190"/>
        <s v="257"/>
        <s v="434"/>
        <s v="581"/>
        <s v="453"/>
        <s v="307"/>
        <s v="234"/>
        <s v="227"/>
        <s v="244"/>
        <s v="192"/>
        <s v="280"/>
        <s v="128"/>
        <s v="324"/>
        <s v="378"/>
        <s v="548"/>
        <s v="437"/>
        <s v="198"/>
        <s v="389"/>
        <s v="605"/>
        <s v="469"/>
        <s v="646"/>
        <s v="256"/>
        <s v="292"/>
        <s v="606"/>
        <s v="558"/>
        <s v="598"/>
        <s v="669"/>
        <s v="571"/>
        <s v="279"/>
        <s v="268"/>
        <s v="585"/>
        <s v="499"/>
        <s v="309"/>
        <s v="496"/>
        <s v="184"/>
        <s v="477"/>
        <s v="391"/>
        <s v="473"/>
        <s v="441"/>
        <s v="369"/>
        <s v="346"/>
        <s v="402"/>
        <s v="174"/>
        <s v="741"/>
        <s v="620"/>
        <s v="321"/>
        <s v="211"/>
        <s v="267"/>
        <s v="270"/>
        <s v="440"/>
        <s v="258"/>
        <s v="219"/>
        <s v="218"/>
        <s v="194"/>
        <s v="176"/>
        <s v="96"/>
        <s v="148"/>
        <s v="377"/>
        <s v="251"/>
        <s v="579"/>
        <s v="562"/>
        <s v="629"/>
        <s v="355"/>
        <s v="638"/>
        <s v="254"/>
        <s v="397"/>
        <s v="628"/>
        <s v="520"/>
        <s v="537"/>
        <s v="467"/>
        <s v="305"/>
        <s v="394"/>
        <s v="462"/>
        <s v="214"/>
        <s v="345"/>
        <s v="409"/>
        <s v="570"/>
        <s v="444"/>
        <s v="730"/>
        <s v="594"/>
        <s v="230"/>
        <s v="287"/>
        <s v="532"/>
        <s v="266"/>
        <s v="445"/>
        <s v="175"/>
        <s v="188"/>
        <s v="314"/>
        <s v="177"/>
        <s v="75"/>
        <s v="150"/>
        <s v="237"/>
        <s v="386"/>
        <s v="599"/>
        <s v="390"/>
        <s v="507"/>
        <s v="587"/>
        <s v="247"/>
        <s v="222"/>
        <s v="637"/>
        <s v="451"/>
        <s v="625"/>
        <s v="366"/>
        <s v="609"/>
        <s v="531"/>
        <s v="519"/>
        <s v="517"/>
        <s v="273"/>
        <s v="446"/>
        <s v="303"/>
        <s v="304"/>
        <s v="475"/>
        <s v="443"/>
        <s v="370"/>
        <s v="452"/>
        <s v="388"/>
        <s v="100"/>
        <s v="341"/>
        <s v="410"/>
        <s v="456"/>
        <s v="687"/>
        <s v="555"/>
        <s v="143"/>
        <s v="246"/>
        <s v="285"/>
        <s v="461"/>
        <s v="334"/>
        <s v="172"/>
        <s v="149"/>
        <s v="316"/>
        <s v="31"/>
        <s v="156"/>
        <s v="420"/>
        <s v="636"/>
        <s v="384"/>
        <s v="476"/>
        <s v="181"/>
        <s v="549"/>
        <s v="380"/>
        <s v="259"/>
        <s v="215"/>
        <s v="649"/>
        <s v="306"/>
        <s v="365"/>
        <s v="673"/>
        <s v="478"/>
        <s v="293"/>
        <s v="361"/>
        <s v="450"/>
        <s v="484"/>
        <s v="325"/>
        <s v="650"/>
        <s v="435"/>
        <s v="685"/>
        <s v="231"/>
        <s v="318"/>
        <s v="277"/>
        <s v="164"/>
        <s v="167"/>
        <s v="283"/>
        <s v="205"/>
        <s v="431"/>
        <s v="232"/>
        <s v="597"/>
        <s v="360"/>
        <s v="447"/>
        <s v="179"/>
        <s v="487"/>
        <s v="351"/>
        <s v="282"/>
        <s v="632"/>
        <s v="313"/>
        <s v="514"/>
        <s v="481"/>
        <s v="470"/>
        <s v="396"/>
        <s v="398"/>
        <s v="658"/>
        <s v="654"/>
        <s v="495"/>
        <s v="286"/>
        <s v="291"/>
        <s v="265"/>
        <s v="162"/>
        <s v="158"/>
        <s v="193"/>
        <s v="439"/>
        <s v="206"/>
        <s v="197"/>
        <s v="220"/>
        <s v="582"/>
        <s v="349"/>
        <s v="295"/>
        <s v="536"/>
        <s v="429"/>
        <s v="488"/>
        <s v="455"/>
        <s v="196"/>
        <s v="459"/>
        <s v="374"/>
        <s v="464"/>
        <s v="619"/>
        <s v="245"/>
        <s v="216"/>
        <s v="471"/>
        <s v="261"/>
        <s v="483"/>
        <s v="145"/>
        <s v="180"/>
        <s v="201"/>
        <s v="518"/>
        <s v="200"/>
        <s v="275"/>
        <s v="442"/>
        <s v="498"/>
        <s v="457"/>
        <s v="379"/>
        <s v="417"/>
        <s v="298"/>
        <s v="320"/>
        <s v="289"/>
        <s v="376"/>
        <s v="404"/>
        <s v="371"/>
        <s v="419"/>
        <s v="648"/>
        <s v="375"/>
        <s v="240"/>
        <s v="458"/>
        <s v="308"/>
        <s v="132"/>
        <s v="171"/>
        <s v="297"/>
        <s v="253"/>
        <s v="418"/>
        <s v="339"/>
        <s v="363"/>
        <s v="411"/>
        <s v="243"/>
        <s v="186"/>
        <s v="405"/>
        <s v="332"/>
        <s v="356"/>
        <s v="670"/>
        <s v="392"/>
        <s v="229"/>
        <s v="133"/>
        <s v="228"/>
        <s v="430"/>
        <s v="311"/>
        <s v="368"/>
        <s v="354"/>
        <s v="327"/>
        <s v="491"/>
        <s v="554"/>
        <s v="408"/>
        <s v="340"/>
        <s v="614"/>
        <s v="212"/>
        <s v="381"/>
        <s v="141"/>
        <s v="163"/>
        <s v="139"/>
        <s v="146"/>
        <s v="401"/>
        <s v="460"/>
        <s v="178"/>
        <s v="472"/>
        <s v="170"/>
        <s v="546"/>
        <s v="335"/>
        <s v="235"/>
        <s v="352"/>
        <s v="480"/>
        <s v="209"/>
        <s v="622"/>
        <s v="337"/>
        <s v="362"/>
        <s v="255"/>
        <s v="426"/>
        <s v="165"/>
        <s v="199"/>
        <s v="138"/>
        <s v="512"/>
        <s v="223"/>
        <s v="274"/>
        <s v="207"/>
        <s v="364"/>
        <s v="615"/>
        <s v="342"/>
        <s v="607"/>
        <s v="249"/>
        <s v="155"/>
        <s v="117"/>
        <s v="425"/>
        <s v="168"/>
        <s v="399"/>
        <s v="415"/>
        <s v="578"/>
        <s v="656"/>
        <s v="166"/>
        <s v="90"/>
        <s v="20"/>
        <s v="393"/>
        <s v="608"/>
        <s v="422"/>
        <s v="260"/>
        <s v="497"/>
        <s v="427"/>
        <s v="315"/>
        <s v="108"/>
        <s v="157"/>
        <s v="182"/>
        <s v="213"/>
        <s v="103"/>
        <s v="36"/>
        <s v="137"/>
        <s v="385"/>
        <s v="493"/>
        <s v="169"/>
        <s v="281"/>
        <s v="357"/>
        <s v="263"/>
        <s v="383"/>
        <s v="183"/>
        <s v="529"/>
        <s v="699"/>
        <s v="44"/>
      </sharedItems>
    </cacheField>
    <cacheField name="שם מוטב" numFmtId="49">
      <sharedItems count="1">
        <s v="עירית תל אביב"/>
      </sharedItems>
    </cacheField>
    <cacheField name="מוסדות" numFmtId="3">
      <sharedItems containsSemiMixedTypes="0" containsString="0" containsNumber="1" containsInteger="1" minValue="1" maxValue="1"/>
    </cacheField>
    <cacheField name="תלמידים" numFmtId="3">
      <sharedItems containsSemiMixedTypes="0" containsString="0" containsNumber="1" containsInteger="1" minValue="20" maxValue="838"/>
    </cacheField>
    <cacheField name="כתובת המוסד" numFmtId="0">
      <sharedItems/>
    </cacheField>
    <cacheField name="רובע" numFmtId="0">
      <sharedItems containsSemiMixedTypes="0" containsString="0" containsNumber="1" containsInteger="1" minValue="1" maxValue="9" count="9">
        <n v="1"/>
        <n v="9"/>
        <n v="8"/>
        <n v="7"/>
        <n v="4"/>
        <n v="2"/>
        <n v="3"/>
        <n v="5"/>
        <n v="6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41">
  <r>
    <x v="0"/>
    <x v="0"/>
    <x v="0"/>
    <x v="0"/>
    <s v="גן ויסודי"/>
    <s v="תל אביב - יפו"/>
    <s v="אלומות מד"/>
    <x v="0"/>
    <x v="0"/>
    <n v="1"/>
    <n v="296"/>
    <s v="רדינג 35"/>
    <x v="0"/>
  </r>
  <r>
    <x v="0"/>
    <x v="0"/>
    <x v="0"/>
    <x v="0"/>
    <s v="גן ויסודי"/>
    <s v="תל אביב - יפו"/>
    <s v="בעל שם טוב מד"/>
    <x v="1"/>
    <x v="0"/>
    <n v="1"/>
    <n v="322"/>
    <s v="לובטקין צביה 35"/>
    <x v="1"/>
  </r>
  <r>
    <x v="0"/>
    <x v="0"/>
    <x v="0"/>
    <x v="0"/>
    <s v="גן ויסודי"/>
    <s v="תל אביב - יפו"/>
    <s v="עמיאל רמב&quot;ם מד"/>
    <x v="2"/>
    <x v="0"/>
    <n v="1"/>
    <n v="202"/>
    <s v="אורים 41"/>
    <x v="1"/>
  </r>
  <r>
    <x v="0"/>
    <x v="0"/>
    <x v="0"/>
    <x v="0"/>
    <s v="יסודי בלבד"/>
    <s v="תל אביב - יפו"/>
    <s v="דיזנגוף"/>
    <x v="3"/>
    <x v="0"/>
    <n v="1"/>
    <n v="373"/>
    <s v="קפלנסקי 2"/>
    <x v="2"/>
  </r>
  <r>
    <x v="0"/>
    <x v="0"/>
    <x v="0"/>
    <x v="0"/>
    <s v="יסודי בלבד"/>
    <s v="תל אביב - יפו"/>
    <s v="חב&quot;ד בנות"/>
    <x v="4"/>
    <x v="0"/>
    <n v="1"/>
    <n v="187"/>
    <s v="נחל שורק 5"/>
    <x v="3"/>
  </r>
  <r>
    <x v="0"/>
    <x v="0"/>
    <x v="0"/>
    <x v="0"/>
    <s v="יסודי בלבד"/>
    <s v="תל אביב - יפו"/>
    <s v="יפה נוף"/>
    <x v="5"/>
    <x v="0"/>
    <n v="1"/>
    <n v="153"/>
    <s v="נחל שורק 5"/>
    <x v="3"/>
  </r>
  <r>
    <x v="0"/>
    <x v="0"/>
    <x v="0"/>
    <x v="0"/>
    <s v="יסודי בלבד"/>
    <s v="תל אביב - יפו"/>
    <s v="מודיעים מד"/>
    <x v="6"/>
    <x v="0"/>
    <n v="1"/>
    <n v="160"/>
    <s v="אלון יגאל 31"/>
    <x v="1"/>
  </r>
  <r>
    <x v="0"/>
    <x v="0"/>
    <x v="0"/>
    <x v="0"/>
    <s v="יסודי בלבד"/>
    <s v="תל אביב - יפו"/>
    <s v="מוריה מד"/>
    <x v="7"/>
    <x v="0"/>
    <n v="1"/>
    <n v="336"/>
    <s v="צייטלין 24"/>
    <x v="4"/>
  </r>
  <r>
    <x v="0"/>
    <x v="0"/>
    <x v="0"/>
    <x v="0"/>
    <s v="יסודי בלבד"/>
    <s v="תל אביב - יפו"/>
    <s v="מירון מד"/>
    <x v="8"/>
    <x v="0"/>
    <n v="1"/>
    <n v="300"/>
    <s v="בני דן 40"/>
    <x v="4"/>
  </r>
  <r>
    <x v="0"/>
    <x v="0"/>
    <x v="0"/>
    <x v="0"/>
    <s v="יסודי בלבד"/>
    <s v="תל אביב - יפו"/>
    <s v="עציון מד"/>
    <x v="9"/>
    <x v="0"/>
    <n v="1"/>
    <n v="333"/>
    <s v="ברנפלד שמעון 15"/>
    <x v="1"/>
  </r>
  <r>
    <x v="0"/>
    <x v="0"/>
    <x v="0"/>
    <x v="0"/>
    <s v="יסודי בלבד"/>
    <s v="תל אביב - יפו"/>
    <s v="שרשים מד"/>
    <x v="10"/>
    <x v="0"/>
    <n v="1"/>
    <n v="224"/>
    <s v="דרך שלמה 156"/>
    <x v="2"/>
  </r>
  <r>
    <x v="0"/>
    <x v="0"/>
    <x v="0"/>
    <x v="1"/>
    <s v="גן ויסודי"/>
    <s v="תל אביב - יפו"/>
    <s v="אביב"/>
    <x v="11"/>
    <x v="0"/>
    <n v="1"/>
    <n v="436"/>
    <s v="אשכול לוי 94"/>
    <x v="0"/>
  </r>
  <r>
    <x v="0"/>
    <x v="0"/>
    <x v="0"/>
    <x v="1"/>
    <s v="גן ויסודי"/>
    <s v="תל אביב - יפו"/>
    <s v="ביה&quot;ס הפתוח"/>
    <x v="12"/>
    <x v="0"/>
    <n v="1"/>
    <n v="208"/>
    <s v="נועם 8"/>
    <x v="3"/>
  </r>
  <r>
    <x v="0"/>
    <x v="0"/>
    <x v="0"/>
    <x v="1"/>
    <s v="גן ויסודי"/>
    <s v="תל אביב - יפו"/>
    <s v="דוד בלוך"/>
    <x v="13"/>
    <x v="0"/>
    <n v="1"/>
    <n v="413"/>
    <s v="ביצרון 19"/>
    <x v="1"/>
  </r>
  <r>
    <x v="0"/>
    <x v="0"/>
    <x v="0"/>
    <x v="1"/>
    <s v="גן ויסודי"/>
    <s v="תל אביב - יפו"/>
    <s v="ע&quot;ש נעמי שמר"/>
    <x v="14"/>
    <x v="0"/>
    <n v="1"/>
    <n v="588"/>
    <s v="בקר אהרון 10"/>
    <x v="5"/>
  </r>
  <r>
    <x v="0"/>
    <x v="0"/>
    <x v="0"/>
    <x v="1"/>
    <s v="יסודי בלבד"/>
    <s v="תל אביב - יפו"/>
    <s v="א. ד. גורדון"/>
    <x v="15"/>
    <x v="0"/>
    <n v="1"/>
    <n v="449"/>
    <s v="הירקון 248"/>
    <x v="6"/>
  </r>
  <r>
    <x v="0"/>
    <x v="0"/>
    <x v="0"/>
    <x v="1"/>
    <s v="יסודי בלבד"/>
    <s v="תל אביב - יפו"/>
    <s v="אהבת ציון"/>
    <x v="16"/>
    <x v="0"/>
    <n v="1"/>
    <n v="661"/>
    <s v="כהנשטם 61"/>
    <x v="4"/>
  </r>
  <r>
    <x v="0"/>
    <x v="0"/>
    <x v="0"/>
    <x v="1"/>
    <s v="יסודי בלבד"/>
    <s v="תל אביב - יפו"/>
    <s v="אוסישקין"/>
    <x v="17"/>
    <x v="0"/>
    <n v="1"/>
    <n v="262"/>
    <s v="אוסישקין 65"/>
    <x v="6"/>
  </r>
  <r>
    <x v="0"/>
    <x v="0"/>
    <x v="0"/>
    <x v="1"/>
    <s v="יסודי בלבד"/>
    <s v="תל אביב - יפו"/>
    <s v="אילון"/>
    <x v="18"/>
    <x v="0"/>
    <n v="1"/>
    <n v="438"/>
    <s v="נחלת יצחק 35"/>
    <x v="1"/>
  </r>
  <r>
    <x v="0"/>
    <x v="0"/>
    <x v="0"/>
    <x v="1"/>
    <s v="יסודי בלבד"/>
    <s v="תל אביב - יפו"/>
    <s v="אילנות"/>
    <x v="19"/>
    <x v="0"/>
    <n v="1"/>
    <n v="482"/>
    <s v="גרונימן 11"/>
    <x v="0"/>
  </r>
  <r>
    <x v="0"/>
    <x v="0"/>
    <x v="0"/>
    <x v="1"/>
    <s v="יסודי בלבד"/>
    <s v="תל אביב - יפו"/>
    <s v="איתמר בן אבי"/>
    <x v="8"/>
    <x v="0"/>
    <n v="1"/>
    <n v="300"/>
    <s v="קהילת קנדה 3"/>
    <x v="3"/>
  </r>
  <r>
    <x v="0"/>
    <x v="0"/>
    <x v="0"/>
    <x v="1"/>
    <s v="יסודי בלבד"/>
    <s v="תל אביב - יפו"/>
    <s v="אלחריזי"/>
    <x v="20"/>
    <x v="0"/>
    <n v="1"/>
    <n v="603"/>
    <s v="מגדל שרשן 17"/>
    <x v="5"/>
  </r>
  <r>
    <x v="0"/>
    <x v="0"/>
    <x v="0"/>
    <x v="1"/>
    <s v="יסודי בלבד"/>
    <s v="תל אביב - יפו"/>
    <s v="ארזים"/>
    <x v="21"/>
    <x v="0"/>
    <n v="1"/>
    <n v="539"/>
    <s v="לויטן יצחק 7"/>
    <x v="0"/>
  </r>
  <r>
    <x v="0"/>
    <x v="0"/>
    <x v="0"/>
    <x v="1"/>
    <s v="יסודי בלבד"/>
    <s v="תל אביב - יפו"/>
    <s v="ארן"/>
    <x v="22"/>
    <x v="0"/>
    <n v="1"/>
    <n v="492"/>
    <s v="בורלא יהודה 25"/>
    <x v="0"/>
  </r>
  <r>
    <x v="0"/>
    <x v="0"/>
    <x v="0"/>
    <x v="1"/>
    <s v="יסודי בלבד"/>
    <s v="תל אביב - יפו"/>
    <s v="בבלי"/>
    <x v="23"/>
    <x v="0"/>
    <n v="1"/>
    <n v="665"/>
    <s v="אונקלוס 8"/>
    <x v="4"/>
  </r>
  <r>
    <x v="0"/>
    <x v="0"/>
    <x v="0"/>
    <x v="1"/>
    <s v="יסודי בלבד"/>
    <s v="תל אביב - יפו"/>
    <s v="ביאליק"/>
    <x v="24"/>
    <x v="0"/>
    <n v="1"/>
    <n v="757"/>
    <s v="ביאליק 21"/>
    <x v="7"/>
  </r>
  <r>
    <x v="0"/>
    <x v="0"/>
    <x v="0"/>
    <x v="1"/>
    <s v="יסודי בלבד"/>
    <s v="תל אביב - יפו"/>
    <s v="בלפור"/>
    <x v="25"/>
    <x v="0"/>
    <n v="1"/>
    <n v="647"/>
    <s v="בלפור 12"/>
    <x v="7"/>
  </r>
  <r>
    <x v="0"/>
    <x v="0"/>
    <x v="0"/>
    <x v="1"/>
    <s v="יסודי בלבד"/>
    <s v="תל אביב - יפו"/>
    <s v="גבורי ישראל"/>
    <x v="26"/>
    <x v="0"/>
    <n v="1"/>
    <n v="294"/>
    <s v="שד' יד לבנים 18"/>
    <x v="1"/>
  </r>
  <r>
    <x v="0"/>
    <x v="0"/>
    <x v="0"/>
    <x v="1"/>
    <s v="יסודי בלבד"/>
    <s v="תל אביב - יפו"/>
    <s v="גבריאלי-הכרמל"/>
    <x v="27"/>
    <x v="0"/>
    <n v="1"/>
    <n v="713"/>
    <s v="שפירא צבי 21"/>
    <x v="6"/>
  </r>
  <r>
    <x v="0"/>
    <x v="0"/>
    <x v="0"/>
    <x v="1"/>
    <s v="יסודי בלבד"/>
    <s v="תל אביב - יפו"/>
    <s v="גולומב"/>
    <x v="28"/>
    <x v="0"/>
    <n v="1"/>
    <n v="239"/>
    <s v="דרך בר-לב חיים 186"/>
    <x v="1"/>
  </r>
  <r>
    <x v="0"/>
    <x v="0"/>
    <x v="0"/>
    <x v="1"/>
    <s v="יסודי בלבד"/>
    <s v="תל אביב - יפו"/>
    <s v="גרץ"/>
    <x v="29"/>
    <x v="0"/>
    <n v="1"/>
    <n v="561"/>
    <s v="אד&quot;ם הכהן 5"/>
    <x v="6"/>
  </r>
  <r>
    <x v="0"/>
    <x v="0"/>
    <x v="0"/>
    <x v="1"/>
    <s v="יסודי בלבד"/>
    <s v="תל אביב - יפו"/>
    <s v="דוד ילין"/>
    <x v="30"/>
    <x v="0"/>
    <n v="1"/>
    <n v="560"/>
    <s v="קהילת ורשה 12"/>
    <x v="5"/>
  </r>
  <r>
    <x v="0"/>
    <x v="0"/>
    <x v="0"/>
    <x v="1"/>
    <s v="יסודי בלבד"/>
    <s v="תל אביב - יפו"/>
    <s v="דרויינוב"/>
    <x v="31"/>
    <x v="0"/>
    <n v="1"/>
    <n v="173"/>
    <s v="הנגרים 23"/>
    <x v="2"/>
  </r>
  <r>
    <x v="0"/>
    <x v="0"/>
    <x v="0"/>
    <x v="1"/>
    <s v="יסודי בלבד"/>
    <s v="תל אביב - יפו"/>
    <s v="הגליל"/>
    <x v="32"/>
    <x v="0"/>
    <n v="1"/>
    <n v="323"/>
    <s v="גבעתי 4"/>
    <x v="1"/>
  </r>
  <r>
    <x v="0"/>
    <x v="0"/>
    <x v="0"/>
    <x v="1"/>
    <s v="יסודי בלבד"/>
    <s v="תל אביב - יפו"/>
    <s v="הדקל"/>
    <x v="33"/>
    <x v="0"/>
    <n v="1"/>
    <n v="302"/>
    <s v="דקל 7"/>
    <x v="3"/>
  </r>
  <r>
    <x v="0"/>
    <x v="0"/>
    <x v="0"/>
    <x v="1"/>
    <s v="יסודי בלבד"/>
    <s v="תל אביב - יפו"/>
    <s v="החשמונאים"/>
    <x v="34"/>
    <x v="0"/>
    <n v="1"/>
    <n v="242"/>
    <s v="החשמונאים 33"/>
    <x v="7"/>
  </r>
  <r>
    <x v="0"/>
    <x v="0"/>
    <x v="0"/>
    <x v="1"/>
    <s v="יסודי בלבד"/>
    <s v="תל אביב - יפו"/>
    <s v="היובל"/>
    <x v="35"/>
    <x v="0"/>
    <n v="1"/>
    <n v="521"/>
    <s v="מודיליאני 19"/>
    <x v="4"/>
  </r>
  <r>
    <x v="0"/>
    <x v="0"/>
    <x v="0"/>
    <x v="1"/>
    <s v="יסודי בלבד"/>
    <s v="תל אביב - יפו"/>
    <s v="הירדן"/>
    <x v="36"/>
    <x v="0"/>
    <n v="1"/>
    <n v="350"/>
    <s v="מושיע 21"/>
    <x v="1"/>
  </r>
  <r>
    <x v="0"/>
    <x v="0"/>
    <x v="0"/>
    <x v="1"/>
    <s v="יסודי בלבד"/>
    <s v="תל אביב - יפו"/>
    <s v="הר נבו"/>
    <x v="37"/>
    <x v="0"/>
    <n v="1"/>
    <n v="97"/>
    <s v="הר נבו 4"/>
    <x v="6"/>
  </r>
  <r>
    <x v="0"/>
    <x v="0"/>
    <x v="0"/>
    <x v="1"/>
    <s v="יסודי בלבד"/>
    <s v="תל אביב - יפו"/>
    <s v="יהודה המכבי"/>
    <x v="38"/>
    <x v="0"/>
    <n v="1"/>
    <n v="421"/>
    <s v="אנטיגונוס 6"/>
    <x v="4"/>
  </r>
  <r>
    <x v="0"/>
    <x v="0"/>
    <x v="0"/>
    <x v="1"/>
    <s v="יסודי בלבד"/>
    <s v="תל אביב - יפו"/>
    <s v="ישגב"/>
    <x v="39"/>
    <x v="0"/>
    <n v="1"/>
    <n v="474"/>
    <s v="עולי הגרדום 7"/>
    <x v="5"/>
  </r>
  <r>
    <x v="0"/>
    <x v="0"/>
    <x v="0"/>
    <x v="1"/>
    <s v="יסודי בלבד"/>
    <s v="תל אביב - יפו"/>
    <s v="כוכב הצפון"/>
    <x v="40"/>
    <x v="0"/>
    <n v="1"/>
    <n v="210"/>
    <s v="קובנר אבא 16"/>
    <x v="0"/>
  </r>
  <r>
    <x v="0"/>
    <x v="0"/>
    <x v="0"/>
    <x v="1"/>
    <s v="יסודי בלבד"/>
    <s v="תל אביב - יפו"/>
    <s v="כפיר"/>
    <x v="41"/>
    <x v="0"/>
    <n v="1"/>
    <n v="395"/>
    <s v="הרב אלנקווה 13"/>
    <x v="1"/>
  </r>
  <r>
    <x v="0"/>
    <x v="0"/>
    <x v="0"/>
    <x v="1"/>
    <s v="יסודי בלבד"/>
    <s v="תל אביב - יפו"/>
    <s v="לאמנויות"/>
    <x v="42"/>
    <x v="0"/>
    <n v="1"/>
    <n v="525"/>
    <s v="לויד ג'ורג' 2"/>
    <x v="8"/>
  </r>
  <r>
    <x v="0"/>
    <x v="0"/>
    <x v="0"/>
    <x v="1"/>
    <s v="יסודי בלבד"/>
    <s v="תל אביב - יפו"/>
    <s v="לטבע סביבה וחברה"/>
    <x v="43"/>
    <x v="0"/>
    <n v="1"/>
    <n v="466"/>
    <s v="הרצל 155"/>
    <x v="2"/>
  </r>
  <r>
    <x v="0"/>
    <x v="0"/>
    <x v="0"/>
    <x v="1"/>
    <s v="יסודי בלבד"/>
    <s v="תל אביב - יפו"/>
    <s v="מגן"/>
    <x v="44"/>
    <x v="0"/>
    <n v="1"/>
    <n v="489"/>
    <s v="קדש ברנע 4"/>
    <x v="5"/>
  </r>
  <r>
    <x v="0"/>
    <x v="0"/>
    <x v="0"/>
    <x v="1"/>
    <s v="יסודי בלבד"/>
    <s v="תל אביב - יפו"/>
    <s v="נופי ים"/>
    <x v="45"/>
    <x v="0"/>
    <n v="1"/>
    <n v="448"/>
    <s v="זינגר בשביס יצחק 1"/>
    <x v="0"/>
  </r>
  <r>
    <x v="0"/>
    <x v="0"/>
    <x v="0"/>
    <x v="1"/>
    <s v="יסודי בלבד"/>
    <s v="תל אביב - יפו"/>
    <s v="נופים ע&quot;ש דוד רמז"/>
    <x v="46"/>
    <x v="0"/>
    <n v="1"/>
    <n v="284"/>
    <s v="הקרן 7"/>
    <x v="2"/>
  </r>
  <r>
    <x v="0"/>
    <x v="0"/>
    <x v="0"/>
    <x v="1"/>
    <s v="יסודי בלבד"/>
    <s v="תל אביב - יפו"/>
    <s v="ניצנים"/>
    <x v="47"/>
    <x v="0"/>
    <n v="1"/>
    <n v="403"/>
    <s v="מוזס נח 10"/>
    <x v="0"/>
  </r>
  <r>
    <x v="0"/>
    <x v="0"/>
    <x v="0"/>
    <x v="1"/>
    <s v="יסודי בלבד"/>
    <s v="תל אביב - יפו"/>
    <s v="צהלה"/>
    <x v="48"/>
    <x v="0"/>
    <n v="1"/>
    <n v="557"/>
    <s v="עשהאל 3"/>
    <x v="5"/>
  </r>
  <r>
    <x v="0"/>
    <x v="0"/>
    <x v="0"/>
    <x v="1"/>
    <s v="יסודי בלבד"/>
    <s v="תל אביב - יפו"/>
    <s v="צוקי אביב"/>
    <x v="49"/>
    <x v="0"/>
    <n v="1"/>
    <n v="272"/>
    <s v="רוזנבלום יאיר 11"/>
    <x v="0"/>
  </r>
  <r>
    <x v="0"/>
    <x v="0"/>
    <x v="0"/>
    <x v="1"/>
    <s v="יסודי בלבד"/>
    <s v="תל אביב - יפו"/>
    <s v="קרית חינוך יפו"/>
    <x v="50"/>
    <x v="0"/>
    <n v="1"/>
    <n v="221"/>
    <s v="חידושי הרי&quot;ם 10"/>
    <x v="3"/>
  </r>
  <r>
    <x v="0"/>
    <x v="0"/>
    <x v="0"/>
    <x v="1"/>
    <s v="יסודי בלבד"/>
    <s v="תל אביב - יפו"/>
    <s v="רוקח"/>
    <x v="51"/>
    <x v="0"/>
    <n v="1"/>
    <n v="414"/>
    <s v="שד' החי&quot;ל 29"/>
    <x v="1"/>
  </r>
  <r>
    <x v="0"/>
    <x v="0"/>
    <x v="0"/>
    <x v="1"/>
    <s v="יסודי בלבד"/>
    <s v="תל אביב - יפו"/>
    <s v="רמת אביב"/>
    <x v="52"/>
    <x v="0"/>
    <n v="1"/>
    <n v="838"/>
    <s v="פיינשטיין 83"/>
    <x v="0"/>
  </r>
  <r>
    <x v="0"/>
    <x v="0"/>
    <x v="0"/>
    <x v="1"/>
    <s v="יסודי בלבד"/>
    <s v="תל אביב - יפו"/>
    <s v="רמת החיל"/>
    <x v="53"/>
    <x v="0"/>
    <n v="1"/>
    <n v="626"/>
    <s v="ק&quot;ם 65"/>
    <x v="5"/>
  </r>
  <r>
    <x v="0"/>
    <x v="0"/>
    <x v="0"/>
    <x v="1"/>
    <s v="יסודי בלבד"/>
    <s v="תל אביב - יפו"/>
    <s v="שכונת המשתלה"/>
    <x v="18"/>
    <x v="0"/>
    <n v="1"/>
    <n v="438"/>
    <s v="סשא ארגוב 43"/>
    <x v="5"/>
  </r>
  <r>
    <x v="0"/>
    <x v="0"/>
    <x v="0"/>
    <x v="1"/>
    <s v="יסודי בלבד"/>
    <s v="תל אביב - יפו"/>
    <s v="שפירא"/>
    <x v="54"/>
    <x v="0"/>
    <n v="1"/>
    <n v="185"/>
    <s v="הצבי 5"/>
    <x v="1"/>
  </r>
  <r>
    <x v="0"/>
    <x v="0"/>
    <x v="0"/>
    <x v="1"/>
    <s v="יסודי בלבד"/>
    <s v="תל אביב - יפו"/>
    <s v="שרת"/>
    <x v="55"/>
    <x v="0"/>
    <n v="1"/>
    <n v="271"/>
    <s v="ולנברג ראול 35"/>
    <x v="5"/>
  </r>
  <r>
    <x v="0"/>
    <x v="0"/>
    <x v="0"/>
    <x v="1"/>
    <s v="יסודי בלבד"/>
    <s v="תל אביב - יפו"/>
    <s v="תל-נורדוי"/>
    <x v="56"/>
    <x v="0"/>
    <n v="1"/>
    <n v="463"/>
    <s v="מנדלי מוכר ספרים 19"/>
    <x v="6"/>
  </r>
  <r>
    <x v="0"/>
    <x v="0"/>
    <x v="0"/>
    <x v="1"/>
    <s v="יסודי בלבד"/>
    <s v="תל אביב - יפו"/>
    <s v="תל חי"/>
    <x v="57"/>
    <x v="0"/>
    <n v="1"/>
    <n v="568"/>
    <s v="מעפילי אגוז 74"/>
    <x v="1"/>
  </r>
  <r>
    <x v="0"/>
    <x v="1"/>
    <x v="0"/>
    <x v="1"/>
    <s v="גן ויסודי"/>
    <s v="תל אביב - יפו"/>
    <s v="אחוה יפו"/>
    <x v="58"/>
    <x v="0"/>
    <n v="1"/>
    <n v="250"/>
    <s v="פייר מנדס פרנס 17"/>
    <x v="3"/>
  </r>
  <r>
    <x v="0"/>
    <x v="1"/>
    <x v="0"/>
    <x v="1"/>
    <s v="גן ויסודי"/>
    <s v="תל אביב - יפו"/>
    <s v="חסן ערפה יפו"/>
    <x v="59"/>
    <x v="0"/>
    <n v="1"/>
    <n v="423"/>
    <s v="קדם 40"/>
    <x v="3"/>
  </r>
  <r>
    <x v="0"/>
    <x v="1"/>
    <x v="0"/>
    <x v="1"/>
    <s v="גן ויסודי"/>
    <s v="תל אביב - יפו"/>
    <s v="יסודי ערבי חדש"/>
    <x v="60"/>
    <x v="0"/>
    <n v="1"/>
    <n v="290"/>
    <s v="עבודת ישראל 16"/>
    <x v="3"/>
  </r>
  <r>
    <x v="0"/>
    <x v="1"/>
    <x v="0"/>
    <x v="1"/>
    <s v="גן ויסודי"/>
    <s v="תל אביב - יפו"/>
    <s v="לב יפו"/>
    <x v="61"/>
    <x v="0"/>
    <n v="1"/>
    <n v="233"/>
    <s v="פסטלוצי 35"/>
    <x v="3"/>
  </r>
  <r>
    <x v="1"/>
    <x v="0"/>
    <x v="0"/>
    <x v="0"/>
    <s v="גן ויסודי"/>
    <s v="תל אביב - יפו"/>
    <s v="אלומות מד"/>
    <x v="62"/>
    <x v="0"/>
    <n v="1"/>
    <n v="269"/>
    <s v="רדינג 35"/>
    <x v="0"/>
  </r>
  <r>
    <x v="1"/>
    <x v="0"/>
    <x v="0"/>
    <x v="0"/>
    <s v="גן ויסודי"/>
    <s v="תל אביב - יפו"/>
    <s v="בעל שם טוב מד"/>
    <x v="63"/>
    <x v="0"/>
    <n v="1"/>
    <n v="301"/>
    <s v="לובטקין צביה 35"/>
    <x v="1"/>
  </r>
  <r>
    <x v="1"/>
    <x v="0"/>
    <x v="0"/>
    <x v="0"/>
    <s v="גן ויסודי"/>
    <s v="תל אביב - יפו"/>
    <s v="עמיאל רמב&quot;ם מד"/>
    <x v="64"/>
    <x v="0"/>
    <n v="1"/>
    <n v="191"/>
    <s v="אורים 41"/>
    <x v="1"/>
  </r>
  <r>
    <x v="1"/>
    <x v="0"/>
    <x v="0"/>
    <x v="0"/>
    <s v="יסודי בלבד"/>
    <s v="תל אביב - יפו"/>
    <s v="דיזנגוף"/>
    <x v="65"/>
    <x v="0"/>
    <n v="1"/>
    <n v="331"/>
    <s v="קפלנסקי 2"/>
    <x v="2"/>
  </r>
  <r>
    <x v="1"/>
    <x v="0"/>
    <x v="0"/>
    <x v="0"/>
    <s v="יסודי בלבד"/>
    <s v="תל אביב - יפו"/>
    <s v="חב&quot;ד בנות"/>
    <x v="66"/>
    <x v="0"/>
    <n v="1"/>
    <n v="195"/>
    <s v="נחל שורק 5"/>
    <x v="3"/>
  </r>
  <r>
    <x v="1"/>
    <x v="0"/>
    <x v="0"/>
    <x v="0"/>
    <s v="יסודי בלבד"/>
    <s v="תל אביב - יפו"/>
    <s v="יפה נוף"/>
    <x v="67"/>
    <x v="0"/>
    <n v="1"/>
    <n v="144"/>
    <s v="נחל שורק 5"/>
    <x v="3"/>
  </r>
  <r>
    <x v="1"/>
    <x v="0"/>
    <x v="0"/>
    <x v="0"/>
    <s v="יסודי בלבד"/>
    <s v="תל אביב - יפו"/>
    <s v="מודיעים מד"/>
    <x v="68"/>
    <x v="0"/>
    <n v="1"/>
    <n v="152"/>
    <s v="אלון יגאל 31"/>
    <x v="1"/>
  </r>
  <r>
    <x v="1"/>
    <x v="0"/>
    <x v="0"/>
    <x v="0"/>
    <s v="יסודי בלבד"/>
    <s v="תל אביב - יפו"/>
    <s v="מוריה מד"/>
    <x v="69"/>
    <x v="0"/>
    <n v="1"/>
    <n v="343"/>
    <s v="צייטלין 24"/>
    <x v="4"/>
  </r>
  <r>
    <x v="1"/>
    <x v="0"/>
    <x v="0"/>
    <x v="0"/>
    <s v="יסודי בלבד"/>
    <s v="תל אביב - יפו"/>
    <s v="מירון מד"/>
    <x v="70"/>
    <x v="0"/>
    <n v="1"/>
    <n v="288"/>
    <s v="בני דן 40"/>
    <x v="4"/>
  </r>
  <r>
    <x v="1"/>
    <x v="0"/>
    <x v="0"/>
    <x v="0"/>
    <s v="יסודי בלבד"/>
    <s v="תל אביב - יפו"/>
    <s v="עציון מד"/>
    <x v="71"/>
    <x v="0"/>
    <n v="1"/>
    <n v="330"/>
    <s v="ברנפלד שמעון 15"/>
    <x v="1"/>
  </r>
  <r>
    <x v="1"/>
    <x v="0"/>
    <x v="0"/>
    <x v="0"/>
    <s v="יסודי בלבד"/>
    <s v="תל אביב - יפו"/>
    <s v="שרשים מד"/>
    <x v="72"/>
    <x v="0"/>
    <n v="1"/>
    <n v="226"/>
    <s v="דרך שלמה 156"/>
    <x v="2"/>
  </r>
  <r>
    <x v="1"/>
    <x v="0"/>
    <x v="0"/>
    <x v="1"/>
    <s v="גן ויסודי"/>
    <s v="תל אביב - יפו"/>
    <s v="אביב"/>
    <x v="73"/>
    <x v="0"/>
    <n v="1"/>
    <n v="486"/>
    <s v="אשכול לוי 94"/>
    <x v="0"/>
  </r>
  <r>
    <x v="1"/>
    <x v="0"/>
    <x v="0"/>
    <x v="1"/>
    <s v="גן ויסודי"/>
    <s v="תל אביב - יפו"/>
    <s v="ביה&quot;ס הפתוח"/>
    <x v="74"/>
    <x v="0"/>
    <n v="1"/>
    <n v="203"/>
    <s v="נועם 8"/>
    <x v="3"/>
  </r>
  <r>
    <x v="1"/>
    <x v="0"/>
    <x v="0"/>
    <x v="1"/>
    <s v="גן ויסודי"/>
    <s v="תל אביב - יפו"/>
    <s v="גבריאלי-הכרמל"/>
    <x v="75"/>
    <x v="0"/>
    <n v="1"/>
    <n v="707"/>
    <s v="שפירא צבי 21"/>
    <x v="6"/>
  </r>
  <r>
    <x v="1"/>
    <x v="0"/>
    <x v="0"/>
    <x v="1"/>
    <s v="גן ויסודי"/>
    <s v="תל אביב - יפו"/>
    <s v="דוד בלוך"/>
    <x v="76"/>
    <x v="0"/>
    <n v="1"/>
    <n v="406"/>
    <s v="ביצרון 19"/>
    <x v="1"/>
  </r>
  <r>
    <x v="1"/>
    <x v="0"/>
    <x v="0"/>
    <x v="1"/>
    <s v="גן ויסודי"/>
    <s v="תל אביב - יפו"/>
    <s v="הירדן"/>
    <x v="77"/>
    <x v="0"/>
    <n v="1"/>
    <n v="317"/>
    <s v="מושיע 21"/>
    <x v="1"/>
  </r>
  <r>
    <x v="1"/>
    <x v="0"/>
    <x v="0"/>
    <x v="1"/>
    <s v="גן ויסודי"/>
    <s v="תל אביב - יפו"/>
    <s v="ע&quot;ש נעמי שמר"/>
    <x v="78"/>
    <x v="0"/>
    <n v="1"/>
    <n v="596"/>
    <s v="בקר אהרון 10"/>
    <x v="5"/>
  </r>
  <r>
    <x v="1"/>
    <x v="0"/>
    <x v="0"/>
    <x v="1"/>
    <s v="יסודי בלבד"/>
    <s v="תל אביב - יפו"/>
    <s v="א. ד. גורדון"/>
    <x v="79"/>
    <x v="0"/>
    <n v="1"/>
    <n v="465"/>
    <s v="הירקון 248"/>
    <x v="6"/>
  </r>
  <r>
    <x v="1"/>
    <x v="0"/>
    <x v="0"/>
    <x v="1"/>
    <s v="יסודי בלבד"/>
    <s v="תל אביב - יפו"/>
    <s v="אהבת ציון"/>
    <x v="80"/>
    <x v="0"/>
    <n v="1"/>
    <n v="653"/>
    <s v="כהנשטם 61"/>
    <x v="4"/>
  </r>
  <r>
    <x v="1"/>
    <x v="0"/>
    <x v="0"/>
    <x v="1"/>
    <s v="יסודי בלבד"/>
    <s v="תל אביב - יפו"/>
    <s v="אוסישקין"/>
    <x v="81"/>
    <x v="0"/>
    <n v="1"/>
    <n v="264"/>
    <s v="אוסישקין 65"/>
    <x v="6"/>
  </r>
  <r>
    <x v="1"/>
    <x v="0"/>
    <x v="0"/>
    <x v="1"/>
    <s v="יסודי בלבד"/>
    <s v="תל אביב - יפו"/>
    <s v="אילון"/>
    <x v="59"/>
    <x v="0"/>
    <n v="1"/>
    <n v="423"/>
    <s v="נחלת יצחק 35"/>
    <x v="1"/>
  </r>
  <r>
    <x v="1"/>
    <x v="0"/>
    <x v="0"/>
    <x v="1"/>
    <s v="יסודי בלבד"/>
    <s v="תל אביב - יפו"/>
    <s v="אילנות"/>
    <x v="82"/>
    <x v="0"/>
    <n v="1"/>
    <n v="468"/>
    <s v="גרונימן 11"/>
    <x v="0"/>
  </r>
  <r>
    <x v="1"/>
    <x v="0"/>
    <x v="0"/>
    <x v="1"/>
    <s v="יסודי בלבד"/>
    <s v="תל אביב - יפו"/>
    <s v="איתמר בן אבי"/>
    <x v="83"/>
    <x v="0"/>
    <n v="1"/>
    <n v="278"/>
    <s v="קהילת קנדה 3"/>
    <x v="3"/>
  </r>
  <r>
    <x v="1"/>
    <x v="0"/>
    <x v="0"/>
    <x v="1"/>
    <s v="יסודי בלבד"/>
    <s v="תל אביב - יפו"/>
    <s v="אלחריזי"/>
    <x v="84"/>
    <x v="0"/>
    <n v="1"/>
    <n v="616"/>
    <s v="מגדל שרשן 17"/>
    <x v="5"/>
  </r>
  <r>
    <x v="1"/>
    <x v="0"/>
    <x v="0"/>
    <x v="1"/>
    <s v="יסודי בלבד"/>
    <s v="תל אביב - יפו"/>
    <s v="ארזים"/>
    <x v="85"/>
    <x v="0"/>
    <n v="1"/>
    <n v="564"/>
    <s v="לויטן יצחק 7"/>
    <x v="0"/>
  </r>
  <r>
    <x v="1"/>
    <x v="0"/>
    <x v="0"/>
    <x v="1"/>
    <s v="יסודי בלבד"/>
    <s v="תל אביב - יפו"/>
    <s v="ארן"/>
    <x v="86"/>
    <x v="0"/>
    <n v="1"/>
    <n v="485"/>
    <s v="בורלא יהודה 25"/>
    <x v="0"/>
  </r>
  <r>
    <x v="1"/>
    <x v="0"/>
    <x v="0"/>
    <x v="1"/>
    <s v="יסודי בלבד"/>
    <s v="תל אביב - יפו"/>
    <s v="בבלי"/>
    <x v="87"/>
    <x v="0"/>
    <n v="1"/>
    <n v="671"/>
    <s v="אונקלוס 8"/>
    <x v="4"/>
  </r>
  <r>
    <x v="1"/>
    <x v="0"/>
    <x v="0"/>
    <x v="1"/>
    <s v="יסודי בלבד"/>
    <s v="תל אביב - יפו"/>
    <s v="ביאליק"/>
    <x v="88"/>
    <x v="0"/>
    <n v="1"/>
    <n v="690"/>
    <s v="ביאליק 21"/>
    <x v="7"/>
  </r>
  <r>
    <x v="1"/>
    <x v="0"/>
    <x v="0"/>
    <x v="1"/>
    <s v="יסודי בלבד"/>
    <s v="תל אביב - יפו"/>
    <s v="בלפור"/>
    <x v="89"/>
    <x v="0"/>
    <n v="1"/>
    <n v="643"/>
    <s v="בלפור 12"/>
    <x v="7"/>
  </r>
  <r>
    <x v="1"/>
    <x v="0"/>
    <x v="0"/>
    <x v="1"/>
    <s v="יסודי בלבד"/>
    <s v="תל אביב - יפו"/>
    <s v="גבורי ישראל"/>
    <x v="90"/>
    <x v="0"/>
    <n v="1"/>
    <n v="299"/>
    <s v="שד' יד לבנים 18"/>
    <x v="1"/>
  </r>
  <r>
    <x v="1"/>
    <x v="0"/>
    <x v="0"/>
    <x v="1"/>
    <s v="יסודי בלבד"/>
    <s v="תל אביב - יפו"/>
    <s v="גולומב"/>
    <x v="91"/>
    <x v="0"/>
    <n v="1"/>
    <n v="241"/>
    <s v="דרך בר-לב חיים 186"/>
    <x v="1"/>
  </r>
  <r>
    <x v="1"/>
    <x v="0"/>
    <x v="0"/>
    <x v="1"/>
    <s v="יסודי בלבד"/>
    <s v="תל אביב - יפו"/>
    <s v="גרץ"/>
    <x v="92"/>
    <x v="0"/>
    <n v="1"/>
    <n v="559"/>
    <s v="אד&quot;ם הכהן 5"/>
    <x v="6"/>
  </r>
  <r>
    <x v="1"/>
    <x v="0"/>
    <x v="0"/>
    <x v="1"/>
    <s v="יסודי בלבד"/>
    <s v="תל אביב - יפו"/>
    <s v="דוד ילין"/>
    <x v="93"/>
    <x v="0"/>
    <n v="1"/>
    <n v="511"/>
    <s v="קהילת ורשה 12"/>
    <x v="5"/>
  </r>
  <r>
    <x v="1"/>
    <x v="0"/>
    <x v="0"/>
    <x v="1"/>
    <s v="יסודי בלבד"/>
    <s v="תל אביב - יפו"/>
    <s v="הגליל"/>
    <x v="94"/>
    <x v="0"/>
    <n v="1"/>
    <n v="328"/>
    <s v="גבעתי 4"/>
    <x v="1"/>
  </r>
  <r>
    <x v="1"/>
    <x v="0"/>
    <x v="0"/>
    <x v="1"/>
    <s v="יסודי בלבד"/>
    <s v="תל אביב - יפו"/>
    <s v="הדקל"/>
    <x v="95"/>
    <x v="0"/>
    <n v="1"/>
    <n v="319"/>
    <s v="דקל 7"/>
    <x v="3"/>
  </r>
  <r>
    <x v="1"/>
    <x v="0"/>
    <x v="0"/>
    <x v="1"/>
    <s v="יסודי בלבד"/>
    <s v="תל אביב - יפו"/>
    <s v="החשמונאים"/>
    <x v="96"/>
    <x v="0"/>
    <n v="1"/>
    <n v="276"/>
    <s v="החשמונאים 33"/>
    <x v="7"/>
  </r>
  <r>
    <x v="1"/>
    <x v="0"/>
    <x v="0"/>
    <x v="1"/>
    <s v="יסודי בלבד"/>
    <s v="תל אביב - יפו"/>
    <s v="היובל"/>
    <x v="97"/>
    <x v="0"/>
    <n v="1"/>
    <n v="502"/>
    <s v="מודיליאני 19"/>
    <x v="4"/>
  </r>
  <r>
    <x v="1"/>
    <x v="0"/>
    <x v="0"/>
    <x v="1"/>
    <s v="יסודי בלבד"/>
    <s v="תל אביב - יפו"/>
    <s v="יהודה המכבי"/>
    <x v="98"/>
    <x v="0"/>
    <n v="1"/>
    <n v="348"/>
    <s v="אנטיגונוס 6"/>
    <x v="4"/>
  </r>
  <r>
    <x v="1"/>
    <x v="0"/>
    <x v="0"/>
    <x v="1"/>
    <s v="יסודי בלבד"/>
    <s v="תל אביב - יפו"/>
    <s v="ישגב"/>
    <x v="99"/>
    <x v="0"/>
    <n v="1"/>
    <n v="479"/>
    <s v="עולי הגרדום 7"/>
    <x v="5"/>
  </r>
  <r>
    <x v="1"/>
    <x v="0"/>
    <x v="0"/>
    <x v="1"/>
    <s v="יסודי בלבד"/>
    <s v="תל אביב - יפו"/>
    <s v="כוכב הצפון"/>
    <x v="100"/>
    <x v="0"/>
    <n v="1"/>
    <n v="127"/>
    <s v="קובנר אבא 16"/>
    <x v="0"/>
  </r>
  <r>
    <x v="1"/>
    <x v="0"/>
    <x v="0"/>
    <x v="1"/>
    <s v="יסודי בלבד"/>
    <s v="תל אביב - יפו"/>
    <s v="כפיר"/>
    <x v="101"/>
    <x v="0"/>
    <n v="1"/>
    <n v="382"/>
    <s v="הרב אלנקווה 13"/>
    <x v="1"/>
  </r>
  <r>
    <x v="1"/>
    <x v="0"/>
    <x v="0"/>
    <x v="1"/>
    <s v="יסודי בלבד"/>
    <s v="תל אביב - יפו"/>
    <s v="לאמנויות"/>
    <x v="102"/>
    <x v="0"/>
    <n v="1"/>
    <n v="490"/>
    <s v="לויד ג'ורג' 2"/>
    <x v="8"/>
  </r>
  <r>
    <x v="1"/>
    <x v="0"/>
    <x v="0"/>
    <x v="1"/>
    <s v="יסודי בלבד"/>
    <s v="תל אביב - יפו"/>
    <s v="לטבע סביבה וחברה"/>
    <x v="102"/>
    <x v="0"/>
    <n v="1"/>
    <n v="490"/>
    <s v="הרצל 155"/>
    <x v="2"/>
  </r>
  <r>
    <x v="1"/>
    <x v="0"/>
    <x v="0"/>
    <x v="1"/>
    <s v="יסודי בלבד"/>
    <s v="תל אביב - יפו"/>
    <s v="מגן"/>
    <x v="103"/>
    <x v="0"/>
    <n v="1"/>
    <n v="454"/>
    <s v="קדש ברנע 4"/>
    <x v="5"/>
  </r>
  <r>
    <x v="1"/>
    <x v="0"/>
    <x v="0"/>
    <x v="1"/>
    <s v="יסודי בלבד"/>
    <s v="תל אביב - יפו"/>
    <s v="נופי ים"/>
    <x v="104"/>
    <x v="0"/>
    <n v="1"/>
    <n v="522"/>
    <s v="זינגר בשביס יצחק 1"/>
    <x v="0"/>
  </r>
  <r>
    <x v="1"/>
    <x v="0"/>
    <x v="0"/>
    <x v="1"/>
    <s v="יסודי בלבד"/>
    <s v="תל אביב - יפו"/>
    <s v="נופים ע&quot;ש דוד רמז"/>
    <x v="105"/>
    <x v="0"/>
    <n v="1"/>
    <n v="312"/>
    <s v="הקרן 7"/>
    <x v="2"/>
  </r>
  <r>
    <x v="1"/>
    <x v="0"/>
    <x v="0"/>
    <x v="1"/>
    <s v="יסודי בלבד"/>
    <s v="תל אביב - יפו"/>
    <s v="ניצנים"/>
    <x v="106"/>
    <x v="0"/>
    <n v="1"/>
    <n v="400"/>
    <s v="מוזס נח 10"/>
    <x v="0"/>
  </r>
  <r>
    <x v="1"/>
    <x v="0"/>
    <x v="0"/>
    <x v="1"/>
    <s v="יסודי בלבד"/>
    <s v="תל אביב - יפו"/>
    <s v="צהלה"/>
    <x v="107"/>
    <x v="0"/>
    <n v="1"/>
    <n v="566"/>
    <s v="עשהאל 3"/>
    <x v="5"/>
  </r>
  <r>
    <x v="1"/>
    <x v="0"/>
    <x v="0"/>
    <x v="1"/>
    <s v="יסודי בלבד"/>
    <s v="תל אביב - יפו"/>
    <s v="קרית חינוך יפו"/>
    <x v="2"/>
    <x v="0"/>
    <n v="1"/>
    <n v="202"/>
    <s v="חידושי הרי&quot;ם 10"/>
    <x v="3"/>
  </r>
  <r>
    <x v="1"/>
    <x v="0"/>
    <x v="0"/>
    <x v="1"/>
    <s v="יסודי בלבד"/>
    <s v="תל אביב - יפו"/>
    <s v="רוקח"/>
    <x v="108"/>
    <x v="0"/>
    <n v="1"/>
    <n v="424"/>
    <s v="שד' החי&quot;ל 29"/>
    <x v="1"/>
  </r>
  <r>
    <x v="1"/>
    <x v="0"/>
    <x v="0"/>
    <x v="1"/>
    <s v="יסודי בלבד"/>
    <s v="תל אביב - יפו"/>
    <s v="רמת אביב"/>
    <x v="109"/>
    <x v="0"/>
    <n v="1"/>
    <n v="804"/>
    <s v="פיינשטיין 83"/>
    <x v="0"/>
  </r>
  <r>
    <x v="1"/>
    <x v="0"/>
    <x v="0"/>
    <x v="1"/>
    <s v="יסודי בלבד"/>
    <s v="תל אביב - יפו"/>
    <s v="רמת החיל"/>
    <x v="110"/>
    <x v="0"/>
    <n v="1"/>
    <n v="612"/>
    <s v="ק&quot;ם 65"/>
    <x v="5"/>
  </r>
  <r>
    <x v="1"/>
    <x v="0"/>
    <x v="0"/>
    <x v="1"/>
    <s v="יסודי בלבד"/>
    <s v="תל אביב - יפו"/>
    <s v="שכונת המשתלה"/>
    <x v="111"/>
    <x v="0"/>
    <n v="1"/>
    <n v="367"/>
    <s v="סשא ארגוב 43"/>
    <x v="5"/>
  </r>
  <r>
    <x v="1"/>
    <x v="0"/>
    <x v="0"/>
    <x v="1"/>
    <s v="יסודי בלבד"/>
    <s v="תל אביב - יפו"/>
    <s v="שפירא"/>
    <x v="112"/>
    <x v="0"/>
    <n v="1"/>
    <n v="190"/>
    <s v="הצבי 5"/>
    <x v="1"/>
  </r>
  <r>
    <x v="1"/>
    <x v="0"/>
    <x v="0"/>
    <x v="1"/>
    <s v="יסודי בלבד"/>
    <s v="תל אביב - יפו"/>
    <s v="שרת"/>
    <x v="113"/>
    <x v="0"/>
    <n v="1"/>
    <n v="257"/>
    <s v="ולנברג ראול 35"/>
    <x v="5"/>
  </r>
  <r>
    <x v="1"/>
    <x v="0"/>
    <x v="0"/>
    <x v="1"/>
    <s v="יסודי בלבד"/>
    <s v="תל אביב - יפו"/>
    <s v="תל-נורדוי"/>
    <x v="114"/>
    <x v="0"/>
    <n v="1"/>
    <n v="434"/>
    <s v="מנדלי מוכר ספרים 19"/>
    <x v="6"/>
  </r>
  <r>
    <x v="1"/>
    <x v="0"/>
    <x v="0"/>
    <x v="1"/>
    <s v="יסודי בלבד"/>
    <s v="תל אביב - יפו"/>
    <s v="תל חי"/>
    <x v="115"/>
    <x v="0"/>
    <n v="1"/>
    <n v="581"/>
    <s v="מעפילי אגוז 74"/>
    <x v="1"/>
  </r>
  <r>
    <x v="1"/>
    <x v="1"/>
    <x v="0"/>
    <x v="1"/>
    <s v="גן ויסודי"/>
    <s v="תל אביב - יפו"/>
    <s v="אחוה יפו"/>
    <x v="91"/>
    <x v="0"/>
    <n v="1"/>
    <n v="241"/>
    <s v="פייר מנדס פרנס 17"/>
    <x v="3"/>
  </r>
  <r>
    <x v="1"/>
    <x v="1"/>
    <x v="0"/>
    <x v="1"/>
    <s v="גן ויסודי"/>
    <s v="תל אביב - יפו"/>
    <s v="חסן ערפה יפו"/>
    <x v="116"/>
    <x v="0"/>
    <n v="1"/>
    <n v="453"/>
    <s v="קדם 40"/>
    <x v="3"/>
  </r>
  <r>
    <x v="1"/>
    <x v="1"/>
    <x v="0"/>
    <x v="1"/>
    <s v="גן ויסודי"/>
    <s v="תל אביב - יפו"/>
    <s v="יסודי ערבי חדש"/>
    <x v="117"/>
    <x v="0"/>
    <n v="1"/>
    <n v="307"/>
    <s v="עבודת ישראל 16"/>
    <x v="3"/>
  </r>
  <r>
    <x v="1"/>
    <x v="1"/>
    <x v="0"/>
    <x v="1"/>
    <s v="גן ויסודי"/>
    <s v="תל אביב - יפו"/>
    <s v="לב יפו"/>
    <x v="118"/>
    <x v="0"/>
    <n v="1"/>
    <n v="234"/>
    <s v="פסטלוצי 35"/>
    <x v="3"/>
  </r>
  <r>
    <x v="2"/>
    <x v="0"/>
    <x v="0"/>
    <x v="0"/>
    <s v="גן ויסודי"/>
    <s v="תל אביב - יפו"/>
    <s v="אלומות מד"/>
    <x v="119"/>
    <x v="0"/>
    <n v="1"/>
    <n v="227"/>
    <s v="רדינג 35"/>
    <x v="0"/>
  </r>
  <r>
    <x v="2"/>
    <x v="0"/>
    <x v="0"/>
    <x v="0"/>
    <s v="גן ויסודי"/>
    <s v="תל אביב - יפו"/>
    <s v="בעל שם טוב מד"/>
    <x v="120"/>
    <x v="0"/>
    <n v="1"/>
    <n v="244"/>
    <s v="לובטקין צביה 35"/>
    <x v="1"/>
  </r>
  <r>
    <x v="2"/>
    <x v="0"/>
    <x v="0"/>
    <x v="0"/>
    <s v="גן ויסודי"/>
    <s v="תל אביב - יפו"/>
    <s v="עמיאל רמב&quot;ם מד"/>
    <x v="121"/>
    <x v="0"/>
    <n v="1"/>
    <n v="192"/>
    <s v="אורים 41"/>
    <x v="1"/>
  </r>
  <r>
    <x v="2"/>
    <x v="0"/>
    <x v="0"/>
    <x v="0"/>
    <s v="יסודי בלבד"/>
    <s v="תל אביב - יפו"/>
    <s v="דיזנגוף"/>
    <x v="122"/>
    <x v="0"/>
    <n v="1"/>
    <n v="280"/>
    <s v="קפלנסקי 2"/>
    <x v="2"/>
  </r>
  <r>
    <x v="2"/>
    <x v="0"/>
    <x v="0"/>
    <x v="0"/>
    <s v="יסודי בלבד"/>
    <s v="תל אביב - יפו"/>
    <s v="חב&quot;ד בנות"/>
    <x v="54"/>
    <x v="0"/>
    <n v="1"/>
    <n v="185"/>
    <s v="נחל שורק 5"/>
    <x v="3"/>
  </r>
  <r>
    <x v="2"/>
    <x v="0"/>
    <x v="0"/>
    <x v="0"/>
    <s v="יסודי בלבד"/>
    <s v="תל אביב - יפו"/>
    <s v="יפה נוף"/>
    <x v="123"/>
    <x v="0"/>
    <n v="1"/>
    <n v="128"/>
    <s v="נחל שורק 5"/>
    <x v="3"/>
  </r>
  <r>
    <x v="2"/>
    <x v="0"/>
    <x v="0"/>
    <x v="0"/>
    <s v="יסודי בלבד"/>
    <s v="תל אביב - יפו"/>
    <s v="מודיעים מד"/>
    <x v="68"/>
    <x v="0"/>
    <n v="1"/>
    <n v="152"/>
    <s v="אלון יגאל 31"/>
    <x v="1"/>
  </r>
  <r>
    <x v="2"/>
    <x v="0"/>
    <x v="0"/>
    <x v="0"/>
    <s v="יסודי בלבד"/>
    <s v="תל אביב - יפו"/>
    <s v="מוריה מד"/>
    <x v="124"/>
    <x v="0"/>
    <n v="1"/>
    <n v="324"/>
    <s v="צייטלין 24"/>
    <x v="4"/>
  </r>
  <r>
    <x v="2"/>
    <x v="0"/>
    <x v="0"/>
    <x v="0"/>
    <s v="יסודי בלבד"/>
    <s v="תל אביב - יפו"/>
    <s v="מירון מד"/>
    <x v="90"/>
    <x v="0"/>
    <n v="1"/>
    <n v="299"/>
    <s v="בני דן 40"/>
    <x v="4"/>
  </r>
  <r>
    <x v="2"/>
    <x v="0"/>
    <x v="0"/>
    <x v="0"/>
    <s v="יסודי בלבד"/>
    <s v="תל אביב - יפו"/>
    <s v="עציון מד"/>
    <x v="125"/>
    <x v="0"/>
    <n v="1"/>
    <n v="378"/>
    <s v="ברנפלד שמעון 15"/>
    <x v="1"/>
  </r>
  <r>
    <x v="2"/>
    <x v="0"/>
    <x v="0"/>
    <x v="0"/>
    <s v="יסודי בלבד"/>
    <s v="תל אביב - יפו"/>
    <s v="שרשים מד"/>
    <x v="119"/>
    <x v="0"/>
    <n v="1"/>
    <n v="227"/>
    <s v="דרך שלמה 156"/>
    <x v="2"/>
  </r>
  <r>
    <x v="2"/>
    <x v="0"/>
    <x v="0"/>
    <x v="1"/>
    <s v="גן ויסודי"/>
    <s v="תל אביב - יפו"/>
    <s v="אביב"/>
    <x v="126"/>
    <x v="0"/>
    <n v="1"/>
    <n v="548"/>
    <s v="אשכול לוי 94"/>
    <x v="0"/>
  </r>
  <r>
    <x v="2"/>
    <x v="0"/>
    <x v="0"/>
    <x v="1"/>
    <s v="גן ויסודי"/>
    <s v="תל אביב - יפו"/>
    <s v="אילנות"/>
    <x v="127"/>
    <x v="0"/>
    <n v="1"/>
    <n v="437"/>
    <s v="גרונימן 11"/>
    <x v="0"/>
  </r>
  <r>
    <x v="2"/>
    <x v="0"/>
    <x v="0"/>
    <x v="1"/>
    <s v="גן ויסודי"/>
    <s v="תל אביב - יפו"/>
    <s v="ביה&quot;ס הפתוח"/>
    <x v="128"/>
    <x v="0"/>
    <n v="1"/>
    <n v="198"/>
    <s v="נועם 8"/>
    <x v="3"/>
  </r>
  <r>
    <x v="2"/>
    <x v="0"/>
    <x v="0"/>
    <x v="1"/>
    <s v="גן ויסודי"/>
    <s v="תל אביב - יפו"/>
    <s v="גבריאלי-הכרמל"/>
    <x v="75"/>
    <x v="0"/>
    <n v="1"/>
    <n v="707"/>
    <s v="שפירא צבי 21"/>
    <x v="6"/>
  </r>
  <r>
    <x v="2"/>
    <x v="0"/>
    <x v="0"/>
    <x v="1"/>
    <s v="גן ויסודי"/>
    <s v="תל אביב - יפו"/>
    <s v="דוד בלוך"/>
    <x v="129"/>
    <x v="0"/>
    <n v="1"/>
    <n v="389"/>
    <s v="ביצרון 19"/>
    <x v="1"/>
  </r>
  <r>
    <x v="2"/>
    <x v="0"/>
    <x v="0"/>
    <x v="1"/>
    <s v="גן ויסודי"/>
    <s v="תל אביב - יפו"/>
    <s v="הירדן"/>
    <x v="49"/>
    <x v="0"/>
    <n v="1"/>
    <n v="272"/>
    <s v="מושיע 21"/>
    <x v="1"/>
  </r>
  <r>
    <x v="2"/>
    <x v="0"/>
    <x v="0"/>
    <x v="1"/>
    <s v="גן ויסודי"/>
    <s v="תל אביב - יפו"/>
    <s v="ע&quot;ש נעמי שמר"/>
    <x v="130"/>
    <x v="0"/>
    <n v="1"/>
    <n v="605"/>
    <s v="בקר אהרון 10"/>
    <x v="5"/>
  </r>
  <r>
    <x v="2"/>
    <x v="0"/>
    <x v="0"/>
    <x v="1"/>
    <s v="גן ויסודי"/>
    <s v="תל אביב - יפו"/>
    <s v="תל-נורדוי"/>
    <x v="106"/>
    <x v="0"/>
    <n v="1"/>
    <n v="400"/>
    <s v="מנדלי מוכר ספרים 19"/>
    <x v="6"/>
  </r>
  <r>
    <x v="2"/>
    <x v="0"/>
    <x v="0"/>
    <x v="1"/>
    <s v="יסודי בלבד"/>
    <s v="תל אביב - יפו"/>
    <s v="א. ד. גורדון"/>
    <x v="131"/>
    <x v="0"/>
    <n v="1"/>
    <n v="469"/>
    <s v="הירקון 248"/>
    <x v="6"/>
  </r>
  <r>
    <x v="2"/>
    <x v="0"/>
    <x v="0"/>
    <x v="1"/>
    <s v="יסודי בלבד"/>
    <s v="תל אביב - יפו"/>
    <s v="אהבת ציון"/>
    <x v="132"/>
    <x v="0"/>
    <n v="1"/>
    <n v="646"/>
    <s v="כהנשטם 61"/>
    <x v="4"/>
  </r>
  <r>
    <x v="2"/>
    <x v="0"/>
    <x v="0"/>
    <x v="1"/>
    <s v="יסודי בלבד"/>
    <s v="תל אביב - יפו"/>
    <s v="אוסישקין"/>
    <x v="133"/>
    <x v="0"/>
    <n v="1"/>
    <n v="256"/>
    <s v="אוסישקין 65"/>
    <x v="6"/>
  </r>
  <r>
    <x v="2"/>
    <x v="0"/>
    <x v="0"/>
    <x v="1"/>
    <s v="יסודי בלבד"/>
    <s v="תל אביב - יפו"/>
    <s v="אילון"/>
    <x v="38"/>
    <x v="0"/>
    <n v="1"/>
    <n v="421"/>
    <s v="נחלת יצחק 35"/>
    <x v="1"/>
  </r>
  <r>
    <x v="2"/>
    <x v="0"/>
    <x v="0"/>
    <x v="1"/>
    <s v="יסודי בלבד"/>
    <s v="תל אביב - יפו"/>
    <s v="איתמר בן אבי"/>
    <x v="134"/>
    <x v="0"/>
    <n v="1"/>
    <n v="292"/>
    <s v="קהילת קנדה 3"/>
    <x v="3"/>
  </r>
  <r>
    <x v="2"/>
    <x v="0"/>
    <x v="0"/>
    <x v="1"/>
    <s v="יסודי בלבד"/>
    <s v="תל אביב - יפו"/>
    <s v="אלחריזי"/>
    <x v="135"/>
    <x v="0"/>
    <n v="1"/>
    <n v="606"/>
    <s v="מגדל שרשן 17"/>
    <x v="5"/>
  </r>
  <r>
    <x v="2"/>
    <x v="0"/>
    <x v="0"/>
    <x v="1"/>
    <s v="יסודי בלבד"/>
    <s v="תל אביב - יפו"/>
    <s v="ארזים"/>
    <x v="136"/>
    <x v="0"/>
    <n v="1"/>
    <n v="558"/>
    <s v="לויטן יצחק 7"/>
    <x v="0"/>
  </r>
  <r>
    <x v="2"/>
    <x v="0"/>
    <x v="0"/>
    <x v="1"/>
    <s v="יסודי בלבד"/>
    <s v="תל אביב - יפו"/>
    <s v="ארן"/>
    <x v="48"/>
    <x v="0"/>
    <n v="1"/>
    <n v="557"/>
    <s v="בורלא יהודה 25"/>
    <x v="0"/>
  </r>
  <r>
    <x v="2"/>
    <x v="0"/>
    <x v="0"/>
    <x v="1"/>
    <s v="יסודי בלבד"/>
    <s v="תל אביב - יפו"/>
    <s v="בבלי"/>
    <x v="137"/>
    <x v="0"/>
    <n v="1"/>
    <n v="598"/>
    <s v="אונקלוס 8"/>
    <x v="4"/>
  </r>
  <r>
    <x v="2"/>
    <x v="0"/>
    <x v="0"/>
    <x v="1"/>
    <s v="יסודי בלבד"/>
    <s v="תל אביב - יפו"/>
    <s v="ביאליק"/>
    <x v="138"/>
    <x v="0"/>
    <n v="1"/>
    <n v="669"/>
    <s v="ביאליק 21"/>
    <x v="7"/>
  </r>
  <r>
    <x v="2"/>
    <x v="0"/>
    <x v="0"/>
    <x v="1"/>
    <s v="יסודי בלבד"/>
    <s v="תל אביב - יפו"/>
    <s v="בלפור"/>
    <x v="139"/>
    <x v="0"/>
    <n v="1"/>
    <n v="571"/>
    <s v="בלפור 12"/>
    <x v="7"/>
  </r>
  <r>
    <x v="2"/>
    <x v="0"/>
    <x v="0"/>
    <x v="1"/>
    <s v="יסודי בלבד"/>
    <s v="תל אביב - יפו"/>
    <s v="גבורי ישראל"/>
    <x v="140"/>
    <x v="0"/>
    <n v="1"/>
    <n v="279"/>
    <s v="שד' יד לבנים 18"/>
    <x v="1"/>
  </r>
  <r>
    <x v="2"/>
    <x v="0"/>
    <x v="0"/>
    <x v="1"/>
    <s v="יסודי בלבד"/>
    <s v="תל אביב - יפו"/>
    <s v="גולומב"/>
    <x v="141"/>
    <x v="0"/>
    <n v="1"/>
    <n v="268"/>
    <s v="דרך בר-לב חיים 186"/>
    <x v="1"/>
  </r>
  <r>
    <x v="2"/>
    <x v="0"/>
    <x v="0"/>
    <x v="1"/>
    <s v="יסודי בלבד"/>
    <s v="תל אביב - יפו"/>
    <s v="גרץ"/>
    <x v="142"/>
    <x v="0"/>
    <n v="1"/>
    <n v="585"/>
    <s v="אד&quot;ם הכהן 5"/>
    <x v="6"/>
  </r>
  <r>
    <x v="2"/>
    <x v="0"/>
    <x v="0"/>
    <x v="1"/>
    <s v="יסודי בלבד"/>
    <s v="תל אביב - יפו"/>
    <s v="דוד ילין"/>
    <x v="143"/>
    <x v="0"/>
    <n v="1"/>
    <n v="499"/>
    <s v="קהילת ורשה 12"/>
    <x v="5"/>
  </r>
  <r>
    <x v="2"/>
    <x v="0"/>
    <x v="0"/>
    <x v="1"/>
    <s v="יסודי בלבד"/>
    <s v="תל אביב - יפו"/>
    <s v="הגליל"/>
    <x v="144"/>
    <x v="0"/>
    <n v="1"/>
    <n v="309"/>
    <s v="גבעתי 4"/>
    <x v="1"/>
  </r>
  <r>
    <x v="2"/>
    <x v="0"/>
    <x v="0"/>
    <x v="1"/>
    <s v="יסודי בלבד"/>
    <s v="תל אביב - יפו"/>
    <s v="הדקל"/>
    <x v="1"/>
    <x v="0"/>
    <n v="1"/>
    <n v="322"/>
    <s v="דקל 7"/>
    <x v="3"/>
  </r>
  <r>
    <x v="2"/>
    <x v="0"/>
    <x v="0"/>
    <x v="1"/>
    <s v="יסודי בלבד"/>
    <s v="תל אביב - יפו"/>
    <s v="החשמונאים"/>
    <x v="63"/>
    <x v="0"/>
    <n v="1"/>
    <n v="301"/>
    <s v="החשמונאים 33"/>
    <x v="7"/>
  </r>
  <r>
    <x v="2"/>
    <x v="0"/>
    <x v="0"/>
    <x v="1"/>
    <s v="יסודי בלבד"/>
    <s v="תל אביב - יפו"/>
    <s v="היובל"/>
    <x v="145"/>
    <x v="0"/>
    <n v="1"/>
    <n v="496"/>
    <s v="מודיליאני 19"/>
    <x v="4"/>
  </r>
  <r>
    <x v="2"/>
    <x v="0"/>
    <x v="0"/>
    <x v="1"/>
    <s v="יסודי בלבד"/>
    <s v="תל אביב - יפו"/>
    <s v="יהודה המכבי"/>
    <x v="146"/>
    <x v="0"/>
    <n v="1"/>
    <n v="184"/>
    <s v="אנטיגונוס 6"/>
    <x v="4"/>
  </r>
  <r>
    <x v="2"/>
    <x v="0"/>
    <x v="0"/>
    <x v="1"/>
    <s v="יסודי בלבד"/>
    <s v="תל אביב - יפו"/>
    <s v="ישגב"/>
    <x v="147"/>
    <x v="0"/>
    <n v="1"/>
    <n v="477"/>
    <s v="עולי הגרדום 7"/>
    <x v="5"/>
  </r>
  <r>
    <x v="2"/>
    <x v="0"/>
    <x v="0"/>
    <x v="1"/>
    <s v="יסודי בלבד"/>
    <s v="תל אביב - יפו"/>
    <s v="כפיר"/>
    <x v="148"/>
    <x v="0"/>
    <n v="1"/>
    <n v="391"/>
    <s v="הרב אלנקווה 13"/>
    <x v="1"/>
  </r>
  <r>
    <x v="2"/>
    <x v="0"/>
    <x v="0"/>
    <x v="1"/>
    <s v="יסודי בלבד"/>
    <s v="תל אביב - יפו"/>
    <s v="לאמנויות"/>
    <x v="19"/>
    <x v="0"/>
    <n v="1"/>
    <n v="482"/>
    <s v="לויד ג'ורג' 2"/>
    <x v="8"/>
  </r>
  <r>
    <x v="2"/>
    <x v="0"/>
    <x v="0"/>
    <x v="1"/>
    <s v="יסודי בלבד"/>
    <s v="תל אביב - יפו"/>
    <s v="לטבע סביבה וחברה"/>
    <x v="149"/>
    <x v="0"/>
    <n v="1"/>
    <n v="473"/>
    <s v="הרצל 155"/>
    <x v="2"/>
  </r>
  <r>
    <x v="2"/>
    <x v="0"/>
    <x v="0"/>
    <x v="1"/>
    <s v="יסודי בלבד"/>
    <s v="תל אביב - יפו"/>
    <s v="מגן"/>
    <x v="150"/>
    <x v="0"/>
    <n v="1"/>
    <n v="441"/>
    <s v="קדש ברנע 4"/>
    <x v="5"/>
  </r>
  <r>
    <x v="2"/>
    <x v="0"/>
    <x v="0"/>
    <x v="1"/>
    <s v="יסודי בלבד"/>
    <s v="תל אביב - יפו"/>
    <s v="נופי ים"/>
    <x v="151"/>
    <x v="0"/>
    <n v="1"/>
    <n v="369"/>
    <s v="זינגר בשביס יצחק 1"/>
    <x v="0"/>
  </r>
  <r>
    <x v="2"/>
    <x v="0"/>
    <x v="0"/>
    <x v="1"/>
    <s v="יסודי בלבד"/>
    <s v="תל אביב - יפו"/>
    <s v="נופים ע&quot;ש דוד רמז"/>
    <x v="152"/>
    <x v="0"/>
    <n v="1"/>
    <n v="346"/>
    <s v="הקרן 7"/>
    <x v="2"/>
  </r>
  <r>
    <x v="2"/>
    <x v="0"/>
    <x v="0"/>
    <x v="1"/>
    <s v="יסודי בלבד"/>
    <s v="תל אביב - יפו"/>
    <s v="ניצנים"/>
    <x v="153"/>
    <x v="0"/>
    <n v="1"/>
    <n v="402"/>
    <s v="מוזס נח 10"/>
    <x v="0"/>
  </r>
  <r>
    <x v="2"/>
    <x v="0"/>
    <x v="0"/>
    <x v="1"/>
    <s v="יסודי בלבד"/>
    <s v="תל אביב - יפו"/>
    <s v="צהלה"/>
    <x v="92"/>
    <x v="0"/>
    <n v="1"/>
    <n v="559"/>
    <s v="עשהאל 3"/>
    <x v="5"/>
  </r>
  <r>
    <x v="2"/>
    <x v="0"/>
    <x v="0"/>
    <x v="1"/>
    <s v="יסודי בלבד"/>
    <s v="תל אביב - יפו"/>
    <s v="קרית חינוך יפו"/>
    <x v="154"/>
    <x v="0"/>
    <n v="1"/>
    <n v="174"/>
    <s v="חידושי הרי&quot;ם 10"/>
    <x v="3"/>
  </r>
  <r>
    <x v="2"/>
    <x v="0"/>
    <x v="0"/>
    <x v="1"/>
    <s v="יסודי בלבד"/>
    <s v="תל אביב - יפו"/>
    <s v="רוקח"/>
    <x v="150"/>
    <x v="0"/>
    <n v="1"/>
    <n v="441"/>
    <s v="שד' החי&quot;ל 29"/>
    <x v="1"/>
  </r>
  <r>
    <x v="2"/>
    <x v="0"/>
    <x v="0"/>
    <x v="1"/>
    <s v="יסודי בלבד"/>
    <s v="תל אביב - יפו"/>
    <s v="רמת אביב"/>
    <x v="155"/>
    <x v="0"/>
    <n v="1"/>
    <n v="741"/>
    <s v="פיינשטיין 83"/>
    <x v="0"/>
  </r>
  <r>
    <x v="2"/>
    <x v="0"/>
    <x v="0"/>
    <x v="1"/>
    <s v="יסודי בלבד"/>
    <s v="תל אביב - יפו"/>
    <s v="רמת החיל"/>
    <x v="156"/>
    <x v="0"/>
    <n v="1"/>
    <n v="620"/>
    <s v="ק&quot;ם 65"/>
    <x v="5"/>
  </r>
  <r>
    <x v="2"/>
    <x v="0"/>
    <x v="0"/>
    <x v="1"/>
    <s v="יסודי בלבד"/>
    <s v="תל אביב - יפו"/>
    <s v="שכונת המשתלה"/>
    <x v="157"/>
    <x v="0"/>
    <n v="1"/>
    <n v="321"/>
    <s v="סשא ארגוב 43"/>
    <x v="5"/>
  </r>
  <r>
    <x v="2"/>
    <x v="0"/>
    <x v="0"/>
    <x v="1"/>
    <s v="יסודי בלבד"/>
    <s v="תל אביב - יפו"/>
    <s v="שפירא"/>
    <x v="158"/>
    <x v="0"/>
    <n v="1"/>
    <n v="211"/>
    <s v="הצבי 5"/>
    <x v="1"/>
  </r>
  <r>
    <x v="2"/>
    <x v="0"/>
    <x v="0"/>
    <x v="1"/>
    <s v="יסודי בלבד"/>
    <s v="תל אביב - יפו"/>
    <s v="שרת"/>
    <x v="159"/>
    <x v="0"/>
    <n v="1"/>
    <n v="267"/>
    <s v="ולנברג ראול 35"/>
    <x v="5"/>
  </r>
  <r>
    <x v="2"/>
    <x v="0"/>
    <x v="0"/>
    <x v="1"/>
    <s v="יסודי בלבד"/>
    <s v="תל אביב - יפו"/>
    <s v="תל חי"/>
    <x v="139"/>
    <x v="0"/>
    <n v="1"/>
    <n v="571"/>
    <s v="מעפילי אגוז 74"/>
    <x v="1"/>
  </r>
  <r>
    <x v="2"/>
    <x v="1"/>
    <x v="0"/>
    <x v="1"/>
    <s v="גן ויסודי"/>
    <s v="תל אביב - יפו"/>
    <s v="אחוה יפו"/>
    <x v="160"/>
    <x v="0"/>
    <n v="1"/>
    <n v="270"/>
    <s v="פייר מנדס פרנס 17"/>
    <x v="3"/>
  </r>
  <r>
    <x v="2"/>
    <x v="1"/>
    <x v="0"/>
    <x v="1"/>
    <s v="גן ויסודי"/>
    <s v="תל אביב - יפו"/>
    <s v="חסן ערפה יפו"/>
    <x v="161"/>
    <x v="0"/>
    <n v="1"/>
    <n v="440"/>
    <s v="קדם 40"/>
    <x v="3"/>
  </r>
  <r>
    <x v="2"/>
    <x v="1"/>
    <x v="0"/>
    <x v="1"/>
    <s v="גן ויסודי"/>
    <s v="תל אביב - יפו"/>
    <s v="יסודי ערבי חדש"/>
    <x v="32"/>
    <x v="0"/>
    <n v="1"/>
    <n v="323"/>
    <s v="עבודת ישראל 16"/>
    <x v="3"/>
  </r>
  <r>
    <x v="2"/>
    <x v="1"/>
    <x v="0"/>
    <x v="1"/>
    <s v="גן ויסודי"/>
    <s v="תל אביב - יפו"/>
    <s v="לב יפו"/>
    <x v="162"/>
    <x v="0"/>
    <n v="1"/>
    <n v="258"/>
    <s v="פסטלוצי 35"/>
    <x v="3"/>
  </r>
  <r>
    <x v="3"/>
    <x v="0"/>
    <x v="0"/>
    <x v="0"/>
    <s v="גן ויסודי"/>
    <s v="תל אביב - יפו"/>
    <s v="אלומות מד"/>
    <x v="163"/>
    <x v="0"/>
    <n v="1"/>
    <n v="219"/>
    <s v="רדינג 35"/>
    <x v="0"/>
  </r>
  <r>
    <x v="3"/>
    <x v="0"/>
    <x v="0"/>
    <x v="0"/>
    <s v="גן ויסודי"/>
    <s v="תל אביב - יפו"/>
    <s v="בעל שם טוב מד"/>
    <x v="164"/>
    <x v="0"/>
    <n v="1"/>
    <n v="218"/>
    <s v="לובטקין צביה 35"/>
    <x v="1"/>
  </r>
  <r>
    <x v="3"/>
    <x v="0"/>
    <x v="0"/>
    <x v="0"/>
    <s v="גן ויסודי"/>
    <s v="תל אביב - יפו"/>
    <s v="עמיאל רמב&quot;ם מד"/>
    <x v="165"/>
    <x v="0"/>
    <n v="1"/>
    <n v="194"/>
    <s v="אורים 41"/>
    <x v="1"/>
  </r>
  <r>
    <x v="3"/>
    <x v="0"/>
    <x v="0"/>
    <x v="0"/>
    <s v="יסודי בלבד"/>
    <s v="תל אביב - יפו"/>
    <s v="דיזנגוף"/>
    <x v="0"/>
    <x v="0"/>
    <n v="1"/>
    <n v="296"/>
    <s v="קפלנסקי 2"/>
    <x v="2"/>
  </r>
  <r>
    <x v="3"/>
    <x v="0"/>
    <x v="0"/>
    <x v="0"/>
    <s v="יסודי בלבד"/>
    <s v="תל אביב - יפו"/>
    <s v="חב&quot;ד בנות"/>
    <x v="166"/>
    <x v="0"/>
    <n v="1"/>
    <n v="176"/>
    <s v="נחל שורק 5"/>
    <x v="3"/>
  </r>
  <r>
    <x v="3"/>
    <x v="0"/>
    <x v="0"/>
    <x v="0"/>
    <s v="יסודי בלבד"/>
    <s v="תל אביב - יפו"/>
    <s v="יפה נוף"/>
    <x v="167"/>
    <x v="0"/>
    <n v="1"/>
    <n v="96"/>
    <s v="נחל שורק 5"/>
    <x v="3"/>
  </r>
  <r>
    <x v="3"/>
    <x v="0"/>
    <x v="0"/>
    <x v="0"/>
    <s v="יסודי בלבד"/>
    <s v="תל אביב - יפו"/>
    <s v="מודיעים מד"/>
    <x v="168"/>
    <x v="0"/>
    <n v="1"/>
    <n v="148"/>
    <s v="אלון יגאל 31"/>
    <x v="1"/>
  </r>
  <r>
    <x v="3"/>
    <x v="0"/>
    <x v="0"/>
    <x v="0"/>
    <s v="יסודי בלבד"/>
    <s v="תל אביב - יפו"/>
    <s v="מוריה מד"/>
    <x v="157"/>
    <x v="0"/>
    <n v="1"/>
    <n v="321"/>
    <s v="צייטלין 24"/>
    <x v="4"/>
  </r>
  <r>
    <x v="3"/>
    <x v="0"/>
    <x v="0"/>
    <x v="0"/>
    <s v="יסודי בלבד"/>
    <s v="תל אביב - יפו"/>
    <s v="מירון מד"/>
    <x v="113"/>
    <x v="0"/>
    <n v="1"/>
    <n v="257"/>
    <s v="בני דן 40"/>
    <x v="4"/>
  </r>
  <r>
    <x v="3"/>
    <x v="0"/>
    <x v="0"/>
    <x v="0"/>
    <s v="יסודי בלבד"/>
    <s v="תל אביב - יפו"/>
    <s v="עציון מד"/>
    <x v="169"/>
    <x v="0"/>
    <n v="1"/>
    <n v="377"/>
    <s v="ברנפלד שמעון 15"/>
    <x v="1"/>
  </r>
  <r>
    <x v="3"/>
    <x v="0"/>
    <x v="0"/>
    <x v="0"/>
    <s v="יסודי בלבד"/>
    <s v="תל אביב - יפו"/>
    <s v="שרשים מד"/>
    <x v="170"/>
    <x v="0"/>
    <n v="1"/>
    <n v="251"/>
    <s v="דרך שלמה 156"/>
    <x v="2"/>
  </r>
  <r>
    <x v="3"/>
    <x v="0"/>
    <x v="0"/>
    <x v="1"/>
    <s v="גן ויסודי"/>
    <s v="תל אביב - יפו"/>
    <s v="אביב"/>
    <x v="171"/>
    <x v="0"/>
    <n v="1"/>
    <n v="579"/>
    <s v="אשכול לוי 94"/>
    <x v="0"/>
  </r>
  <r>
    <x v="3"/>
    <x v="0"/>
    <x v="0"/>
    <x v="1"/>
    <s v="גן ויסודי"/>
    <s v="תל אביב - יפו"/>
    <s v="אילנות"/>
    <x v="106"/>
    <x v="0"/>
    <n v="1"/>
    <n v="400"/>
    <s v="גרונימן 11"/>
    <x v="0"/>
  </r>
  <r>
    <x v="3"/>
    <x v="0"/>
    <x v="0"/>
    <x v="1"/>
    <s v="גן ויסודי"/>
    <s v="תל אביב - יפו"/>
    <s v="ביאליק"/>
    <x v="172"/>
    <x v="0"/>
    <n v="1"/>
    <n v="562"/>
    <s v="ביאליק 21"/>
    <x v="7"/>
  </r>
  <r>
    <x v="3"/>
    <x v="0"/>
    <x v="0"/>
    <x v="1"/>
    <s v="גן ויסודי"/>
    <s v="תל אביב - יפו"/>
    <s v="ביה&quot;ס הפתוח"/>
    <x v="54"/>
    <x v="0"/>
    <n v="1"/>
    <n v="185"/>
    <s v="נועם 8"/>
    <x v="3"/>
  </r>
  <r>
    <x v="3"/>
    <x v="0"/>
    <x v="0"/>
    <x v="1"/>
    <s v="גן ויסודי"/>
    <s v="תל אביב - יפו"/>
    <s v="גבריאלי-הכרמל"/>
    <x v="89"/>
    <x v="0"/>
    <n v="1"/>
    <n v="643"/>
    <s v="שפירא צבי 21"/>
    <x v="6"/>
  </r>
  <r>
    <x v="3"/>
    <x v="0"/>
    <x v="0"/>
    <x v="1"/>
    <s v="גן ויסודי"/>
    <s v="תל אביב - יפו"/>
    <s v="דוד בלוך"/>
    <x v="3"/>
    <x v="0"/>
    <n v="1"/>
    <n v="373"/>
    <s v="ביצרון 19"/>
    <x v="1"/>
  </r>
  <r>
    <x v="3"/>
    <x v="0"/>
    <x v="0"/>
    <x v="1"/>
    <s v="גן ויסודי"/>
    <s v="תל אביב - יפו"/>
    <s v="הירדן"/>
    <x v="133"/>
    <x v="0"/>
    <n v="1"/>
    <n v="256"/>
    <s v="מושיע 21"/>
    <x v="1"/>
  </r>
  <r>
    <x v="3"/>
    <x v="0"/>
    <x v="0"/>
    <x v="1"/>
    <s v="גן ויסודי"/>
    <s v="תל אביב - יפו"/>
    <s v="הנשיא ויצמן"/>
    <x v="158"/>
    <x v="0"/>
    <n v="1"/>
    <n v="211"/>
    <s v="פסטלוצי 34"/>
    <x v="3"/>
  </r>
  <r>
    <x v="3"/>
    <x v="0"/>
    <x v="0"/>
    <x v="1"/>
    <s v="גן ויסודי"/>
    <s v="תל אביב - יפו"/>
    <s v="ע&quot;ש נעמי שמר"/>
    <x v="173"/>
    <x v="0"/>
    <n v="1"/>
    <n v="629"/>
    <s v="בקר אהרון 10"/>
    <x v="5"/>
  </r>
  <r>
    <x v="3"/>
    <x v="0"/>
    <x v="0"/>
    <x v="1"/>
    <s v="גן ויסודי"/>
    <s v="תל אביב - יפו"/>
    <s v="תל-נורדוי"/>
    <x v="174"/>
    <x v="0"/>
    <n v="1"/>
    <n v="355"/>
    <s v="מנדלי מוכר ספרים 19"/>
    <x v="6"/>
  </r>
  <r>
    <x v="3"/>
    <x v="0"/>
    <x v="0"/>
    <x v="1"/>
    <s v="יסודי בלבד"/>
    <s v="תל אביב - יפו"/>
    <s v="א. ד. גורדון"/>
    <x v="56"/>
    <x v="0"/>
    <n v="1"/>
    <n v="463"/>
    <s v="הירקון 248"/>
    <x v="6"/>
  </r>
  <r>
    <x v="3"/>
    <x v="0"/>
    <x v="0"/>
    <x v="1"/>
    <s v="יסודי בלבד"/>
    <s v="תל אביב - יפו"/>
    <s v="אהבת ציון"/>
    <x v="175"/>
    <x v="0"/>
    <n v="1"/>
    <n v="638"/>
    <s v="כהנשטם 61"/>
    <x v="4"/>
  </r>
  <r>
    <x v="3"/>
    <x v="0"/>
    <x v="0"/>
    <x v="1"/>
    <s v="יסודי בלבד"/>
    <s v="תל אביב - יפו"/>
    <s v="אוסישקין"/>
    <x v="176"/>
    <x v="0"/>
    <n v="1"/>
    <n v="254"/>
    <s v="אוסישקין 65"/>
    <x v="6"/>
  </r>
  <r>
    <x v="3"/>
    <x v="0"/>
    <x v="0"/>
    <x v="1"/>
    <s v="יסודי בלבד"/>
    <s v="תל אביב - יפו"/>
    <s v="אילון"/>
    <x v="177"/>
    <x v="0"/>
    <n v="1"/>
    <n v="397"/>
    <s v="נחלת יצחק 35"/>
    <x v="1"/>
  </r>
  <r>
    <x v="3"/>
    <x v="0"/>
    <x v="0"/>
    <x v="1"/>
    <s v="יסודי בלבד"/>
    <s v="תל אביב - יפו"/>
    <s v="איתמר בן אבי"/>
    <x v="33"/>
    <x v="0"/>
    <n v="1"/>
    <n v="302"/>
    <s v="קהילת קנדה 3"/>
    <x v="3"/>
  </r>
  <r>
    <x v="3"/>
    <x v="0"/>
    <x v="0"/>
    <x v="1"/>
    <s v="יסודי בלבד"/>
    <s v="תל אביב - יפו"/>
    <s v="אלחריזי"/>
    <x v="178"/>
    <x v="0"/>
    <n v="1"/>
    <n v="628"/>
    <s v="מגדל שרשן 17"/>
    <x v="5"/>
  </r>
  <r>
    <x v="3"/>
    <x v="0"/>
    <x v="0"/>
    <x v="1"/>
    <s v="יסודי בלבד"/>
    <s v="תל אביב - יפו"/>
    <s v="ארזים"/>
    <x v="126"/>
    <x v="0"/>
    <n v="1"/>
    <n v="548"/>
    <s v="לויטן יצחק 7"/>
    <x v="0"/>
  </r>
  <r>
    <x v="3"/>
    <x v="0"/>
    <x v="0"/>
    <x v="1"/>
    <s v="יסודי בלבד"/>
    <s v="תל אביב - יפו"/>
    <s v="ארן"/>
    <x v="179"/>
    <x v="0"/>
    <n v="1"/>
    <n v="520"/>
    <s v="בורלא יהודה 25"/>
    <x v="0"/>
  </r>
  <r>
    <x v="3"/>
    <x v="0"/>
    <x v="0"/>
    <x v="1"/>
    <s v="יסודי בלבד"/>
    <s v="תל אביב - יפו"/>
    <s v="בבלי"/>
    <x v="135"/>
    <x v="0"/>
    <n v="1"/>
    <n v="606"/>
    <s v="אונקלוס 8"/>
    <x v="4"/>
  </r>
  <r>
    <x v="3"/>
    <x v="0"/>
    <x v="0"/>
    <x v="1"/>
    <s v="יסודי בלבד"/>
    <s v="תל אביב - יפו"/>
    <s v="בלפור"/>
    <x v="180"/>
    <x v="0"/>
    <n v="1"/>
    <n v="537"/>
    <s v="בלפור 12"/>
    <x v="7"/>
  </r>
  <r>
    <x v="3"/>
    <x v="0"/>
    <x v="0"/>
    <x v="1"/>
    <s v="יסודי בלבד"/>
    <s v="תל אביב - יפו"/>
    <s v="גבורי ישראל"/>
    <x v="81"/>
    <x v="0"/>
    <n v="1"/>
    <n v="264"/>
    <s v="שד' יד לבנים 18"/>
    <x v="1"/>
  </r>
  <r>
    <x v="3"/>
    <x v="0"/>
    <x v="0"/>
    <x v="1"/>
    <s v="יסודי בלבד"/>
    <s v="תל אביב - יפו"/>
    <s v="גולומב"/>
    <x v="81"/>
    <x v="0"/>
    <n v="1"/>
    <n v="264"/>
    <s v="דרך בר-לב חיים 186"/>
    <x v="1"/>
  </r>
  <r>
    <x v="3"/>
    <x v="0"/>
    <x v="0"/>
    <x v="1"/>
    <s v="יסודי בלבד"/>
    <s v="תל אביב - יפו"/>
    <s v="גרץ"/>
    <x v="137"/>
    <x v="0"/>
    <n v="1"/>
    <n v="598"/>
    <s v="אד&quot;ם הכהן 5"/>
    <x v="6"/>
  </r>
  <r>
    <x v="3"/>
    <x v="0"/>
    <x v="0"/>
    <x v="1"/>
    <s v="יסודי בלבד"/>
    <s v="תל אביב - יפו"/>
    <s v="דוד ילין"/>
    <x v="181"/>
    <x v="0"/>
    <n v="1"/>
    <n v="467"/>
    <s v="קהילת ורשה 12"/>
    <x v="5"/>
  </r>
  <r>
    <x v="3"/>
    <x v="0"/>
    <x v="0"/>
    <x v="1"/>
    <s v="יסודי בלבד"/>
    <s v="תל אביב - יפו"/>
    <s v="הגליל"/>
    <x v="77"/>
    <x v="0"/>
    <n v="1"/>
    <n v="317"/>
    <s v="גבעתי 4"/>
    <x v="1"/>
  </r>
  <r>
    <x v="3"/>
    <x v="0"/>
    <x v="0"/>
    <x v="1"/>
    <s v="יסודי בלבד"/>
    <s v="תל אביב - יפו"/>
    <s v="הדקל"/>
    <x v="77"/>
    <x v="0"/>
    <n v="1"/>
    <n v="317"/>
    <s v="דקל 7"/>
    <x v="3"/>
  </r>
  <r>
    <x v="3"/>
    <x v="0"/>
    <x v="0"/>
    <x v="1"/>
    <s v="יסודי בלבד"/>
    <s v="תל אביב - יפו"/>
    <s v="החשמונאים"/>
    <x v="182"/>
    <x v="0"/>
    <n v="1"/>
    <n v="305"/>
    <s v="החשמונאים 33"/>
    <x v="7"/>
  </r>
  <r>
    <x v="3"/>
    <x v="0"/>
    <x v="0"/>
    <x v="1"/>
    <s v="יסודי בלבד"/>
    <s v="תל אביב - יפו"/>
    <s v="היובל"/>
    <x v="147"/>
    <x v="0"/>
    <n v="1"/>
    <n v="477"/>
    <s v="מודיליאני 19"/>
    <x v="4"/>
  </r>
  <r>
    <x v="3"/>
    <x v="0"/>
    <x v="0"/>
    <x v="1"/>
    <s v="יסודי בלבד"/>
    <s v="תל אביב - יפו"/>
    <s v="ישגב"/>
    <x v="15"/>
    <x v="0"/>
    <n v="1"/>
    <n v="449"/>
    <s v="עולי הגרדום 7"/>
    <x v="5"/>
  </r>
  <r>
    <x v="3"/>
    <x v="0"/>
    <x v="0"/>
    <x v="1"/>
    <s v="יסודי בלבד"/>
    <s v="תל אביב - יפו"/>
    <s v="כפיר"/>
    <x v="183"/>
    <x v="0"/>
    <n v="1"/>
    <n v="394"/>
    <s v="הרב אלנקווה 13"/>
    <x v="1"/>
  </r>
  <r>
    <x v="3"/>
    <x v="0"/>
    <x v="0"/>
    <x v="1"/>
    <s v="יסודי בלבד"/>
    <s v="תל אביב - יפו"/>
    <s v="לאמנויות"/>
    <x v="19"/>
    <x v="0"/>
    <n v="1"/>
    <n v="482"/>
    <s v="לויד ג'ורג' 2"/>
    <x v="8"/>
  </r>
  <r>
    <x v="3"/>
    <x v="0"/>
    <x v="0"/>
    <x v="1"/>
    <s v="יסודי בלבד"/>
    <s v="תל אביב - יפו"/>
    <s v="לטבע סביבה וחברה"/>
    <x v="184"/>
    <x v="0"/>
    <n v="1"/>
    <n v="462"/>
    <s v="הרצל 155"/>
    <x v="2"/>
  </r>
  <r>
    <x v="3"/>
    <x v="0"/>
    <x v="0"/>
    <x v="1"/>
    <s v="יסודי בלבד"/>
    <s v="תל אביב - יפו"/>
    <s v="מגן"/>
    <x v="177"/>
    <x v="0"/>
    <n v="1"/>
    <n v="397"/>
    <s v="קדש ברנע 4"/>
    <x v="5"/>
  </r>
  <r>
    <x v="3"/>
    <x v="0"/>
    <x v="0"/>
    <x v="1"/>
    <s v="יסודי בלבד"/>
    <s v="תל אביב - יפו"/>
    <s v="נופי ים"/>
    <x v="185"/>
    <x v="0"/>
    <n v="1"/>
    <n v="214"/>
    <s v="זינגר בשביס יצחק 1"/>
    <x v="0"/>
  </r>
  <r>
    <x v="3"/>
    <x v="0"/>
    <x v="0"/>
    <x v="1"/>
    <s v="יסודי בלבד"/>
    <s v="תל אביב - יפו"/>
    <s v="נופים ע&quot;ש דוד רמז"/>
    <x v="186"/>
    <x v="0"/>
    <n v="1"/>
    <n v="345"/>
    <s v="הקרן 7"/>
    <x v="2"/>
  </r>
  <r>
    <x v="3"/>
    <x v="0"/>
    <x v="0"/>
    <x v="1"/>
    <s v="יסודי בלבד"/>
    <s v="תל אביב - יפו"/>
    <s v="ניצנים"/>
    <x v="187"/>
    <x v="0"/>
    <n v="1"/>
    <n v="409"/>
    <s v="מוזס נח 10"/>
    <x v="0"/>
  </r>
  <r>
    <x v="3"/>
    <x v="0"/>
    <x v="0"/>
    <x v="1"/>
    <s v="יסודי בלבד"/>
    <s v="תל אביב - יפו"/>
    <s v="צהלה"/>
    <x v="188"/>
    <x v="0"/>
    <n v="1"/>
    <n v="570"/>
    <s v="עשהאל 3"/>
    <x v="5"/>
  </r>
  <r>
    <x v="3"/>
    <x v="0"/>
    <x v="0"/>
    <x v="1"/>
    <s v="יסודי בלבד"/>
    <s v="תל אביב - יפו"/>
    <s v="רוקח"/>
    <x v="189"/>
    <x v="0"/>
    <n v="1"/>
    <n v="444"/>
    <s v="שד' החי&quot;ל 29"/>
    <x v="1"/>
  </r>
  <r>
    <x v="3"/>
    <x v="0"/>
    <x v="0"/>
    <x v="1"/>
    <s v="יסודי בלבד"/>
    <s v="תל אביב - יפו"/>
    <s v="רמת אביב"/>
    <x v="190"/>
    <x v="0"/>
    <n v="1"/>
    <n v="730"/>
    <s v="פיינשטיין 83"/>
    <x v="0"/>
  </r>
  <r>
    <x v="3"/>
    <x v="0"/>
    <x v="0"/>
    <x v="1"/>
    <s v="יסודי בלבד"/>
    <s v="תל אביב - יפו"/>
    <s v="רמת החיל"/>
    <x v="191"/>
    <x v="0"/>
    <n v="1"/>
    <n v="594"/>
    <s v="ק&quot;ם 65"/>
    <x v="5"/>
  </r>
  <r>
    <x v="3"/>
    <x v="0"/>
    <x v="0"/>
    <x v="1"/>
    <s v="יסודי בלבד"/>
    <s v="תל אביב - יפו"/>
    <s v="שכונת המשתלה"/>
    <x v="192"/>
    <x v="0"/>
    <n v="1"/>
    <n v="230"/>
    <s v="סשא ארגוב 43"/>
    <x v="5"/>
  </r>
  <r>
    <x v="3"/>
    <x v="0"/>
    <x v="0"/>
    <x v="1"/>
    <s v="יסודי בלבד"/>
    <s v="תל אביב - יפו"/>
    <s v="שפירא"/>
    <x v="120"/>
    <x v="0"/>
    <n v="1"/>
    <n v="244"/>
    <s v="הצבי 5"/>
    <x v="1"/>
  </r>
  <r>
    <x v="3"/>
    <x v="0"/>
    <x v="0"/>
    <x v="1"/>
    <s v="יסודי בלבד"/>
    <s v="תל אביב - יפו"/>
    <s v="שרת"/>
    <x v="193"/>
    <x v="0"/>
    <n v="1"/>
    <n v="287"/>
    <s v="ולנברג ראול 35"/>
    <x v="5"/>
  </r>
  <r>
    <x v="3"/>
    <x v="0"/>
    <x v="0"/>
    <x v="1"/>
    <s v="יסודי בלבד"/>
    <s v="תל אביב - יפו"/>
    <s v="תל חי"/>
    <x v="194"/>
    <x v="0"/>
    <n v="1"/>
    <n v="532"/>
    <s v="מעפילי אגוז 74"/>
    <x v="1"/>
  </r>
  <r>
    <x v="3"/>
    <x v="1"/>
    <x v="0"/>
    <x v="1"/>
    <s v="גן ויסודי"/>
    <s v="תל אביב - יפו"/>
    <s v="אחוה יפו"/>
    <x v="195"/>
    <x v="0"/>
    <n v="1"/>
    <n v="266"/>
    <s v="פייר מנדס פרנס 17"/>
    <x v="3"/>
  </r>
  <r>
    <x v="3"/>
    <x v="1"/>
    <x v="0"/>
    <x v="1"/>
    <s v="גן ויסודי"/>
    <s v="תל אביב - יפו"/>
    <s v="חסן ערפה יפו"/>
    <x v="196"/>
    <x v="0"/>
    <n v="1"/>
    <n v="445"/>
    <s v="קדם 40"/>
    <x v="3"/>
  </r>
  <r>
    <x v="3"/>
    <x v="1"/>
    <x v="0"/>
    <x v="1"/>
    <s v="גן ויסודי"/>
    <s v="תל אביב - יפו"/>
    <s v="יסודי ערבי חדש"/>
    <x v="71"/>
    <x v="0"/>
    <n v="1"/>
    <n v="330"/>
    <s v="עבודת ישראל 16"/>
    <x v="3"/>
  </r>
  <r>
    <x v="3"/>
    <x v="1"/>
    <x v="0"/>
    <x v="1"/>
    <s v="גן ויסודי"/>
    <s v="תל אביב - יפו"/>
    <s v="לב יפו"/>
    <x v="81"/>
    <x v="0"/>
    <n v="1"/>
    <n v="264"/>
    <s v="פסטלוצי 35"/>
    <x v="3"/>
  </r>
  <r>
    <x v="4"/>
    <x v="0"/>
    <x v="0"/>
    <x v="0"/>
    <s v="גן ויסודי"/>
    <s v="תל אביב - יפו"/>
    <s v="אלומות מד"/>
    <x v="31"/>
    <x v="0"/>
    <n v="1"/>
    <n v="173"/>
    <s v="רדינג 35"/>
    <x v="0"/>
  </r>
  <r>
    <x v="4"/>
    <x v="0"/>
    <x v="0"/>
    <x v="0"/>
    <s v="גן ויסודי"/>
    <s v="תל אביב - יפו"/>
    <s v="בעל שם טוב מד"/>
    <x v="197"/>
    <x v="0"/>
    <n v="1"/>
    <n v="175"/>
    <s v="לובטקין צביה 35"/>
    <x v="1"/>
  </r>
  <r>
    <x v="4"/>
    <x v="0"/>
    <x v="0"/>
    <x v="0"/>
    <s v="גן ויסודי"/>
    <s v="תל אביב - יפו"/>
    <s v="עמיאל רמב&quot;ם מד"/>
    <x v="198"/>
    <x v="0"/>
    <n v="1"/>
    <n v="188"/>
    <s v="אורים 41"/>
    <x v="1"/>
  </r>
  <r>
    <x v="4"/>
    <x v="0"/>
    <x v="0"/>
    <x v="0"/>
    <s v="יסודי בלבד"/>
    <s v="תל אביב - יפו"/>
    <s v="דיזנגוף"/>
    <x v="199"/>
    <x v="0"/>
    <n v="1"/>
    <n v="314"/>
    <s v="קפלנסקי 2"/>
    <x v="2"/>
  </r>
  <r>
    <x v="4"/>
    <x v="0"/>
    <x v="0"/>
    <x v="0"/>
    <s v="יסודי בלבד"/>
    <s v="תל אביב - יפו"/>
    <s v="חב&quot;ד בנות"/>
    <x v="200"/>
    <x v="0"/>
    <n v="1"/>
    <n v="177"/>
    <s v="נחל שורק 5"/>
    <x v="3"/>
  </r>
  <r>
    <x v="4"/>
    <x v="0"/>
    <x v="0"/>
    <x v="0"/>
    <s v="יסודי בלבד"/>
    <s v="תל אביב - יפו"/>
    <s v="יפה נוף"/>
    <x v="201"/>
    <x v="0"/>
    <n v="1"/>
    <n v="75"/>
    <s v="נחל שורק 5"/>
    <x v="3"/>
  </r>
  <r>
    <x v="4"/>
    <x v="0"/>
    <x v="0"/>
    <x v="0"/>
    <s v="יסודי בלבד"/>
    <s v="תל אביב - יפו"/>
    <s v="מודיעים מד"/>
    <x v="202"/>
    <x v="0"/>
    <n v="1"/>
    <n v="150"/>
    <s v="אלון יגאל 31"/>
    <x v="1"/>
  </r>
  <r>
    <x v="4"/>
    <x v="0"/>
    <x v="0"/>
    <x v="0"/>
    <s v="יסודי בלבד"/>
    <s v="תל אביב - יפו"/>
    <s v="מוריה מד"/>
    <x v="77"/>
    <x v="0"/>
    <n v="1"/>
    <n v="317"/>
    <s v="צייטלין 24"/>
    <x v="4"/>
  </r>
  <r>
    <x v="4"/>
    <x v="0"/>
    <x v="0"/>
    <x v="0"/>
    <s v="יסודי בלבד"/>
    <s v="תל אביב - יפו"/>
    <s v="מירון מד"/>
    <x v="203"/>
    <x v="0"/>
    <n v="1"/>
    <n v="237"/>
    <s v="בני דן 40"/>
    <x v="4"/>
  </r>
  <r>
    <x v="4"/>
    <x v="0"/>
    <x v="0"/>
    <x v="0"/>
    <s v="יסודי בלבד"/>
    <s v="תל אביב - יפו"/>
    <s v="עציון מד"/>
    <x v="204"/>
    <x v="0"/>
    <n v="1"/>
    <n v="386"/>
    <s v="ברנפלד שמעון 15"/>
    <x v="1"/>
  </r>
  <r>
    <x v="4"/>
    <x v="0"/>
    <x v="0"/>
    <x v="0"/>
    <s v="יסודי בלבד"/>
    <s v="תל אביב - יפו"/>
    <s v="שרשים מד"/>
    <x v="176"/>
    <x v="0"/>
    <n v="1"/>
    <n v="254"/>
    <s v="דרך שלמה 156"/>
    <x v="2"/>
  </r>
  <r>
    <x v="4"/>
    <x v="0"/>
    <x v="0"/>
    <x v="1"/>
    <s v="גן ויסודי"/>
    <s v="תל אביב - יפו"/>
    <s v="אביב"/>
    <x v="205"/>
    <x v="0"/>
    <n v="1"/>
    <n v="599"/>
    <s v="אשכול לוי 94"/>
    <x v="0"/>
  </r>
  <r>
    <x v="4"/>
    <x v="0"/>
    <x v="0"/>
    <x v="1"/>
    <s v="גן ויסודי"/>
    <s v="תל אביב - יפו"/>
    <s v="אילנות"/>
    <x v="206"/>
    <x v="0"/>
    <n v="1"/>
    <n v="390"/>
    <s v="גרונימן 11"/>
    <x v="0"/>
  </r>
  <r>
    <x v="4"/>
    <x v="0"/>
    <x v="0"/>
    <x v="1"/>
    <s v="גן ויסודי"/>
    <s v="תל אביב - יפו"/>
    <s v="ביאליק"/>
    <x v="207"/>
    <x v="0"/>
    <n v="1"/>
    <n v="507"/>
    <s v="ביאליק 21"/>
    <x v="7"/>
  </r>
  <r>
    <x v="4"/>
    <x v="0"/>
    <x v="0"/>
    <x v="1"/>
    <s v="גן ויסודי"/>
    <s v="תל אביב - יפו"/>
    <s v="ביה&quot;ס הפתוח"/>
    <x v="121"/>
    <x v="0"/>
    <n v="1"/>
    <n v="192"/>
    <s v="נועם 8"/>
    <x v="3"/>
  </r>
  <r>
    <x v="4"/>
    <x v="0"/>
    <x v="0"/>
    <x v="1"/>
    <s v="גן ויסודי"/>
    <s v="תל אביב - יפו"/>
    <s v="גבריאלי-הכרמל"/>
    <x v="208"/>
    <x v="0"/>
    <n v="1"/>
    <n v="587"/>
    <s v="שפירא צבי 21"/>
    <x v="6"/>
  </r>
  <r>
    <x v="4"/>
    <x v="0"/>
    <x v="0"/>
    <x v="1"/>
    <s v="גן ויסודי"/>
    <s v="תל אביב - יפו"/>
    <s v="דוד בלוך"/>
    <x v="169"/>
    <x v="0"/>
    <n v="1"/>
    <n v="377"/>
    <s v="ביצרון 19"/>
    <x v="1"/>
  </r>
  <r>
    <x v="4"/>
    <x v="0"/>
    <x v="0"/>
    <x v="1"/>
    <s v="גן ויסודי"/>
    <s v="תל אביב - יפו"/>
    <s v="הירדן"/>
    <x v="209"/>
    <x v="0"/>
    <n v="1"/>
    <n v="247"/>
    <s v="מושיע 21"/>
    <x v="1"/>
  </r>
  <r>
    <x v="4"/>
    <x v="0"/>
    <x v="0"/>
    <x v="1"/>
    <s v="גן ויסודי"/>
    <s v="תל אביב - יפו"/>
    <s v="הנשיא ויצמן"/>
    <x v="210"/>
    <x v="0"/>
    <n v="1"/>
    <n v="222"/>
    <s v="פסטלוצי 34"/>
    <x v="3"/>
  </r>
  <r>
    <x v="4"/>
    <x v="0"/>
    <x v="0"/>
    <x v="1"/>
    <s v="גן ויסודי"/>
    <s v="תל אביב - יפו"/>
    <s v="ע&quot;ש נעמי שמר"/>
    <x v="211"/>
    <x v="0"/>
    <n v="1"/>
    <n v="637"/>
    <s v="בקר אהרון 10"/>
    <x v="5"/>
  </r>
  <r>
    <x v="4"/>
    <x v="0"/>
    <x v="0"/>
    <x v="1"/>
    <s v="גן ויסודי"/>
    <s v="תל אביב - יפו"/>
    <s v="תל-נורדוי"/>
    <x v="33"/>
    <x v="0"/>
    <n v="1"/>
    <n v="302"/>
    <s v="מנדלי מוכר ספרים 19"/>
    <x v="6"/>
  </r>
  <r>
    <x v="4"/>
    <x v="0"/>
    <x v="0"/>
    <x v="1"/>
    <s v="יסודי בלבד"/>
    <s v="תל אביב - יפו"/>
    <s v="א. ד. גורדון"/>
    <x v="212"/>
    <x v="0"/>
    <n v="1"/>
    <n v="451"/>
    <s v="הירקון 248"/>
    <x v="6"/>
  </r>
  <r>
    <x v="4"/>
    <x v="0"/>
    <x v="0"/>
    <x v="1"/>
    <s v="יסודי בלבד"/>
    <s v="תל אביב - יפו"/>
    <s v="אהבת ציון"/>
    <x v="213"/>
    <x v="0"/>
    <n v="1"/>
    <n v="625"/>
    <s v="כהנשטם 61"/>
    <x v="4"/>
  </r>
  <r>
    <x v="4"/>
    <x v="0"/>
    <x v="0"/>
    <x v="1"/>
    <s v="יסודי בלבד"/>
    <s v="תל אביב - יפו"/>
    <s v="אוסישקין"/>
    <x v="133"/>
    <x v="0"/>
    <n v="1"/>
    <n v="256"/>
    <s v="אוסישקין 65"/>
    <x v="6"/>
  </r>
  <r>
    <x v="4"/>
    <x v="0"/>
    <x v="0"/>
    <x v="1"/>
    <s v="יסודי בלבד"/>
    <s v="תל אביב - יפו"/>
    <s v="אילון"/>
    <x v="214"/>
    <x v="0"/>
    <n v="1"/>
    <n v="366"/>
    <s v="נחלת יצחק 35"/>
    <x v="1"/>
  </r>
  <r>
    <x v="4"/>
    <x v="0"/>
    <x v="0"/>
    <x v="1"/>
    <s v="יסודי בלבד"/>
    <s v="תל אביב - יפו"/>
    <s v="איתמר בן אבי"/>
    <x v="117"/>
    <x v="0"/>
    <n v="1"/>
    <n v="307"/>
    <s v="קהילת קנדה 3"/>
    <x v="3"/>
  </r>
  <r>
    <x v="4"/>
    <x v="0"/>
    <x v="0"/>
    <x v="1"/>
    <s v="יסודי בלבד"/>
    <s v="תל אביב - יפו"/>
    <s v="אלחריזי"/>
    <x v="215"/>
    <x v="0"/>
    <n v="1"/>
    <n v="609"/>
    <s v="מגדל שרשן 17"/>
    <x v="5"/>
  </r>
  <r>
    <x v="4"/>
    <x v="0"/>
    <x v="0"/>
    <x v="1"/>
    <s v="יסודי בלבד"/>
    <s v="תל אביב - יפו"/>
    <s v="ארזים"/>
    <x v="216"/>
    <x v="0"/>
    <n v="1"/>
    <n v="531"/>
    <s v="לויטן יצחק 7"/>
    <x v="0"/>
  </r>
  <r>
    <x v="4"/>
    <x v="0"/>
    <x v="0"/>
    <x v="1"/>
    <s v="יסודי בלבד"/>
    <s v="תל אביב - יפו"/>
    <s v="ארן"/>
    <x v="217"/>
    <x v="0"/>
    <n v="1"/>
    <n v="519"/>
    <s v="בורלא יהודה 25"/>
    <x v="0"/>
  </r>
  <r>
    <x v="4"/>
    <x v="0"/>
    <x v="0"/>
    <x v="1"/>
    <s v="יסודי בלבד"/>
    <s v="תל אביב - יפו"/>
    <s v="בבלי"/>
    <x v="218"/>
    <x v="0"/>
    <n v="1"/>
    <n v="517"/>
    <s v="אונקלוס 8"/>
    <x v="4"/>
  </r>
  <r>
    <x v="4"/>
    <x v="0"/>
    <x v="0"/>
    <x v="1"/>
    <s v="יסודי בלבד"/>
    <s v="תל אביב - יפו"/>
    <s v="בלפור"/>
    <x v="149"/>
    <x v="0"/>
    <n v="1"/>
    <n v="473"/>
    <s v="בלפור 12"/>
    <x v="7"/>
  </r>
  <r>
    <x v="4"/>
    <x v="0"/>
    <x v="0"/>
    <x v="1"/>
    <s v="יסודי בלבד"/>
    <s v="תל אביב - יפו"/>
    <s v="גבורי ישראל"/>
    <x v="219"/>
    <x v="0"/>
    <n v="1"/>
    <n v="273"/>
    <s v="שד' יד לבנים 18"/>
    <x v="1"/>
  </r>
  <r>
    <x v="4"/>
    <x v="0"/>
    <x v="0"/>
    <x v="1"/>
    <s v="יסודי בלבד"/>
    <s v="תל אביב - יפו"/>
    <s v="גולומב"/>
    <x v="0"/>
    <x v="0"/>
    <n v="1"/>
    <n v="296"/>
    <s v="דרך בר-לב חיים 186"/>
    <x v="1"/>
  </r>
  <r>
    <x v="4"/>
    <x v="0"/>
    <x v="0"/>
    <x v="1"/>
    <s v="יסודי בלבד"/>
    <s v="תל אביב - יפו"/>
    <s v="גרץ"/>
    <x v="57"/>
    <x v="0"/>
    <n v="1"/>
    <n v="568"/>
    <s v="אד&quot;ם הכהן 5"/>
    <x v="6"/>
  </r>
  <r>
    <x v="4"/>
    <x v="0"/>
    <x v="0"/>
    <x v="1"/>
    <s v="יסודי בלבד"/>
    <s v="תל אביב - יפו"/>
    <s v="דוד ילין"/>
    <x v="220"/>
    <x v="0"/>
    <n v="1"/>
    <n v="446"/>
    <s v="קהילת ורשה 12"/>
    <x v="5"/>
  </r>
  <r>
    <x v="4"/>
    <x v="0"/>
    <x v="0"/>
    <x v="1"/>
    <s v="יסודי בלבד"/>
    <s v="תל אביב - יפו"/>
    <s v="הגליל"/>
    <x v="221"/>
    <x v="0"/>
    <n v="1"/>
    <n v="303"/>
    <s v="גבעתי 4"/>
    <x v="1"/>
  </r>
  <r>
    <x v="4"/>
    <x v="0"/>
    <x v="0"/>
    <x v="1"/>
    <s v="יסודי בלבד"/>
    <s v="תל אביב - יפו"/>
    <s v="הדקל"/>
    <x v="69"/>
    <x v="0"/>
    <n v="1"/>
    <n v="343"/>
    <s v="דקל 7"/>
    <x v="3"/>
  </r>
  <r>
    <x v="4"/>
    <x v="0"/>
    <x v="0"/>
    <x v="1"/>
    <s v="יסודי בלבד"/>
    <s v="תל אביב - יפו"/>
    <s v="החשמונאים"/>
    <x v="222"/>
    <x v="0"/>
    <n v="1"/>
    <n v="304"/>
    <s v="החשמונאים 33"/>
    <x v="7"/>
  </r>
  <r>
    <x v="4"/>
    <x v="0"/>
    <x v="0"/>
    <x v="1"/>
    <s v="יסודי בלבד"/>
    <s v="תל אביב - יפו"/>
    <s v="היובל"/>
    <x v="223"/>
    <x v="0"/>
    <n v="1"/>
    <n v="475"/>
    <s v="מודיליאני 19"/>
    <x v="4"/>
  </r>
  <r>
    <x v="4"/>
    <x v="0"/>
    <x v="0"/>
    <x v="1"/>
    <s v="יסודי בלבד"/>
    <s v="תל אביב - יפו"/>
    <s v="ישגב"/>
    <x v="224"/>
    <x v="0"/>
    <n v="1"/>
    <n v="443"/>
    <s v="עולי הגרדום 7"/>
    <x v="5"/>
  </r>
  <r>
    <x v="4"/>
    <x v="0"/>
    <x v="0"/>
    <x v="1"/>
    <s v="יסודי בלבד"/>
    <s v="תל אביב - יפו"/>
    <s v="כפיר"/>
    <x v="225"/>
    <x v="0"/>
    <n v="1"/>
    <n v="370"/>
    <s v="הרב אלנקווה 13"/>
    <x v="1"/>
  </r>
  <r>
    <x v="4"/>
    <x v="0"/>
    <x v="0"/>
    <x v="1"/>
    <s v="יסודי בלבד"/>
    <s v="תל אביב - יפו"/>
    <s v="לאמנויות"/>
    <x v="44"/>
    <x v="0"/>
    <n v="1"/>
    <n v="489"/>
    <s v="לויד ג'ורג' 2"/>
    <x v="8"/>
  </r>
  <r>
    <x v="4"/>
    <x v="0"/>
    <x v="0"/>
    <x v="1"/>
    <s v="יסודי בלבד"/>
    <s v="תל אביב - יפו"/>
    <s v="לטבע סביבה וחברה"/>
    <x v="226"/>
    <x v="0"/>
    <n v="1"/>
    <n v="452"/>
    <s v="הרצל 155"/>
    <x v="2"/>
  </r>
  <r>
    <x v="4"/>
    <x v="0"/>
    <x v="0"/>
    <x v="1"/>
    <s v="יסודי בלבד"/>
    <s v="תל אביב - יפו"/>
    <s v="מגן"/>
    <x v="227"/>
    <x v="0"/>
    <n v="1"/>
    <n v="388"/>
    <s v="קדש ברנע 4"/>
    <x v="5"/>
  </r>
  <r>
    <x v="4"/>
    <x v="0"/>
    <x v="0"/>
    <x v="1"/>
    <s v="יסודי בלבד"/>
    <s v="תל אביב - יפו"/>
    <s v="נופי ים"/>
    <x v="228"/>
    <x v="0"/>
    <n v="1"/>
    <n v="100"/>
    <s v="זינגר בשביס יצחק 1"/>
    <x v="0"/>
  </r>
  <r>
    <x v="4"/>
    <x v="0"/>
    <x v="0"/>
    <x v="1"/>
    <s v="יסודי בלבד"/>
    <s v="תל אביב - יפו"/>
    <s v="נופים ע&quot;ש דוד רמז"/>
    <x v="229"/>
    <x v="0"/>
    <n v="1"/>
    <n v="341"/>
    <s v="הקרן 7"/>
    <x v="2"/>
  </r>
  <r>
    <x v="4"/>
    <x v="0"/>
    <x v="0"/>
    <x v="1"/>
    <s v="יסודי בלבד"/>
    <s v="תל אביב - יפו"/>
    <s v="ניצנים"/>
    <x v="230"/>
    <x v="0"/>
    <n v="1"/>
    <n v="410"/>
    <s v="מוזס נח 10"/>
    <x v="0"/>
  </r>
  <r>
    <x v="4"/>
    <x v="0"/>
    <x v="0"/>
    <x v="1"/>
    <s v="יסודי בלבד"/>
    <s v="תל אביב - יפו"/>
    <s v="צהלה"/>
    <x v="135"/>
    <x v="0"/>
    <n v="1"/>
    <n v="606"/>
    <s v="עשהאל 3"/>
    <x v="5"/>
  </r>
  <r>
    <x v="4"/>
    <x v="0"/>
    <x v="0"/>
    <x v="1"/>
    <s v="יסודי בלבד"/>
    <s v="תל אביב - יפו"/>
    <s v="רוקח"/>
    <x v="231"/>
    <x v="0"/>
    <n v="1"/>
    <n v="456"/>
    <s v="שד' החי&quot;ל 29"/>
    <x v="1"/>
  </r>
  <r>
    <x v="4"/>
    <x v="0"/>
    <x v="0"/>
    <x v="1"/>
    <s v="יסודי בלבד"/>
    <s v="תל אביב - יפו"/>
    <s v="רמת אביב"/>
    <x v="232"/>
    <x v="0"/>
    <n v="1"/>
    <n v="687"/>
    <s v="פיינשטיין 83"/>
    <x v="0"/>
  </r>
  <r>
    <x v="4"/>
    <x v="0"/>
    <x v="0"/>
    <x v="1"/>
    <s v="יסודי בלבד"/>
    <s v="תל אביב - יפו"/>
    <s v="רמת החיל"/>
    <x v="233"/>
    <x v="0"/>
    <n v="1"/>
    <n v="555"/>
    <s v="ק&quot;ם 65"/>
    <x v="5"/>
  </r>
  <r>
    <x v="4"/>
    <x v="0"/>
    <x v="0"/>
    <x v="1"/>
    <s v="יסודי בלבד"/>
    <s v="תל אביב - יפו"/>
    <s v="שכונת המשתלה"/>
    <x v="234"/>
    <x v="0"/>
    <n v="1"/>
    <n v="143"/>
    <s v="סשא ארגוב 43"/>
    <x v="5"/>
  </r>
  <r>
    <x v="4"/>
    <x v="0"/>
    <x v="0"/>
    <x v="1"/>
    <s v="יסודי בלבד"/>
    <s v="תל אביב - יפו"/>
    <s v="שפירא"/>
    <x v="235"/>
    <x v="0"/>
    <n v="1"/>
    <n v="246"/>
    <s v="הצבי 5"/>
    <x v="1"/>
  </r>
  <r>
    <x v="4"/>
    <x v="0"/>
    <x v="0"/>
    <x v="1"/>
    <s v="יסודי בלבד"/>
    <s v="תל אביב - יפו"/>
    <s v="שרת"/>
    <x v="236"/>
    <x v="0"/>
    <n v="1"/>
    <n v="285"/>
    <s v="ולנברג ראול 35"/>
    <x v="5"/>
  </r>
  <r>
    <x v="4"/>
    <x v="0"/>
    <x v="0"/>
    <x v="1"/>
    <s v="יסודי בלבד"/>
    <s v="תל אביב - יפו"/>
    <s v="תל חי"/>
    <x v="43"/>
    <x v="0"/>
    <n v="1"/>
    <n v="466"/>
    <s v="מעפילי אגוז 74"/>
    <x v="1"/>
  </r>
  <r>
    <x v="4"/>
    <x v="1"/>
    <x v="0"/>
    <x v="1"/>
    <s v="גן ויסודי"/>
    <s v="תל אביב - יפו"/>
    <s v="אחוה יפו"/>
    <x v="193"/>
    <x v="0"/>
    <n v="1"/>
    <n v="287"/>
    <s v="פייר מנדס פרנס 17"/>
    <x v="3"/>
  </r>
  <r>
    <x v="4"/>
    <x v="1"/>
    <x v="0"/>
    <x v="1"/>
    <s v="גן ויסודי"/>
    <s v="תל אביב - יפו"/>
    <s v="חסן ערפה יפו"/>
    <x v="237"/>
    <x v="0"/>
    <n v="1"/>
    <n v="461"/>
    <s v="קדם 40"/>
    <x v="3"/>
  </r>
  <r>
    <x v="4"/>
    <x v="1"/>
    <x v="0"/>
    <x v="1"/>
    <s v="גן ויסודי"/>
    <s v="תל אביב - יפו"/>
    <s v="יסודי ערבי חדש"/>
    <x v="238"/>
    <x v="0"/>
    <n v="1"/>
    <n v="334"/>
    <s v="עבודת ישראל 16"/>
    <x v="3"/>
  </r>
  <r>
    <x v="4"/>
    <x v="1"/>
    <x v="0"/>
    <x v="1"/>
    <s v="גן ויסודי"/>
    <s v="תל אביב - יפו"/>
    <s v="לב יפו"/>
    <x v="159"/>
    <x v="0"/>
    <n v="1"/>
    <n v="267"/>
    <s v="פסטלוצי 35"/>
    <x v="3"/>
  </r>
  <r>
    <x v="5"/>
    <x v="0"/>
    <x v="0"/>
    <x v="0"/>
    <s v="גן ויסודי"/>
    <s v="תל אביב - יפו"/>
    <s v="אלומות מד"/>
    <x v="239"/>
    <x v="0"/>
    <n v="1"/>
    <n v="172"/>
    <s v="רדינג 35"/>
    <x v="0"/>
  </r>
  <r>
    <x v="5"/>
    <x v="0"/>
    <x v="0"/>
    <x v="0"/>
    <s v="גן ויסודי"/>
    <s v="תל אביב - יפו"/>
    <s v="בעל שם טוב מד"/>
    <x v="240"/>
    <x v="0"/>
    <n v="1"/>
    <n v="149"/>
    <s v="לובטקין צביה 35"/>
    <x v="1"/>
  </r>
  <r>
    <x v="5"/>
    <x v="0"/>
    <x v="0"/>
    <x v="0"/>
    <s v="גן ויסודי"/>
    <s v="תל אביב - יפו"/>
    <s v="עמיאל רמב&quot;ם מד"/>
    <x v="239"/>
    <x v="0"/>
    <n v="1"/>
    <n v="172"/>
    <s v="אורים 41"/>
    <x v="1"/>
  </r>
  <r>
    <x v="5"/>
    <x v="0"/>
    <x v="0"/>
    <x v="0"/>
    <s v="יסודי בלבד"/>
    <s v="תל אביב - יפו"/>
    <s v="דיזנגוף"/>
    <x v="241"/>
    <x v="0"/>
    <n v="1"/>
    <n v="316"/>
    <s v="קפלנסקי 2"/>
    <x v="2"/>
  </r>
  <r>
    <x v="5"/>
    <x v="0"/>
    <x v="0"/>
    <x v="0"/>
    <s v="יסודי בלבד"/>
    <s v="תל אביב - יפו"/>
    <s v="חב&quot;ד בנות"/>
    <x v="4"/>
    <x v="0"/>
    <n v="1"/>
    <n v="187"/>
    <s v="נחל שורק 5"/>
    <x v="3"/>
  </r>
  <r>
    <x v="5"/>
    <x v="0"/>
    <x v="0"/>
    <x v="0"/>
    <s v="יסודי בלבד"/>
    <s v="תל אביב - יפו"/>
    <s v="יפה נוף"/>
    <x v="242"/>
    <x v="0"/>
    <n v="1"/>
    <n v="31"/>
    <s v="נחל שורק 5"/>
    <x v="3"/>
  </r>
  <r>
    <x v="5"/>
    <x v="0"/>
    <x v="0"/>
    <x v="0"/>
    <s v="יסודי בלבד"/>
    <s v="תל אביב - יפו"/>
    <s v="מודיעים מד"/>
    <x v="243"/>
    <x v="0"/>
    <n v="1"/>
    <n v="156"/>
    <s v="אלון יגאל 31"/>
    <x v="1"/>
  </r>
  <r>
    <x v="5"/>
    <x v="0"/>
    <x v="0"/>
    <x v="0"/>
    <s v="יסודי בלבד"/>
    <s v="תל אביב - יפו"/>
    <s v="מוריה מד"/>
    <x v="221"/>
    <x v="0"/>
    <n v="1"/>
    <n v="303"/>
    <s v="צייטלין 24"/>
    <x v="4"/>
  </r>
  <r>
    <x v="5"/>
    <x v="0"/>
    <x v="0"/>
    <x v="0"/>
    <s v="יסודי בלבד"/>
    <s v="תל אביב - יפו"/>
    <s v="מירון מד"/>
    <x v="119"/>
    <x v="0"/>
    <n v="1"/>
    <n v="227"/>
    <s v="בני דן 40"/>
    <x v="4"/>
  </r>
  <r>
    <x v="5"/>
    <x v="0"/>
    <x v="0"/>
    <x v="0"/>
    <s v="יסודי בלבד"/>
    <s v="תל אביב - יפו"/>
    <s v="עציון מד"/>
    <x v="244"/>
    <x v="0"/>
    <n v="1"/>
    <n v="420"/>
    <s v="ברנפלד שמעון 15"/>
    <x v="1"/>
  </r>
  <r>
    <x v="5"/>
    <x v="0"/>
    <x v="0"/>
    <x v="0"/>
    <s v="יסודי בלבד"/>
    <s v="תל אביב - יפו"/>
    <s v="שרשים מד"/>
    <x v="133"/>
    <x v="0"/>
    <n v="1"/>
    <n v="256"/>
    <s v="דרך שלמה 156"/>
    <x v="2"/>
  </r>
  <r>
    <x v="5"/>
    <x v="0"/>
    <x v="0"/>
    <x v="1"/>
    <s v="גן ויסודי"/>
    <s v="תל אביב - יפו"/>
    <s v="אביב"/>
    <x v="245"/>
    <x v="0"/>
    <n v="1"/>
    <n v="636"/>
    <s v="אשכול לוי 94"/>
    <x v="0"/>
  </r>
  <r>
    <x v="5"/>
    <x v="0"/>
    <x v="0"/>
    <x v="1"/>
    <s v="גן ויסודי"/>
    <s v="תל אביב - יפו"/>
    <s v="אילנות"/>
    <x v="246"/>
    <x v="0"/>
    <n v="1"/>
    <n v="384"/>
    <s v="גרונימן 11"/>
    <x v="0"/>
  </r>
  <r>
    <x v="5"/>
    <x v="0"/>
    <x v="0"/>
    <x v="1"/>
    <s v="גן ויסודי"/>
    <s v="תל אביב - יפו"/>
    <s v="ביאליק"/>
    <x v="247"/>
    <x v="0"/>
    <n v="1"/>
    <n v="476"/>
    <s v="ביאליק 21"/>
    <x v="7"/>
  </r>
  <r>
    <x v="5"/>
    <x v="0"/>
    <x v="0"/>
    <x v="1"/>
    <s v="גן ויסודי"/>
    <s v="תל אביב - יפו"/>
    <s v="ביה&quot;ס הפתוח"/>
    <x v="248"/>
    <x v="0"/>
    <n v="1"/>
    <n v="181"/>
    <s v="נועם 8"/>
    <x v="3"/>
  </r>
  <r>
    <x v="5"/>
    <x v="0"/>
    <x v="0"/>
    <x v="1"/>
    <s v="גן ויסודי"/>
    <s v="תל אביב - יפו"/>
    <s v="גבריאלי-הכרמל"/>
    <x v="249"/>
    <x v="0"/>
    <n v="1"/>
    <n v="549"/>
    <s v="שפירא צבי 21"/>
    <x v="6"/>
  </r>
  <r>
    <x v="5"/>
    <x v="0"/>
    <x v="0"/>
    <x v="1"/>
    <s v="גן ויסודי"/>
    <s v="תל אביב - יפו"/>
    <s v="דוד בלוך"/>
    <x v="250"/>
    <x v="0"/>
    <n v="1"/>
    <n v="380"/>
    <s v="ביצרון 19"/>
    <x v="1"/>
  </r>
  <r>
    <x v="5"/>
    <x v="0"/>
    <x v="0"/>
    <x v="1"/>
    <s v="גן ויסודי"/>
    <s v="תל אביב - יפו"/>
    <s v="הירדן"/>
    <x v="251"/>
    <x v="0"/>
    <n v="1"/>
    <n v="259"/>
    <s v="מושיע 21"/>
    <x v="1"/>
  </r>
  <r>
    <x v="5"/>
    <x v="0"/>
    <x v="0"/>
    <x v="1"/>
    <s v="גן ויסודי"/>
    <s v="תל אביב - יפו"/>
    <s v="הנשיא ויצמן"/>
    <x v="252"/>
    <x v="0"/>
    <n v="1"/>
    <n v="215"/>
    <s v="פסטלוצי 34"/>
    <x v="3"/>
  </r>
  <r>
    <x v="5"/>
    <x v="0"/>
    <x v="0"/>
    <x v="1"/>
    <s v="גן ויסודי"/>
    <s v="תל אביב - יפו"/>
    <s v="ע&quot;ש נעמי שמר"/>
    <x v="253"/>
    <x v="0"/>
    <n v="1"/>
    <n v="649"/>
    <s v="בקר אהרון 10"/>
    <x v="5"/>
  </r>
  <r>
    <x v="5"/>
    <x v="0"/>
    <x v="0"/>
    <x v="1"/>
    <s v="גן ויסודי"/>
    <s v="תל אביב - יפו"/>
    <s v="תל-נורדוי"/>
    <x v="254"/>
    <x v="0"/>
    <n v="1"/>
    <n v="306"/>
    <s v="מנדלי מוכר ספרים 19"/>
    <x v="6"/>
  </r>
  <r>
    <x v="5"/>
    <x v="0"/>
    <x v="0"/>
    <x v="1"/>
    <s v="יסודי בלבד"/>
    <s v="תל אביב - יפו"/>
    <s v="א. ד. גורדון"/>
    <x v="226"/>
    <x v="0"/>
    <n v="1"/>
    <n v="452"/>
    <s v="הירקון 248"/>
    <x v="6"/>
  </r>
  <r>
    <x v="5"/>
    <x v="0"/>
    <x v="0"/>
    <x v="1"/>
    <s v="יסודי בלבד"/>
    <s v="תל אביב - יפו"/>
    <s v="אהבת ציון"/>
    <x v="139"/>
    <x v="0"/>
    <n v="1"/>
    <n v="571"/>
    <s v="כהנשטם 61"/>
    <x v="4"/>
  </r>
  <r>
    <x v="5"/>
    <x v="0"/>
    <x v="0"/>
    <x v="1"/>
    <s v="יסודי בלבד"/>
    <s v="תל אביב - יפו"/>
    <s v="אוסישקין"/>
    <x v="58"/>
    <x v="0"/>
    <n v="1"/>
    <n v="250"/>
    <s v="אוסישקין 65"/>
    <x v="6"/>
  </r>
  <r>
    <x v="5"/>
    <x v="0"/>
    <x v="0"/>
    <x v="1"/>
    <s v="יסודי בלבד"/>
    <s v="תל אביב - יפו"/>
    <s v="אילון"/>
    <x v="255"/>
    <x v="0"/>
    <n v="1"/>
    <n v="365"/>
    <s v="נחלת יצחק 35"/>
    <x v="1"/>
  </r>
  <r>
    <x v="5"/>
    <x v="0"/>
    <x v="0"/>
    <x v="1"/>
    <s v="יסודי בלבד"/>
    <s v="תל אביב - יפו"/>
    <s v="איתמר בן אבי"/>
    <x v="1"/>
    <x v="0"/>
    <n v="1"/>
    <n v="322"/>
    <s v="קהילת קנדה 3"/>
    <x v="3"/>
  </r>
  <r>
    <x v="5"/>
    <x v="0"/>
    <x v="0"/>
    <x v="1"/>
    <s v="יסודי בלבד"/>
    <s v="תל אביב - יפו"/>
    <s v="אלחריזי"/>
    <x v="256"/>
    <x v="0"/>
    <n v="1"/>
    <n v="673"/>
    <s v="מגדל שרשן 17"/>
    <x v="5"/>
  </r>
  <r>
    <x v="5"/>
    <x v="0"/>
    <x v="0"/>
    <x v="1"/>
    <s v="יסודי בלבד"/>
    <s v="תל אביב - יפו"/>
    <s v="ארזים"/>
    <x v="257"/>
    <x v="0"/>
    <n v="1"/>
    <n v="478"/>
    <s v="לויטן יצחק 7"/>
    <x v="0"/>
  </r>
  <r>
    <x v="5"/>
    <x v="0"/>
    <x v="0"/>
    <x v="1"/>
    <s v="יסודי בלבד"/>
    <s v="תל אביב - יפו"/>
    <s v="ארן"/>
    <x v="73"/>
    <x v="0"/>
    <n v="1"/>
    <n v="486"/>
    <s v="בורלא יהודה 25"/>
    <x v="0"/>
  </r>
  <r>
    <x v="5"/>
    <x v="0"/>
    <x v="0"/>
    <x v="1"/>
    <s v="יסודי בלבד"/>
    <s v="תל אביב - יפו"/>
    <s v="בבלי"/>
    <x v="86"/>
    <x v="0"/>
    <n v="1"/>
    <n v="485"/>
    <s v="אונקלוס 8"/>
    <x v="4"/>
  </r>
  <r>
    <x v="5"/>
    <x v="0"/>
    <x v="0"/>
    <x v="1"/>
    <s v="יסודי בלבד"/>
    <s v="תל אביב - יפו"/>
    <s v="בלפור"/>
    <x v="149"/>
    <x v="0"/>
    <n v="1"/>
    <n v="473"/>
    <s v="בלפור 12"/>
    <x v="7"/>
  </r>
  <r>
    <x v="5"/>
    <x v="0"/>
    <x v="0"/>
    <x v="1"/>
    <s v="יסודי בלבד"/>
    <s v="תל אביב - יפו"/>
    <s v="גבורי ישראל"/>
    <x v="17"/>
    <x v="0"/>
    <n v="1"/>
    <n v="262"/>
    <s v="שד' יד לבנים 18"/>
    <x v="1"/>
  </r>
  <r>
    <x v="5"/>
    <x v="0"/>
    <x v="0"/>
    <x v="1"/>
    <s v="יסודי בלבד"/>
    <s v="תל אביב - יפו"/>
    <s v="גולומב"/>
    <x v="95"/>
    <x v="0"/>
    <n v="1"/>
    <n v="319"/>
    <s v="דרך בר-לב חיים 186"/>
    <x v="1"/>
  </r>
  <r>
    <x v="5"/>
    <x v="0"/>
    <x v="0"/>
    <x v="1"/>
    <s v="יסודי בלבד"/>
    <s v="תל אביב - יפו"/>
    <s v="גרץ"/>
    <x v="247"/>
    <x v="0"/>
    <n v="1"/>
    <n v="476"/>
    <s v="אד&quot;ם הכהן 5"/>
    <x v="6"/>
  </r>
  <r>
    <x v="5"/>
    <x v="0"/>
    <x v="0"/>
    <x v="1"/>
    <s v="יסודי בלבד"/>
    <s v="תל אביב - יפו"/>
    <s v="דוד ילין"/>
    <x v="184"/>
    <x v="0"/>
    <n v="1"/>
    <n v="462"/>
    <s v="קהילת ורשה 12"/>
    <x v="5"/>
  </r>
  <r>
    <x v="5"/>
    <x v="0"/>
    <x v="0"/>
    <x v="1"/>
    <s v="יסודי בלבד"/>
    <s v="תל אביב - יפו"/>
    <s v="הגליל"/>
    <x v="258"/>
    <x v="0"/>
    <n v="1"/>
    <n v="293"/>
    <s v="גבעתי 4"/>
    <x v="1"/>
  </r>
  <r>
    <x v="5"/>
    <x v="0"/>
    <x v="0"/>
    <x v="1"/>
    <s v="יסודי בלבד"/>
    <s v="תל אביב - יפו"/>
    <s v="הדקל"/>
    <x v="259"/>
    <x v="0"/>
    <n v="1"/>
    <n v="361"/>
    <s v="דקל 7"/>
    <x v="3"/>
  </r>
  <r>
    <x v="5"/>
    <x v="0"/>
    <x v="0"/>
    <x v="1"/>
    <s v="יסודי בלבד"/>
    <s v="תל אביב - יפו"/>
    <s v="החשמונאים"/>
    <x v="77"/>
    <x v="0"/>
    <n v="1"/>
    <n v="317"/>
    <s v="החשמונאים 33"/>
    <x v="7"/>
  </r>
  <r>
    <x v="5"/>
    <x v="0"/>
    <x v="0"/>
    <x v="1"/>
    <s v="יסודי בלבד"/>
    <s v="תל אביב - יפו"/>
    <s v="היובל"/>
    <x v="226"/>
    <x v="0"/>
    <n v="1"/>
    <n v="452"/>
    <s v="מודיליאני 19"/>
    <x v="4"/>
  </r>
  <r>
    <x v="5"/>
    <x v="0"/>
    <x v="0"/>
    <x v="1"/>
    <s v="יסודי בלבד"/>
    <s v="תל אביב - יפו"/>
    <s v="ישגב"/>
    <x v="260"/>
    <x v="0"/>
    <n v="1"/>
    <n v="450"/>
    <s v="עולי הגרדום 7"/>
    <x v="5"/>
  </r>
  <r>
    <x v="5"/>
    <x v="0"/>
    <x v="0"/>
    <x v="1"/>
    <s v="יסודי בלבד"/>
    <s v="תל אביב - יפו"/>
    <s v="כפיר"/>
    <x v="225"/>
    <x v="0"/>
    <n v="1"/>
    <n v="370"/>
    <s v="הרב אלנקווה 13"/>
    <x v="1"/>
  </r>
  <r>
    <x v="5"/>
    <x v="0"/>
    <x v="0"/>
    <x v="1"/>
    <s v="יסודי בלבד"/>
    <s v="תל אביב - יפו"/>
    <s v="לאמנויות"/>
    <x v="261"/>
    <x v="0"/>
    <n v="1"/>
    <n v="484"/>
    <s v="לויד ג'ורג' 2"/>
    <x v="8"/>
  </r>
  <r>
    <x v="5"/>
    <x v="0"/>
    <x v="0"/>
    <x v="1"/>
    <s v="יסודי בלבד"/>
    <s v="תל אביב - יפו"/>
    <s v="לטבע סביבה וחברה"/>
    <x v="56"/>
    <x v="0"/>
    <n v="1"/>
    <n v="463"/>
    <s v="הרצל 155"/>
    <x v="2"/>
  </r>
  <r>
    <x v="5"/>
    <x v="0"/>
    <x v="0"/>
    <x v="1"/>
    <s v="יסודי בלבד"/>
    <s v="תל אביב - יפו"/>
    <s v="מגן"/>
    <x v="38"/>
    <x v="0"/>
    <n v="1"/>
    <n v="421"/>
    <s v="קדש ברנע 4"/>
    <x v="5"/>
  </r>
  <r>
    <x v="5"/>
    <x v="0"/>
    <x v="0"/>
    <x v="1"/>
    <s v="יסודי בלבד"/>
    <s v="תל אביב - יפו"/>
    <s v="נופים ע&quot;ש דוד רמז"/>
    <x v="262"/>
    <x v="0"/>
    <n v="1"/>
    <n v="325"/>
    <s v="הקרן 7"/>
    <x v="2"/>
  </r>
  <r>
    <x v="5"/>
    <x v="0"/>
    <x v="0"/>
    <x v="1"/>
    <s v="יסודי בלבד"/>
    <s v="תל אביב - יפו"/>
    <s v="ניצנים"/>
    <x v="47"/>
    <x v="0"/>
    <n v="1"/>
    <n v="403"/>
    <s v="מוזס נח 10"/>
    <x v="0"/>
  </r>
  <r>
    <x v="5"/>
    <x v="0"/>
    <x v="0"/>
    <x v="1"/>
    <s v="יסודי בלבד"/>
    <s v="תל אביב - יפו"/>
    <s v="צהלה"/>
    <x v="263"/>
    <x v="0"/>
    <n v="1"/>
    <n v="650"/>
    <s v="עשהאל 3"/>
    <x v="5"/>
  </r>
  <r>
    <x v="5"/>
    <x v="0"/>
    <x v="0"/>
    <x v="1"/>
    <s v="יסודי בלבד"/>
    <s v="תל אביב - יפו"/>
    <s v="רוקח"/>
    <x v="264"/>
    <x v="0"/>
    <n v="1"/>
    <n v="435"/>
    <s v="שד' החי&quot;ל 29"/>
    <x v="1"/>
  </r>
  <r>
    <x v="5"/>
    <x v="0"/>
    <x v="0"/>
    <x v="1"/>
    <s v="יסודי בלבד"/>
    <s v="תל אביב - יפו"/>
    <s v="רמת אביב"/>
    <x v="265"/>
    <x v="0"/>
    <n v="1"/>
    <n v="685"/>
    <s v="פיינשטיין 83"/>
    <x v="0"/>
  </r>
  <r>
    <x v="5"/>
    <x v="0"/>
    <x v="0"/>
    <x v="1"/>
    <s v="יסודי בלבד"/>
    <s v="תל אביב - יפו"/>
    <s v="רמת החיל"/>
    <x v="93"/>
    <x v="0"/>
    <n v="1"/>
    <n v="511"/>
    <s v="ק&quot;ם 65"/>
    <x v="5"/>
  </r>
  <r>
    <x v="5"/>
    <x v="0"/>
    <x v="0"/>
    <x v="1"/>
    <s v="יסודי בלבד"/>
    <s v="תל אביב - יפו"/>
    <s v="שפירא"/>
    <x v="162"/>
    <x v="0"/>
    <n v="1"/>
    <n v="258"/>
    <s v="הצבי 5"/>
    <x v="1"/>
  </r>
  <r>
    <x v="5"/>
    <x v="0"/>
    <x v="0"/>
    <x v="1"/>
    <s v="יסודי בלבד"/>
    <s v="תל אביב - יפו"/>
    <s v="שרת"/>
    <x v="266"/>
    <x v="0"/>
    <n v="1"/>
    <n v="231"/>
    <s v="ולנברג ראול 35"/>
    <x v="5"/>
  </r>
  <r>
    <x v="5"/>
    <x v="0"/>
    <x v="0"/>
    <x v="1"/>
    <s v="יסודי בלבד"/>
    <s v="תל אביב - יפו"/>
    <s v="תל חי"/>
    <x v="247"/>
    <x v="0"/>
    <n v="1"/>
    <n v="476"/>
    <s v="מעפילי אגוז 74"/>
    <x v="1"/>
  </r>
  <r>
    <x v="5"/>
    <x v="1"/>
    <x v="0"/>
    <x v="1"/>
    <s v="גן ויסודי"/>
    <s v="תל אביב - יפו"/>
    <s v="אחוה יפו"/>
    <x v="236"/>
    <x v="0"/>
    <n v="1"/>
    <n v="285"/>
    <s v="פייר מנדס פרנס 17"/>
    <x v="3"/>
  </r>
  <r>
    <x v="5"/>
    <x v="1"/>
    <x v="0"/>
    <x v="1"/>
    <s v="גן ויסודי"/>
    <s v="תל אביב - יפו"/>
    <s v="חסן ערפה יפו"/>
    <x v="99"/>
    <x v="0"/>
    <n v="1"/>
    <n v="479"/>
    <s v="קדם 40"/>
    <x v="3"/>
  </r>
  <r>
    <x v="5"/>
    <x v="1"/>
    <x v="0"/>
    <x v="1"/>
    <s v="גן ויסודי"/>
    <s v="תל אביב - יפו"/>
    <s v="יסודי ערבי חדש"/>
    <x v="267"/>
    <x v="0"/>
    <n v="1"/>
    <n v="318"/>
    <s v="עבודת ישראל 16"/>
    <x v="3"/>
  </r>
  <r>
    <x v="5"/>
    <x v="1"/>
    <x v="0"/>
    <x v="1"/>
    <s v="גן ויסודי"/>
    <s v="תל אביב - יפו"/>
    <s v="לב יפו"/>
    <x v="268"/>
    <x v="0"/>
    <n v="1"/>
    <n v="277"/>
    <s v="פסטלוצי 35"/>
    <x v="3"/>
  </r>
  <r>
    <x v="6"/>
    <x v="0"/>
    <x v="0"/>
    <x v="0"/>
    <s v="גן ויסודי"/>
    <s v="תל אביב - יפו"/>
    <s v="אלומות מד"/>
    <x v="68"/>
    <x v="0"/>
    <n v="1"/>
    <n v="152"/>
    <s v="רדינג 35"/>
    <x v="0"/>
  </r>
  <r>
    <x v="6"/>
    <x v="0"/>
    <x v="0"/>
    <x v="0"/>
    <s v="גן ויסודי"/>
    <s v="תל אביב - יפו"/>
    <s v="בעל שם טוב מד"/>
    <x v="269"/>
    <x v="0"/>
    <n v="1"/>
    <n v="164"/>
    <s v="לובטקין צביה 35"/>
    <x v="1"/>
  </r>
  <r>
    <x v="6"/>
    <x v="0"/>
    <x v="0"/>
    <x v="0"/>
    <s v="גן ויסודי"/>
    <s v="תל אביב - יפו"/>
    <s v="עמיאל רמב&quot;ם מד"/>
    <x v="270"/>
    <x v="0"/>
    <n v="1"/>
    <n v="167"/>
    <s v="אורים 41"/>
    <x v="1"/>
  </r>
  <r>
    <x v="6"/>
    <x v="0"/>
    <x v="0"/>
    <x v="0"/>
    <s v="יסודי בלבד"/>
    <s v="תל אביב - יפו"/>
    <s v="דיזנגוף"/>
    <x v="271"/>
    <x v="0"/>
    <n v="1"/>
    <n v="283"/>
    <s v="קפלנסקי 2"/>
    <x v="2"/>
  </r>
  <r>
    <x v="6"/>
    <x v="0"/>
    <x v="0"/>
    <x v="0"/>
    <s v="יסודי בלבד"/>
    <s v="תל אביב - יפו"/>
    <s v="חב&quot;ד בנות"/>
    <x v="4"/>
    <x v="0"/>
    <n v="1"/>
    <n v="187"/>
    <s v="נחל שורק 5"/>
    <x v="3"/>
  </r>
  <r>
    <x v="6"/>
    <x v="0"/>
    <x v="0"/>
    <x v="0"/>
    <s v="יסודי בלבד"/>
    <s v="תל אביב - יפו"/>
    <s v="מודיעים מד"/>
    <x v="200"/>
    <x v="0"/>
    <n v="1"/>
    <n v="177"/>
    <s v="אלון יגאל 31"/>
    <x v="1"/>
  </r>
  <r>
    <x v="6"/>
    <x v="0"/>
    <x v="0"/>
    <x v="0"/>
    <s v="יסודי בלבד"/>
    <s v="תל אביב - יפו"/>
    <s v="מוריה מד"/>
    <x v="144"/>
    <x v="0"/>
    <n v="1"/>
    <n v="309"/>
    <s v="צייטלין 24"/>
    <x v="4"/>
  </r>
  <r>
    <x v="6"/>
    <x v="0"/>
    <x v="0"/>
    <x v="0"/>
    <s v="יסודי בלבד"/>
    <s v="תל אביב - יפו"/>
    <s v="מירון מד"/>
    <x v="272"/>
    <x v="0"/>
    <n v="1"/>
    <n v="205"/>
    <s v="בני דן 40"/>
    <x v="4"/>
  </r>
  <r>
    <x v="6"/>
    <x v="0"/>
    <x v="0"/>
    <x v="0"/>
    <s v="יסודי בלבד"/>
    <s v="תל אביב - יפו"/>
    <s v="עציון מד"/>
    <x v="273"/>
    <x v="0"/>
    <n v="1"/>
    <n v="431"/>
    <s v="ברנפלד שמעון 15"/>
    <x v="1"/>
  </r>
  <r>
    <x v="6"/>
    <x v="0"/>
    <x v="0"/>
    <x v="0"/>
    <s v="יסודי בלבד"/>
    <s v="תל אביב - יפו"/>
    <s v="שרשים מד"/>
    <x v="274"/>
    <x v="0"/>
    <n v="1"/>
    <n v="232"/>
    <s v="דרך שלמה 156"/>
    <x v="2"/>
  </r>
  <r>
    <x v="6"/>
    <x v="0"/>
    <x v="0"/>
    <x v="1"/>
    <s v="גן ויסודי"/>
    <s v="תל אביב - יפו"/>
    <s v="אביב"/>
    <x v="275"/>
    <x v="0"/>
    <n v="1"/>
    <n v="597"/>
    <s v="אשכול לוי 94"/>
    <x v="0"/>
  </r>
  <r>
    <x v="6"/>
    <x v="0"/>
    <x v="0"/>
    <x v="1"/>
    <s v="גן ויסודי"/>
    <s v="תל אביב - יפו"/>
    <s v="אילנות"/>
    <x v="276"/>
    <x v="0"/>
    <n v="1"/>
    <n v="360"/>
    <s v="גרונימן 11"/>
    <x v="0"/>
  </r>
  <r>
    <x v="6"/>
    <x v="0"/>
    <x v="0"/>
    <x v="1"/>
    <s v="גן ויסודי"/>
    <s v="תל אביב - יפו"/>
    <s v="ביאליק"/>
    <x v="277"/>
    <x v="0"/>
    <n v="1"/>
    <n v="447"/>
    <s v="ביאליק 21"/>
    <x v="7"/>
  </r>
  <r>
    <x v="6"/>
    <x v="0"/>
    <x v="0"/>
    <x v="1"/>
    <s v="גן ויסודי"/>
    <s v="תל אביב - יפו"/>
    <s v="ביה&quot;ס הפתוח"/>
    <x v="278"/>
    <x v="0"/>
    <n v="1"/>
    <n v="179"/>
    <s v="נועם 8"/>
    <x v="3"/>
  </r>
  <r>
    <x v="6"/>
    <x v="0"/>
    <x v="0"/>
    <x v="1"/>
    <s v="גן ויסודי"/>
    <s v="תל אביב - יפו"/>
    <s v="גבריאלי-הכרמל"/>
    <x v="279"/>
    <x v="0"/>
    <n v="1"/>
    <n v="487"/>
    <s v="שפירא צבי 21"/>
    <x v="6"/>
  </r>
  <r>
    <x v="6"/>
    <x v="0"/>
    <x v="0"/>
    <x v="1"/>
    <s v="גן ויסודי"/>
    <s v="תל אביב - יפו"/>
    <s v="דוד בלוך"/>
    <x v="280"/>
    <x v="0"/>
    <n v="1"/>
    <n v="351"/>
    <s v="ביצרון 19"/>
    <x v="1"/>
  </r>
  <r>
    <x v="6"/>
    <x v="0"/>
    <x v="0"/>
    <x v="1"/>
    <s v="גן ויסודי"/>
    <s v="תל אביב - יפו"/>
    <s v="הירדן"/>
    <x v="281"/>
    <x v="0"/>
    <n v="1"/>
    <n v="282"/>
    <s v="מושיע 21"/>
    <x v="1"/>
  </r>
  <r>
    <x v="6"/>
    <x v="0"/>
    <x v="0"/>
    <x v="1"/>
    <s v="גן ויסודי"/>
    <s v="תל אביב - יפו"/>
    <s v="הנשיא ויצמן"/>
    <x v="210"/>
    <x v="0"/>
    <n v="1"/>
    <n v="222"/>
    <s v="פסטלוצי 34"/>
    <x v="3"/>
  </r>
  <r>
    <x v="6"/>
    <x v="0"/>
    <x v="0"/>
    <x v="1"/>
    <s v="גן ויסודי"/>
    <s v="תל אביב - יפו"/>
    <s v="ע&quot;ש נעמי שמר"/>
    <x v="282"/>
    <x v="0"/>
    <n v="1"/>
    <n v="632"/>
    <s v="בקר אהרון 10"/>
    <x v="5"/>
  </r>
  <r>
    <x v="6"/>
    <x v="0"/>
    <x v="0"/>
    <x v="1"/>
    <s v="גן ויסודי"/>
    <s v="תל אביב - יפו"/>
    <s v="תל-נורדוי"/>
    <x v="283"/>
    <x v="0"/>
    <n v="1"/>
    <n v="313"/>
    <s v="מנדלי מוכר ספרים 19"/>
    <x v="6"/>
  </r>
  <r>
    <x v="6"/>
    <x v="0"/>
    <x v="0"/>
    <x v="1"/>
    <s v="יסודי בלבד"/>
    <s v="תל אביב - יפו"/>
    <s v="א. ד. גורדון"/>
    <x v="277"/>
    <x v="0"/>
    <n v="1"/>
    <n v="447"/>
    <s v="הירקון 248"/>
    <x v="6"/>
  </r>
  <r>
    <x v="6"/>
    <x v="0"/>
    <x v="0"/>
    <x v="1"/>
    <s v="יסודי בלבד"/>
    <s v="תל אביב - יפו"/>
    <s v="אהבת ציון"/>
    <x v="284"/>
    <x v="0"/>
    <n v="1"/>
    <n v="514"/>
    <s v="כהנשטם 61"/>
    <x v="4"/>
  </r>
  <r>
    <x v="6"/>
    <x v="0"/>
    <x v="0"/>
    <x v="1"/>
    <s v="יסודי בלבד"/>
    <s v="תל אביב - יפו"/>
    <s v="אוסישקין"/>
    <x v="252"/>
    <x v="0"/>
    <n v="1"/>
    <n v="215"/>
    <s v="אוסישקין 65"/>
    <x v="6"/>
  </r>
  <r>
    <x v="6"/>
    <x v="0"/>
    <x v="0"/>
    <x v="1"/>
    <s v="יסודי בלבד"/>
    <s v="תל אביב - יפו"/>
    <s v="אילון"/>
    <x v="69"/>
    <x v="0"/>
    <n v="1"/>
    <n v="343"/>
    <s v="נחלת יצחק 35"/>
    <x v="1"/>
  </r>
  <r>
    <x v="6"/>
    <x v="0"/>
    <x v="0"/>
    <x v="1"/>
    <s v="יסודי בלבד"/>
    <s v="תל אביב - יפו"/>
    <s v="איתמר בן אבי"/>
    <x v="134"/>
    <x v="0"/>
    <n v="1"/>
    <n v="292"/>
    <s v="קהילת קנדה 3"/>
    <x v="3"/>
  </r>
  <r>
    <x v="6"/>
    <x v="0"/>
    <x v="0"/>
    <x v="1"/>
    <s v="יסודי בלבד"/>
    <s v="תל אביב - יפו"/>
    <s v="אלחריזי"/>
    <x v="178"/>
    <x v="0"/>
    <n v="1"/>
    <n v="628"/>
    <s v="מגדל שרשן 17"/>
    <x v="5"/>
  </r>
  <r>
    <x v="6"/>
    <x v="0"/>
    <x v="0"/>
    <x v="1"/>
    <s v="יסודי בלבד"/>
    <s v="תל אביב - יפו"/>
    <s v="ארזים"/>
    <x v="260"/>
    <x v="0"/>
    <n v="1"/>
    <n v="450"/>
    <s v="לויטן יצחק 7"/>
    <x v="0"/>
  </r>
  <r>
    <x v="6"/>
    <x v="0"/>
    <x v="0"/>
    <x v="1"/>
    <s v="יסודי בלבד"/>
    <s v="תל אביב - יפו"/>
    <s v="ארן"/>
    <x v="285"/>
    <x v="0"/>
    <n v="1"/>
    <n v="481"/>
    <s v="בורלא יהודה 25"/>
    <x v="0"/>
  </r>
  <r>
    <x v="6"/>
    <x v="0"/>
    <x v="0"/>
    <x v="1"/>
    <s v="יסודי בלבד"/>
    <s v="תל אביב - יפו"/>
    <s v="בבלי"/>
    <x v="257"/>
    <x v="0"/>
    <n v="1"/>
    <n v="478"/>
    <s v="אונקלוס 8"/>
    <x v="4"/>
  </r>
  <r>
    <x v="6"/>
    <x v="0"/>
    <x v="0"/>
    <x v="1"/>
    <s v="יסודי בלבד"/>
    <s v="תל אביב - יפו"/>
    <s v="בלפור"/>
    <x v="79"/>
    <x v="0"/>
    <n v="1"/>
    <n v="465"/>
    <s v="בלפור 12"/>
    <x v="7"/>
  </r>
  <r>
    <x v="6"/>
    <x v="0"/>
    <x v="0"/>
    <x v="1"/>
    <s v="יסודי בלבד"/>
    <s v="תל אביב - יפו"/>
    <s v="ברנר"/>
    <x v="112"/>
    <x v="0"/>
    <n v="1"/>
    <n v="190"/>
    <s v="דקל 2"/>
    <x v="3"/>
  </r>
  <r>
    <x v="6"/>
    <x v="0"/>
    <x v="0"/>
    <x v="1"/>
    <s v="יסודי בלבד"/>
    <s v="תל אביב - יפו"/>
    <s v="גבורי ישראל"/>
    <x v="271"/>
    <x v="0"/>
    <n v="1"/>
    <n v="283"/>
    <s v="שד' יד לבנים 18"/>
    <x v="1"/>
  </r>
  <r>
    <x v="6"/>
    <x v="0"/>
    <x v="0"/>
    <x v="1"/>
    <s v="יסודי בלבד"/>
    <s v="תל אביב - יפו"/>
    <s v="גולומב"/>
    <x v="229"/>
    <x v="0"/>
    <n v="1"/>
    <n v="341"/>
    <s v="דרך בר-לב חיים 186"/>
    <x v="1"/>
  </r>
  <r>
    <x v="6"/>
    <x v="0"/>
    <x v="0"/>
    <x v="1"/>
    <s v="יסודי בלבד"/>
    <s v="תל אביב - יפו"/>
    <s v="גרץ"/>
    <x v="56"/>
    <x v="0"/>
    <n v="1"/>
    <n v="463"/>
    <s v="אד&quot;ם הכהן 5"/>
    <x v="6"/>
  </r>
  <r>
    <x v="6"/>
    <x v="0"/>
    <x v="0"/>
    <x v="1"/>
    <s v="יסודי בלבד"/>
    <s v="תל אביב - יפו"/>
    <s v="דוד ילין"/>
    <x v="56"/>
    <x v="0"/>
    <n v="1"/>
    <n v="463"/>
    <s v="קהילת ורשה 12"/>
    <x v="5"/>
  </r>
  <r>
    <x v="6"/>
    <x v="0"/>
    <x v="0"/>
    <x v="1"/>
    <s v="יסודי בלבד"/>
    <s v="תל אביב - יפו"/>
    <s v="הגליל"/>
    <x v="258"/>
    <x v="0"/>
    <n v="1"/>
    <n v="293"/>
    <s v="גבעתי 4"/>
    <x v="1"/>
  </r>
  <r>
    <x v="6"/>
    <x v="0"/>
    <x v="0"/>
    <x v="1"/>
    <s v="יסודי בלבד"/>
    <s v="תל אביב - יפו"/>
    <s v="החשמונאים"/>
    <x v="241"/>
    <x v="0"/>
    <n v="1"/>
    <n v="316"/>
    <s v="החשמונאים 33"/>
    <x v="7"/>
  </r>
  <r>
    <x v="6"/>
    <x v="0"/>
    <x v="0"/>
    <x v="1"/>
    <s v="יסודי בלבד"/>
    <s v="תל אביב - יפו"/>
    <s v="היובל"/>
    <x v="38"/>
    <x v="0"/>
    <n v="1"/>
    <n v="421"/>
    <s v="מודיליאני 19"/>
    <x v="4"/>
  </r>
  <r>
    <x v="6"/>
    <x v="0"/>
    <x v="0"/>
    <x v="1"/>
    <s v="יסודי בלבד"/>
    <s v="תל אביב - יפו"/>
    <s v="ישגב"/>
    <x v="127"/>
    <x v="0"/>
    <n v="1"/>
    <n v="437"/>
    <s v="עולי הגרדום 7"/>
    <x v="5"/>
  </r>
  <r>
    <x v="6"/>
    <x v="0"/>
    <x v="0"/>
    <x v="1"/>
    <s v="יסודי בלבד"/>
    <s v="תל אביב - יפו"/>
    <s v="כפיר"/>
    <x v="259"/>
    <x v="0"/>
    <n v="1"/>
    <n v="361"/>
    <s v="הרב אלנקווה 13"/>
    <x v="1"/>
  </r>
  <r>
    <x v="6"/>
    <x v="0"/>
    <x v="0"/>
    <x v="1"/>
    <s v="יסודי בלבד"/>
    <s v="תל אביב - יפו"/>
    <s v="לאמנויות"/>
    <x v="73"/>
    <x v="0"/>
    <n v="1"/>
    <n v="486"/>
    <s v="לויד ג'ורג' 2"/>
    <x v="8"/>
  </r>
  <r>
    <x v="6"/>
    <x v="0"/>
    <x v="0"/>
    <x v="1"/>
    <s v="יסודי בלבד"/>
    <s v="תל אביב - יפו"/>
    <s v="לטבע סביבה וחברה"/>
    <x v="286"/>
    <x v="0"/>
    <n v="1"/>
    <n v="470"/>
    <s v="הרצל 155"/>
    <x v="2"/>
  </r>
  <r>
    <x v="6"/>
    <x v="0"/>
    <x v="0"/>
    <x v="1"/>
    <s v="יסודי בלבד"/>
    <s v="תל אביב - יפו"/>
    <s v="מגן"/>
    <x v="287"/>
    <x v="0"/>
    <n v="1"/>
    <n v="396"/>
    <s v="קדש ברנע 4"/>
    <x v="5"/>
  </r>
  <r>
    <x v="6"/>
    <x v="0"/>
    <x v="0"/>
    <x v="1"/>
    <s v="יסודי בלבד"/>
    <s v="תל אביב - יפו"/>
    <s v="נופים ע&quot;ש דוד רמז"/>
    <x v="152"/>
    <x v="0"/>
    <n v="1"/>
    <n v="346"/>
    <s v="הקרן 7"/>
    <x v="2"/>
  </r>
  <r>
    <x v="6"/>
    <x v="0"/>
    <x v="0"/>
    <x v="1"/>
    <s v="יסודי בלבד"/>
    <s v="תל אביב - יפו"/>
    <s v="ניצנים"/>
    <x v="288"/>
    <x v="0"/>
    <n v="1"/>
    <n v="398"/>
    <s v="מוזס נח 10"/>
    <x v="0"/>
  </r>
  <r>
    <x v="6"/>
    <x v="0"/>
    <x v="0"/>
    <x v="1"/>
    <s v="יסודי בלבד"/>
    <s v="תל אביב - יפו"/>
    <s v="צהלה"/>
    <x v="289"/>
    <x v="0"/>
    <n v="1"/>
    <n v="658"/>
    <s v="עשהאל 3"/>
    <x v="5"/>
  </r>
  <r>
    <x v="6"/>
    <x v="0"/>
    <x v="0"/>
    <x v="1"/>
    <s v="יסודי בלבד"/>
    <s v="תל אביב - יפו"/>
    <s v="רוקח"/>
    <x v="108"/>
    <x v="0"/>
    <n v="1"/>
    <n v="424"/>
    <s v="שד' החי&quot;ל 29"/>
    <x v="1"/>
  </r>
  <r>
    <x v="6"/>
    <x v="0"/>
    <x v="0"/>
    <x v="1"/>
    <s v="יסודי בלבד"/>
    <s v="תל אביב - יפו"/>
    <s v="רמת אביב"/>
    <x v="290"/>
    <x v="0"/>
    <n v="1"/>
    <n v="654"/>
    <s v="פיינשטיין 83"/>
    <x v="0"/>
  </r>
  <r>
    <x v="6"/>
    <x v="0"/>
    <x v="0"/>
    <x v="1"/>
    <s v="יסודי בלבד"/>
    <s v="תל אביב - יפו"/>
    <s v="רמת החיל"/>
    <x v="223"/>
    <x v="0"/>
    <n v="1"/>
    <n v="475"/>
    <s v="ק&quot;ם 65"/>
    <x v="5"/>
  </r>
  <r>
    <x v="6"/>
    <x v="0"/>
    <x v="0"/>
    <x v="1"/>
    <s v="יסודי בלבד"/>
    <s v="תל אביב - יפו"/>
    <s v="שזר"/>
    <x v="266"/>
    <x v="0"/>
    <n v="1"/>
    <n v="231"/>
    <s v="קדושי קהיר 18"/>
    <x v="3"/>
  </r>
  <r>
    <x v="6"/>
    <x v="0"/>
    <x v="0"/>
    <x v="1"/>
    <s v="יסודי בלבד"/>
    <s v="תל אביב - יפו"/>
    <s v="שפירא"/>
    <x v="159"/>
    <x v="0"/>
    <n v="1"/>
    <n v="267"/>
    <s v="הצבי 5"/>
    <x v="1"/>
  </r>
  <r>
    <x v="6"/>
    <x v="0"/>
    <x v="0"/>
    <x v="1"/>
    <s v="יסודי בלבד"/>
    <s v="תל אביב - יפו"/>
    <s v="שרת"/>
    <x v="272"/>
    <x v="0"/>
    <n v="1"/>
    <n v="205"/>
    <s v="ולנברג ראול 35"/>
    <x v="5"/>
  </r>
  <r>
    <x v="6"/>
    <x v="0"/>
    <x v="0"/>
    <x v="1"/>
    <s v="יסודי בלבד"/>
    <s v="תל אביב - יפו"/>
    <s v="תל חי"/>
    <x v="291"/>
    <x v="0"/>
    <n v="1"/>
    <n v="495"/>
    <s v="מעפילי אגוז 74"/>
    <x v="1"/>
  </r>
  <r>
    <x v="6"/>
    <x v="1"/>
    <x v="0"/>
    <x v="1"/>
    <s v="גן ויסודי"/>
    <s v="תל אביב - יפו"/>
    <s v="אחוה יפו"/>
    <x v="292"/>
    <x v="0"/>
    <n v="1"/>
    <n v="286"/>
    <s v="פייר מנדס פרנס 17"/>
    <x v="3"/>
  </r>
  <r>
    <x v="6"/>
    <x v="1"/>
    <x v="0"/>
    <x v="1"/>
    <s v="גן ויסודי"/>
    <s v="תל אביב - יפו"/>
    <s v="חסן ערפה יפו"/>
    <x v="279"/>
    <x v="0"/>
    <n v="1"/>
    <n v="487"/>
    <s v="קדם 40"/>
    <x v="3"/>
  </r>
  <r>
    <x v="6"/>
    <x v="1"/>
    <x v="0"/>
    <x v="1"/>
    <s v="גן ויסודי"/>
    <s v="תל אביב - יפו"/>
    <s v="יסודי ערבי חדש"/>
    <x v="293"/>
    <x v="0"/>
    <n v="1"/>
    <n v="291"/>
    <s v="עבודת ישראל 16"/>
    <x v="3"/>
  </r>
  <r>
    <x v="6"/>
    <x v="1"/>
    <x v="0"/>
    <x v="1"/>
    <s v="גן ויסודי"/>
    <s v="תל אביב - יפו"/>
    <s v="לב יפו"/>
    <x v="294"/>
    <x v="0"/>
    <n v="1"/>
    <n v="265"/>
    <s v="פסטלוצי 35"/>
    <x v="3"/>
  </r>
  <r>
    <x v="7"/>
    <x v="0"/>
    <x v="0"/>
    <x v="0"/>
    <s v="גן ויסודי"/>
    <s v="תל אביב - יפו"/>
    <s v="אלומות מד"/>
    <x v="243"/>
    <x v="0"/>
    <n v="1"/>
    <n v="156"/>
    <s v="רדינג 35"/>
    <x v="0"/>
  </r>
  <r>
    <x v="7"/>
    <x v="0"/>
    <x v="0"/>
    <x v="0"/>
    <s v="גן ויסודי"/>
    <s v="תל אביב - יפו"/>
    <s v="בעל שם טוב מד"/>
    <x v="295"/>
    <x v="0"/>
    <n v="1"/>
    <n v="162"/>
    <s v="לובטקין צביה 35"/>
    <x v="1"/>
  </r>
  <r>
    <x v="7"/>
    <x v="0"/>
    <x v="0"/>
    <x v="0"/>
    <s v="גן ויסודי"/>
    <s v="תל אביב - יפו"/>
    <s v="עמיאל רמב&quot;ם מד"/>
    <x v="296"/>
    <x v="0"/>
    <n v="1"/>
    <n v="158"/>
    <s v="אורים 41"/>
    <x v="1"/>
  </r>
  <r>
    <x v="7"/>
    <x v="0"/>
    <x v="0"/>
    <x v="0"/>
    <s v="יסודי בלבד"/>
    <s v="תל אביב - יפו"/>
    <s v="דיזנגוף"/>
    <x v="63"/>
    <x v="0"/>
    <n v="1"/>
    <n v="301"/>
    <s v="קפלנסקי 2"/>
    <x v="2"/>
  </r>
  <r>
    <x v="7"/>
    <x v="0"/>
    <x v="0"/>
    <x v="0"/>
    <s v="יסודי בלבד"/>
    <s v="תל אביב - יפו"/>
    <s v="חב&quot;ד בנות"/>
    <x v="297"/>
    <x v="0"/>
    <n v="1"/>
    <n v="193"/>
    <s v="נחל שורק 5"/>
    <x v="3"/>
  </r>
  <r>
    <x v="7"/>
    <x v="0"/>
    <x v="0"/>
    <x v="0"/>
    <s v="יסודי בלבד"/>
    <s v="תל אביב - יפו"/>
    <s v="מודיעים מד"/>
    <x v="64"/>
    <x v="0"/>
    <n v="1"/>
    <n v="191"/>
    <s v="אלון יגאל 31"/>
    <x v="1"/>
  </r>
  <r>
    <x v="7"/>
    <x v="0"/>
    <x v="0"/>
    <x v="0"/>
    <s v="יסודי בלבד"/>
    <s v="תל אביב - יפו"/>
    <s v="מוריה מד"/>
    <x v="90"/>
    <x v="0"/>
    <n v="1"/>
    <n v="299"/>
    <s v="צייטלין 24"/>
    <x v="4"/>
  </r>
  <r>
    <x v="7"/>
    <x v="0"/>
    <x v="0"/>
    <x v="0"/>
    <s v="יסודי בלבד"/>
    <s v="תל אביב - יפו"/>
    <s v="מירון מד"/>
    <x v="12"/>
    <x v="0"/>
    <n v="1"/>
    <n v="208"/>
    <s v="בני דן 40"/>
    <x v="4"/>
  </r>
  <r>
    <x v="7"/>
    <x v="0"/>
    <x v="0"/>
    <x v="0"/>
    <s v="יסודי בלבד"/>
    <s v="תל אביב - יפו"/>
    <s v="עציון מד"/>
    <x v="298"/>
    <x v="0"/>
    <n v="1"/>
    <n v="439"/>
    <s v="ברנפלד שמעון 15"/>
    <x v="1"/>
  </r>
  <r>
    <x v="7"/>
    <x v="0"/>
    <x v="0"/>
    <x v="0"/>
    <s v="יסודי בלבד"/>
    <s v="תל אביב - יפו"/>
    <s v="שרשים מד"/>
    <x v="299"/>
    <x v="0"/>
    <n v="1"/>
    <n v="206"/>
    <s v="דרך שלמה 156"/>
    <x v="2"/>
  </r>
  <r>
    <x v="7"/>
    <x v="0"/>
    <x v="0"/>
    <x v="1"/>
    <s v="גן ויסודי"/>
    <s v="תל אביב - יפו"/>
    <s v="אביב"/>
    <x v="136"/>
    <x v="0"/>
    <n v="1"/>
    <n v="558"/>
    <s v="אשכול לוי 94"/>
    <x v="0"/>
  </r>
  <r>
    <x v="7"/>
    <x v="0"/>
    <x v="0"/>
    <x v="1"/>
    <s v="גן ויסודי"/>
    <s v="תל אביב - יפו"/>
    <s v="אילנות"/>
    <x v="98"/>
    <x v="0"/>
    <n v="1"/>
    <n v="348"/>
    <s v="גרונימן 11"/>
    <x v="0"/>
  </r>
  <r>
    <x v="7"/>
    <x v="0"/>
    <x v="0"/>
    <x v="1"/>
    <s v="גן ויסודי"/>
    <s v="תל אביב - יפו"/>
    <s v="ביאליק"/>
    <x v="13"/>
    <x v="0"/>
    <n v="1"/>
    <n v="413"/>
    <s v="ביאליק 21"/>
    <x v="7"/>
  </r>
  <r>
    <x v="7"/>
    <x v="0"/>
    <x v="0"/>
    <x v="1"/>
    <s v="גן ויסודי"/>
    <s v="תל אביב - יפו"/>
    <s v="ביה&quot;ס הפתוח"/>
    <x v="300"/>
    <x v="0"/>
    <n v="1"/>
    <n v="197"/>
    <s v="נועם 8"/>
    <x v="3"/>
  </r>
  <r>
    <x v="7"/>
    <x v="0"/>
    <x v="0"/>
    <x v="1"/>
    <s v="גן ויסודי"/>
    <s v="תל אביב - יפו"/>
    <s v="גבריאלי-הכרמל"/>
    <x v="298"/>
    <x v="0"/>
    <n v="1"/>
    <n v="439"/>
    <s v="שפירא צבי 21"/>
    <x v="6"/>
  </r>
  <r>
    <x v="7"/>
    <x v="0"/>
    <x v="0"/>
    <x v="1"/>
    <s v="גן ויסודי"/>
    <s v="תל אביב - יפו"/>
    <s v="דוד בלוך"/>
    <x v="151"/>
    <x v="0"/>
    <n v="1"/>
    <n v="369"/>
    <s v="ביצרון 19"/>
    <x v="1"/>
  </r>
  <r>
    <x v="7"/>
    <x v="0"/>
    <x v="0"/>
    <x v="1"/>
    <s v="גן ויסודי"/>
    <s v="תל אביב - יפו"/>
    <s v="הירדן"/>
    <x v="46"/>
    <x v="0"/>
    <n v="1"/>
    <n v="284"/>
    <s v="מושיע 21"/>
    <x v="1"/>
  </r>
  <r>
    <x v="7"/>
    <x v="0"/>
    <x v="0"/>
    <x v="1"/>
    <s v="גן ויסודי"/>
    <s v="תל אביב - יפו"/>
    <s v="הנשיא ויצמן"/>
    <x v="301"/>
    <x v="0"/>
    <n v="1"/>
    <n v="220"/>
    <s v="פסטלוצי 34"/>
    <x v="3"/>
  </r>
  <r>
    <x v="7"/>
    <x v="0"/>
    <x v="0"/>
    <x v="1"/>
    <s v="גן ויסודי"/>
    <s v="תל אביב - יפו"/>
    <s v="ע&quot;ש נעמי שמר"/>
    <x v="302"/>
    <x v="0"/>
    <n v="1"/>
    <n v="582"/>
    <s v="בקר אהרון 10"/>
    <x v="5"/>
  </r>
  <r>
    <x v="7"/>
    <x v="0"/>
    <x v="0"/>
    <x v="1"/>
    <s v="גן ויסודי"/>
    <s v="תל אביב - יפו"/>
    <s v="תל-נורדוי"/>
    <x v="8"/>
    <x v="0"/>
    <n v="1"/>
    <n v="300"/>
    <s v="מנדלי מוכר ספרים 19"/>
    <x v="6"/>
  </r>
  <r>
    <x v="7"/>
    <x v="0"/>
    <x v="0"/>
    <x v="1"/>
    <s v="יסודי בלבד"/>
    <s v="תל אביב - יפו"/>
    <s v="א. ד. גורדון"/>
    <x v="196"/>
    <x v="0"/>
    <n v="1"/>
    <n v="445"/>
    <s v="הירקון 248"/>
    <x v="6"/>
  </r>
  <r>
    <x v="7"/>
    <x v="0"/>
    <x v="0"/>
    <x v="1"/>
    <s v="יסודי בלבד"/>
    <s v="תל אביב - יפו"/>
    <s v="אהבת ציון"/>
    <x v="73"/>
    <x v="0"/>
    <n v="1"/>
    <n v="486"/>
    <s v="כהנשטם 61"/>
    <x v="4"/>
  </r>
  <r>
    <x v="7"/>
    <x v="0"/>
    <x v="0"/>
    <x v="1"/>
    <s v="יסודי בלבד"/>
    <s v="תל אביב - יפו"/>
    <s v="אוסישקין"/>
    <x v="54"/>
    <x v="0"/>
    <n v="1"/>
    <n v="185"/>
    <s v="אוסישקין 65"/>
    <x v="6"/>
  </r>
  <r>
    <x v="7"/>
    <x v="0"/>
    <x v="0"/>
    <x v="1"/>
    <s v="יסודי בלבד"/>
    <s v="תל אביב - יפו"/>
    <s v="אילון"/>
    <x v="303"/>
    <x v="0"/>
    <n v="1"/>
    <n v="349"/>
    <s v="נחלת יצחק 35"/>
    <x v="1"/>
  </r>
  <r>
    <x v="7"/>
    <x v="0"/>
    <x v="0"/>
    <x v="1"/>
    <s v="יסודי בלבד"/>
    <s v="תל אביב - יפו"/>
    <s v="איתמר בן אבי"/>
    <x v="304"/>
    <x v="0"/>
    <n v="1"/>
    <n v="295"/>
    <s v="קהילת קנדה 3"/>
    <x v="3"/>
  </r>
  <r>
    <x v="7"/>
    <x v="0"/>
    <x v="0"/>
    <x v="1"/>
    <s v="יסודי בלבד"/>
    <s v="תל אביב - יפו"/>
    <s v="אלחריזי"/>
    <x v="305"/>
    <x v="0"/>
    <n v="1"/>
    <n v="536"/>
    <s v="מגדל שרשן 17"/>
    <x v="5"/>
  </r>
  <r>
    <x v="7"/>
    <x v="0"/>
    <x v="0"/>
    <x v="1"/>
    <s v="יסודי בלבד"/>
    <s v="תל אביב - יפו"/>
    <s v="ארזים"/>
    <x v="306"/>
    <x v="0"/>
    <n v="1"/>
    <n v="429"/>
    <s v="לויטן יצחק 7"/>
    <x v="0"/>
  </r>
  <r>
    <x v="7"/>
    <x v="0"/>
    <x v="0"/>
    <x v="1"/>
    <s v="יסודי בלבד"/>
    <s v="תל אביב - יפו"/>
    <s v="ארן"/>
    <x v="307"/>
    <x v="0"/>
    <n v="1"/>
    <n v="488"/>
    <s v="בורלא יהודה 25"/>
    <x v="0"/>
  </r>
  <r>
    <x v="7"/>
    <x v="0"/>
    <x v="0"/>
    <x v="1"/>
    <s v="יסודי בלבד"/>
    <s v="תל אביב - יפו"/>
    <s v="בבלי"/>
    <x v="308"/>
    <x v="0"/>
    <n v="1"/>
    <n v="455"/>
    <s v="אונקלוס 8"/>
    <x v="4"/>
  </r>
  <r>
    <x v="7"/>
    <x v="0"/>
    <x v="0"/>
    <x v="1"/>
    <s v="יסודי בלבד"/>
    <s v="תל אביב - יפו"/>
    <s v="בלפור"/>
    <x v="181"/>
    <x v="0"/>
    <n v="1"/>
    <n v="467"/>
    <s v="בלפור 12"/>
    <x v="7"/>
  </r>
  <r>
    <x v="7"/>
    <x v="0"/>
    <x v="0"/>
    <x v="1"/>
    <s v="יסודי בלבד"/>
    <s v="תל אביב - יפו"/>
    <s v="ברנר"/>
    <x v="309"/>
    <x v="0"/>
    <n v="1"/>
    <n v="196"/>
    <s v="דקל 2"/>
    <x v="3"/>
  </r>
  <r>
    <x v="7"/>
    <x v="0"/>
    <x v="0"/>
    <x v="1"/>
    <s v="יסודי בלבד"/>
    <s v="תל אביב - יפו"/>
    <s v="גבורי ישראל"/>
    <x v="96"/>
    <x v="0"/>
    <n v="1"/>
    <n v="276"/>
    <s v="שד' יד לבנים 18"/>
    <x v="1"/>
  </r>
  <r>
    <x v="7"/>
    <x v="0"/>
    <x v="0"/>
    <x v="1"/>
    <s v="יסודי בלבד"/>
    <s v="תל אביב - יפו"/>
    <s v="גולומב"/>
    <x v="124"/>
    <x v="0"/>
    <n v="1"/>
    <n v="324"/>
    <s v="דרך בר-לב חיים 186"/>
    <x v="1"/>
  </r>
  <r>
    <x v="7"/>
    <x v="0"/>
    <x v="0"/>
    <x v="1"/>
    <s v="יסודי בלבד"/>
    <s v="תל אביב - יפו"/>
    <s v="גרץ"/>
    <x v="103"/>
    <x v="0"/>
    <n v="1"/>
    <n v="454"/>
    <s v="אד&quot;ם הכהן 5"/>
    <x v="6"/>
  </r>
  <r>
    <x v="7"/>
    <x v="0"/>
    <x v="0"/>
    <x v="1"/>
    <s v="יסודי בלבד"/>
    <s v="תל אביב - יפו"/>
    <s v="דוד ילין"/>
    <x v="310"/>
    <x v="0"/>
    <n v="1"/>
    <n v="459"/>
    <s v="קהילת ורשה 12"/>
    <x v="5"/>
  </r>
  <r>
    <x v="7"/>
    <x v="0"/>
    <x v="0"/>
    <x v="1"/>
    <s v="יסודי בלבד"/>
    <s v="תל אביב - יפו"/>
    <s v="הגליל"/>
    <x v="144"/>
    <x v="0"/>
    <n v="1"/>
    <n v="309"/>
    <s v="גבעתי 4"/>
    <x v="1"/>
  </r>
  <r>
    <x v="7"/>
    <x v="0"/>
    <x v="0"/>
    <x v="1"/>
    <s v="יסודי בלבד"/>
    <s v="תל אביב - יפו"/>
    <s v="החשמונאים"/>
    <x v="63"/>
    <x v="0"/>
    <n v="1"/>
    <n v="301"/>
    <s v="החשמונאים 33"/>
    <x v="7"/>
  </r>
  <r>
    <x v="7"/>
    <x v="0"/>
    <x v="0"/>
    <x v="1"/>
    <s v="יסודי בלבד"/>
    <s v="תל אביב - יפו"/>
    <s v="היובל"/>
    <x v="288"/>
    <x v="0"/>
    <n v="1"/>
    <n v="398"/>
    <s v="מודיליאני 19"/>
    <x v="4"/>
  </r>
  <r>
    <x v="7"/>
    <x v="0"/>
    <x v="0"/>
    <x v="1"/>
    <s v="יסודי בלבד"/>
    <s v="תל אביב - יפו"/>
    <s v="ישגב"/>
    <x v="38"/>
    <x v="0"/>
    <n v="1"/>
    <n v="421"/>
    <s v="עולי הגרדום 7"/>
    <x v="5"/>
  </r>
  <r>
    <x v="7"/>
    <x v="0"/>
    <x v="0"/>
    <x v="1"/>
    <s v="יסודי בלבד"/>
    <s v="תל אביב - יפו"/>
    <s v="כפיר"/>
    <x v="311"/>
    <x v="0"/>
    <n v="1"/>
    <n v="374"/>
    <s v="הרב אלנקווה 13"/>
    <x v="1"/>
  </r>
  <r>
    <x v="7"/>
    <x v="0"/>
    <x v="0"/>
    <x v="1"/>
    <s v="יסודי בלבד"/>
    <s v="תל אביב - יפו"/>
    <s v="לאמנויות"/>
    <x v="44"/>
    <x v="0"/>
    <n v="1"/>
    <n v="489"/>
    <s v="לויד ג'ורג' 2"/>
    <x v="8"/>
  </r>
  <r>
    <x v="7"/>
    <x v="0"/>
    <x v="0"/>
    <x v="1"/>
    <s v="יסודי בלבד"/>
    <s v="תל אביב - יפו"/>
    <s v="לטבע סביבה וחברה"/>
    <x v="312"/>
    <x v="0"/>
    <n v="1"/>
    <n v="464"/>
    <s v="הרצל 155"/>
    <x v="2"/>
  </r>
  <r>
    <x v="7"/>
    <x v="0"/>
    <x v="0"/>
    <x v="1"/>
    <s v="יסודי בלבד"/>
    <s v="תל אביב - יפו"/>
    <s v="מגן"/>
    <x v="108"/>
    <x v="0"/>
    <n v="1"/>
    <n v="424"/>
    <s v="קדש ברנע 4"/>
    <x v="5"/>
  </r>
  <r>
    <x v="7"/>
    <x v="0"/>
    <x v="0"/>
    <x v="1"/>
    <s v="יסודי בלבד"/>
    <s v="תל אביב - יפו"/>
    <s v="נופים ע&quot;ש דוד רמז"/>
    <x v="71"/>
    <x v="0"/>
    <n v="1"/>
    <n v="330"/>
    <s v="הקרן 7"/>
    <x v="2"/>
  </r>
  <r>
    <x v="7"/>
    <x v="0"/>
    <x v="0"/>
    <x v="1"/>
    <s v="יסודי בלבד"/>
    <s v="תל אביב - יפו"/>
    <s v="ניצנים"/>
    <x v="177"/>
    <x v="0"/>
    <n v="1"/>
    <n v="397"/>
    <s v="מוזס נח 10"/>
    <x v="0"/>
  </r>
  <r>
    <x v="7"/>
    <x v="0"/>
    <x v="0"/>
    <x v="1"/>
    <s v="יסודי בלבד"/>
    <s v="תל אביב - יפו"/>
    <s v="צהלה"/>
    <x v="253"/>
    <x v="0"/>
    <n v="1"/>
    <n v="649"/>
    <s v="עשהאל 3"/>
    <x v="5"/>
  </r>
  <r>
    <x v="7"/>
    <x v="0"/>
    <x v="0"/>
    <x v="1"/>
    <s v="יסודי בלבד"/>
    <s v="תל אביב - יפו"/>
    <s v="רוקח"/>
    <x v="250"/>
    <x v="0"/>
    <n v="1"/>
    <n v="380"/>
    <s v="שד' החי&quot;ל 29"/>
    <x v="1"/>
  </r>
  <r>
    <x v="7"/>
    <x v="0"/>
    <x v="0"/>
    <x v="1"/>
    <s v="יסודי בלבד"/>
    <s v="תל אביב - יפו"/>
    <s v="רמת אביב"/>
    <x v="313"/>
    <x v="0"/>
    <n v="1"/>
    <n v="619"/>
    <s v="פיינשטיין 83"/>
    <x v="0"/>
  </r>
  <r>
    <x v="7"/>
    <x v="0"/>
    <x v="0"/>
    <x v="1"/>
    <s v="יסודי בלבד"/>
    <s v="תל אביב - יפו"/>
    <s v="רמת החיל"/>
    <x v="189"/>
    <x v="0"/>
    <n v="1"/>
    <n v="444"/>
    <s v="ק&quot;ם 65"/>
    <x v="5"/>
  </r>
  <r>
    <x v="7"/>
    <x v="0"/>
    <x v="0"/>
    <x v="1"/>
    <s v="יסודי בלבד"/>
    <s v="תל אביב - יפו"/>
    <s v="שזר"/>
    <x v="314"/>
    <x v="0"/>
    <n v="1"/>
    <n v="245"/>
    <s v="קדושי קהיר 18"/>
    <x v="3"/>
  </r>
  <r>
    <x v="7"/>
    <x v="0"/>
    <x v="0"/>
    <x v="1"/>
    <s v="יסודי בלבד"/>
    <s v="תל אביב - יפו"/>
    <s v="שפירא"/>
    <x v="83"/>
    <x v="0"/>
    <n v="1"/>
    <n v="278"/>
    <s v="הצבי 5"/>
    <x v="1"/>
  </r>
  <r>
    <x v="7"/>
    <x v="0"/>
    <x v="0"/>
    <x v="1"/>
    <s v="יסודי בלבד"/>
    <s v="תל אביב - יפו"/>
    <s v="שרת"/>
    <x v="315"/>
    <x v="0"/>
    <n v="1"/>
    <n v="216"/>
    <s v="ולנברג ראול 35"/>
    <x v="5"/>
  </r>
  <r>
    <x v="7"/>
    <x v="0"/>
    <x v="0"/>
    <x v="1"/>
    <s v="יסודי בלבד"/>
    <s v="תל אביב - יפו"/>
    <s v="תל חי"/>
    <x v="316"/>
    <x v="0"/>
    <n v="1"/>
    <n v="471"/>
    <s v="מעפילי אגוז 74"/>
    <x v="1"/>
  </r>
  <r>
    <x v="7"/>
    <x v="1"/>
    <x v="0"/>
    <x v="1"/>
    <s v="גן ויסודי"/>
    <s v="תל אביב - יפו"/>
    <s v="אחוה יפו"/>
    <x v="317"/>
    <x v="0"/>
    <n v="1"/>
    <n v="261"/>
    <s v="פייר מנדס פרנס 17"/>
    <x v="3"/>
  </r>
  <r>
    <x v="7"/>
    <x v="1"/>
    <x v="0"/>
    <x v="1"/>
    <s v="גן ויסודי"/>
    <s v="תל אביב - יפו"/>
    <s v="חסן ערפה יפו"/>
    <x v="318"/>
    <x v="0"/>
    <n v="1"/>
    <n v="483"/>
    <s v="קדם 40"/>
    <x v="3"/>
  </r>
  <r>
    <x v="7"/>
    <x v="1"/>
    <x v="0"/>
    <x v="1"/>
    <s v="גן ויסודי"/>
    <s v="תל אביב - יפו"/>
    <s v="יסודי ערבי חדש"/>
    <x v="8"/>
    <x v="0"/>
    <n v="1"/>
    <n v="300"/>
    <s v="עבודת ישראל 16"/>
    <x v="3"/>
  </r>
  <r>
    <x v="7"/>
    <x v="1"/>
    <x v="0"/>
    <x v="1"/>
    <s v="גן ויסודי"/>
    <s v="תל אביב - יפו"/>
    <s v="לב יפו"/>
    <x v="293"/>
    <x v="0"/>
    <n v="1"/>
    <n v="291"/>
    <s v="פסטלוצי 35"/>
    <x v="3"/>
  </r>
  <r>
    <x v="8"/>
    <x v="0"/>
    <x v="0"/>
    <x v="0"/>
    <s v="גן ויסודי"/>
    <s v="תל אביב - יפו"/>
    <s v="אלומות מד"/>
    <x v="319"/>
    <x v="0"/>
    <n v="1"/>
    <n v="145"/>
    <s v="רדינג 35"/>
    <x v="0"/>
  </r>
  <r>
    <x v="8"/>
    <x v="0"/>
    <x v="0"/>
    <x v="0"/>
    <s v="גן ויסודי"/>
    <s v="תל אביב - יפו"/>
    <s v="בעל שם טוב מד"/>
    <x v="200"/>
    <x v="0"/>
    <n v="1"/>
    <n v="177"/>
    <s v="לובטקין צביה 35"/>
    <x v="1"/>
  </r>
  <r>
    <x v="8"/>
    <x v="0"/>
    <x v="0"/>
    <x v="0"/>
    <s v="גן ויסודי"/>
    <s v="תל אביב - יפו"/>
    <s v="עמיאל רמב&quot;ם מד"/>
    <x v="243"/>
    <x v="0"/>
    <n v="1"/>
    <n v="156"/>
    <s v="אורים 41"/>
    <x v="1"/>
  </r>
  <r>
    <x v="8"/>
    <x v="0"/>
    <x v="0"/>
    <x v="0"/>
    <s v="יסודי בלבד"/>
    <s v="תל אביב - יפו"/>
    <s v="דיזנגוף"/>
    <x v="33"/>
    <x v="0"/>
    <n v="1"/>
    <n v="302"/>
    <s v="קפלנסקי 2"/>
    <x v="2"/>
  </r>
  <r>
    <x v="8"/>
    <x v="0"/>
    <x v="0"/>
    <x v="0"/>
    <s v="יסודי בלבד"/>
    <s v="תל אביב - יפו"/>
    <s v="חב&quot;ד בנות"/>
    <x v="320"/>
    <x v="0"/>
    <n v="1"/>
    <n v="180"/>
    <s v="נחל שורק 5"/>
    <x v="3"/>
  </r>
  <r>
    <x v="8"/>
    <x v="0"/>
    <x v="0"/>
    <x v="0"/>
    <s v="יסודי בלבד"/>
    <s v="תל אביב - יפו"/>
    <s v="מודיעים מד"/>
    <x v="4"/>
    <x v="0"/>
    <n v="1"/>
    <n v="187"/>
    <s v="אלון יגאל 31"/>
    <x v="1"/>
  </r>
  <r>
    <x v="8"/>
    <x v="0"/>
    <x v="0"/>
    <x v="0"/>
    <s v="יסודי בלבד"/>
    <s v="תל אביב - יפו"/>
    <s v="מוריה מד"/>
    <x v="62"/>
    <x v="0"/>
    <n v="1"/>
    <n v="269"/>
    <s v="צייטלין 24"/>
    <x v="4"/>
  </r>
  <r>
    <x v="8"/>
    <x v="0"/>
    <x v="0"/>
    <x v="0"/>
    <s v="יסודי בלבד"/>
    <s v="תל אביב - יפו"/>
    <s v="מירון מד"/>
    <x v="309"/>
    <x v="0"/>
    <n v="1"/>
    <n v="196"/>
    <s v="בני דן 40"/>
    <x v="4"/>
  </r>
  <r>
    <x v="8"/>
    <x v="0"/>
    <x v="0"/>
    <x v="0"/>
    <s v="יסודי בלבד"/>
    <s v="תל אביב - יפו"/>
    <s v="עציון מד"/>
    <x v="59"/>
    <x v="0"/>
    <n v="1"/>
    <n v="423"/>
    <s v="ברנפלד שמעון 15"/>
    <x v="1"/>
  </r>
  <r>
    <x v="8"/>
    <x v="0"/>
    <x v="0"/>
    <x v="0"/>
    <s v="יסודי בלבד"/>
    <s v="תל אביב - יפו"/>
    <s v="שרשים מד"/>
    <x v="321"/>
    <x v="0"/>
    <n v="1"/>
    <n v="201"/>
    <s v="דרך שלמה 156"/>
    <x v="2"/>
  </r>
  <r>
    <x v="8"/>
    <x v="0"/>
    <x v="0"/>
    <x v="1"/>
    <s v="גן ויסודי"/>
    <s v="תל אביב - יפו"/>
    <s v="אביב"/>
    <x v="322"/>
    <x v="0"/>
    <n v="1"/>
    <n v="518"/>
    <s v="אשכול לוי 94"/>
    <x v="0"/>
  </r>
  <r>
    <x v="8"/>
    <x v="0"/>
    <x v="0"/>
    <x v="1"/>
    <s v="גן ויסודי"/>
    <s v="תל אביב - יפו"/>
    <s v="אילנות"/>
    <x v="152"/>
    <x v="0"/>
    <n v="1"/>
    <n v="346"/>
    <s v="גרונימן 11"/>
    <x v="0"/>
  </r>
  <r>
    <x v="8"/>
    <x v="0"/>
    <x v="0"/>
    <x v="1"/>
    <s v="גן ויסודי"/>
    <s v="תל אביב - יפו"/>
    <s v="ביאליק"/>
    <x v="151"/>
    <x v="0"/>
    <n v="1"/>
    <n v="369"/>
    <s v="ביאליק 21"/>
    <x v="7"/>
  </r>
  <r>
    <x v="8"/>
    <x v="0"/>
    <x v="0"/>
    <x v="1"/>
    <s v="גן ויסודי"/>
    <s v="תל אביב - יפו"/>
    <s v="ביה&quot;ס הפתוח"/>
    <x v="323"/>
    <x v="0"/>
    <n v="1"/>
    <n v="200"/>
    <s v="נועם 8"/>
    <x v="3"/>
  </r>
  <r>
    <x v="8"/>
    <x v="0"/>
    <x v="0"/>
    <x v="1"/>
    <s v="גן ויסודי"/>
    <s v="תל אביב - יפו"/>
    <s v="גבריאלי-הכרמל"/>
    <x v="204"/>
    <x v="0"/>
    <n v="1"/>
    <n v="386"/>
    <s v="שפירא צבי 21"/>
    <x v="6"/>
  </r>
  <r>
    <x v="8"/>
    <x v="0"/>
    <x v="0"/>
    <x v="1"/>
    <s v="גן ויסודי"/>
    <s v="תל אביב - יפו"/>
    <s v="דוד בלוך"/>
    <x v="129"/>
    <x v="0"/>
    <n v="1"/>
    <n v="389"/>
    <s v="ביצרון 19"/>
    <x v="1"/>
  </r>
  <r>
    <x v="8"/>
    <x v="0"/>
    <x v="0"/>
    <x v="1"/>
    <s v="גן ויסודי"/>
    <s v="תל אביב - יפו"/>
    <s v="הירדן"/>
    <x v="193"/>
    <x v="0"/>
    <n v="1"/>
    <n v="287"/>
    <s v="מושיע 21"/>
    <x v="1"/>
  </r>
  <r>
    <x v="8"/>
    <x v="0"/>
    <x v="0"/>
    <x v="1"/>
    <s v="גן ויסודי"/>
    <s v="תל אביב - יפו"/>
    <s v="הנשיא ויצמן"/>
    <x v="28"/>
    <x v="0"/>
    <n v="1"/>
    <n v="239"/>
    <s v="פסטלוצי 34"/>
    <x v="3"/>
  </r>
  <r>
    <x v="8"/>
    <x v="0"/>
    <x v="0"/>
    <x v="1"/>
    <s v="גן ויסודי"/>
    <s v="תל אביב - יפו"/>
    <s v="ע&quot;ש נעמי שמר"/>
    <x v="42"/>
    <x v="0"/>
    <n v="1"/>
    <n v="525"/>
    <s v="בקר אהרון 10"/>
    <x v="5"/>
  </r>
  <r>
    <x v="8"/>
    <x v="0"/>
    <x v="0"/>
    <x v="1"/>
    <s v="גן ויסודי"/>
    <s v="תל אביב - יפו"/>
    <s v="תל-נורדוי"/>
    <x v="324"/>
    <x v="0"/>
    <n v="1"/>
    <n v="275"/>
    <s v="מנדלי מוכר ספרים 19"/>
    <x v="6"/>
  </r>
  <r>
    <x v="8"/>
    <x v="0"/>
    <x v="0"/>
    <x v="1"/>
    <s v="יסודי בלבד"/>
    <s v="תל אביב - יפו"/>
    <s v="א. ד. גורדון"/>
    <x v="325"/>
    <x v="0"/>
    <n v="1"/>
    <n v="442"/>
    <s v="הירקון 248"/>
    <x v="6"/>
  </r>
  <r>
    <x v="8"/>
    <x v="0"/>
    <x v="0"/>
    <x v="1"/>
    <s v="יסודי בלבד"/>
    <s v="תל אביב - יפו"/>
    <s v="אהבת ציון"/>
    <x v="326"/>
    <x v="0"/>
    <n v="1"/>
    <n v="498"/>
    <s v="כהנשטם 61"/>
    <x v="4"/>
  </r>
  <r>
    <x v="8"/>
    <x v="0"/>
    <x v="0"/>
    <x v="1"/>
    <s v="יסודי בלבד"/>
    <s v="תל אביב - יפו"/>
    <s v="אוסישקין"/>
    <x v="320"/>
    <x v="0"/>
    <n v="1"/>
    <n v="180"/>
    <s v="אוסישקין 65"/>
    <x v="6"/>
  </r>
  <r>
    <x v="8"/>
    <x v="0"/>
    <x v="0"/>
    <x v="1"/>
    <s v="יסודי בלבד"/>
    <s v="תל אביב - יפו"/>
    <s v="אילון"/>
    <x v="95"/>
    <x v="0"/>
    <n v="1"/>
    <n v="319"/>
    <s v="נחלת יצחק 35"/>
    <x v="1"/>
  </r>
  <r>
    <x v="8"/>
    <x v="0"/>
    <x v="0"/>
    <x v="1"/>
    <s v="יסודי בלבד"/>
    <s v="תל אביב - יפו"/>
    <s v="איתמר בן אבי"/>
    <x v="8"/>
    <x v="0"/>
    <n v="1"/>
    <n v="300"/>
    <s v="קהילת קנדה 3"/>
    <x v="3"/>
  </r>
  <r>
    <x v="8"/>
    <x v="0"/>
    <x v="0"/>
    <x v="1"/>
    <s v="יסודי בלבד"/>
    <s v="תל אביב - יפו"/>
    <s v="אלחריזי"/>
    <x v="327"/>
    <x v="0"/>
    <n v="1"/>
    <n v="457"/>
    <s v="מגדל שרשן 17"/>
    <x v="5"/>
  </r>
  <r>
    <x v="8"/>
    <x v="0"/>
    <x v="0"/>
    <x v="1"/>
    <s v="יסודי בלבד"/>
    <s v="תל אביב - יפו"/>
    <s v="ארזים"/>
    <x v="328"/>
    <x v="0"/>
    <n v="1"/>
    <n v="379"/>
    <s v="לויטן יצחק 7"/>
    <x v="0"/>
  </r>
  <r>
    <x v="8"/>
    <x v="0"/>
    <x v="0"/>
    <x v="1"/>
    <s v="יסודי בלבד"/>
    <s v="תל אביב - יפו"/>
    <s v="ארן"/>
    <x v="223"/>
    <x v="0"/>
    <n v="1"/>
    <n v="475"/>
    <s v="בורלא יהודה 25"/>
    <x v="0"/>
  </r>
  <r>
    <x v="8"/>
    <x v="0"/>
    <x v="0"/>
    <x v="1"/>
    <s v="יסודי בלבד"/>
    <s v="תל אביב - יפו"/>
    <s v="בבלי"/>
    <x v="329"/>
    <x v="0"/>
    <n v="1"/>
    <n v="417"/>
    <s v="אונקלוס 8"/>
    <x v="4"/>
  </r>
  <r>
    <x v="8"/>
    <x v="0"/>
    <x v="0"/>
    <x v="1"/>
    <s v="יסודי בלבד"/>
    <s v="תל אביב - יפו"/>
    <s v="בלפור"/>
    <x v="291"/>
    <x v="0"/>
    <n v="1"/>
    <n v="495"/>
    <s v="בלפור 12"/>
    <x v="7"/>
  </r>
  <r>
    <x v="8"/>
    <x v="0"/>
    <x v="0"/>
    <x v="1"/>
    <s v="יסודי בלבד"/>
    <s v="תל אביב - יפו"/>
    <s v="ברנר"/>
    <x v="4"/>
    <x v="0"/>
    <n v="1"/>
    <n v="187"/>
    <s v="דקל 2"/>
    <x v="3"/>
  </r>
  <r>
    <x v="8"/>
    <x v="0"/>
    <x v="0"/>
    <x v="1"/>
    <s v="יסודי בלבד"/>
    <s v="תל אביב - יפו"/>
    <s v="גבורי ישראל"/>
    <x v="330"/>
    <x v="0"/>
    <n v="1"/>
    <n v="298"/>
    <s v="שד' יד לבנים 18"/>
    <x v="1"/>
  </r>
  <r>
    <x v="8"/>
    <x v="0"/>
    <x v="0"/>
    <x v="1"/>
    <s v="יסודי בלבד"/>
    <s v="תל אביב - יפו"/>
    <s v="גולומב"/>
    <x v="283"/>
    <x v="0"/>
    <n v="1"/>
    <n v="313"/>
    <s v="דרך בר-לב חיים 186"/>
    <x v="1"/>
  </r>
  <r>
    <x v="8"/>
    <x v="0"/>
    <x v="0"/>
    <x v="1"/>
    <s v="יסודי בלבד"/>
    <s v="תל אביב - יפו"/>
    <s v="גרץ"/>
    <x v="325"/>
    <x v="0"/>
    <n v="1"/>
    <n v="442"/>
    <s v="אד&quot;ם הכהן 5"/>
    <x v="6"/>
  </r>
  <r>
    <x v="8"/>
    <x v="0"/>
    <x v="0"/>
    <x v="1"/>
    <s v="יסודי בלבד"/>
    <s v="תל אביב - יפו"/>
    <s v="דוד ילין"/>
    <x v="308"/>
    <x v="0"/>
    <n v="1"/>
    <n v="455"/>
    <s v="קהילת ורשה 12"/>
    <x v="5"/>
  </r>
  <r>
    <x v="8"/>
    <x v="0"/>
    <x v="0"/>
    <x v="1"/>
    <s v="יסודי בלבד"/>
    <s v="תל אביב - יפו"/>
    <s v="הגליל"/>
    <x v="331"/>
    <x v="0"/>
    <n v="1"/>
    <n v="320"/>
    <s v="גבעתי 4"/>
    <x v="1"/>
  </r>
  <r>
    <x v="8"/>
    <x v="0"/>
    <x v="0"/>
    <x v="1"/>
    <s v="יסודי בלבד"/>
    <s v="תל אביב - יפו"/>
    <s v="החשמונאים"/>
    <x v="332"/>
    <x v="0"/>
    <n v="1"/>
    <n v="289"/>
    <s v="החשמונאים 33"/>
    <x v="7"/>
  </r>
  <r>
    <x v="8"/>
    <x v="0"/>
    <x v="0"/>
    <x v="1"/>
    <s v="יסודי בלבד"/>
    <s v="תל אביב - יפו"/>
    <s v="היובל"/>
    <x v="333"/>
    <x v="0"/>
    <n v="1"/>
    <n v="376"/>
    <s v="מודיליאני 19"/>
    <x v="4"/>
  </r>
  <r>
    <x v="8"/>
    <x v="0"/>
    <x v="0"/>
    <x v="1"/>
    <s v="יסודי בלבד"/>
    <s v="תל אביב - יפו"/>
    <s v="ישגב"/>
    <x v="334"/>
    <x v="0"/>
    <n v="1"/>
    <n v="404"/>
    <s v="עולי הגרדום 7"/>
    <x v="5"/>
  </r>
  <r>
    <x v="8"/>
    <x v="0"/>
    <x v="0"/>
    <x v="1"/>
    <s v="יסודי בלבד"/>
    <s v="תל אביב - יפו"/>
    <s v="כפיר"/>
    <x v="335"/>
    <x v="0"/>
    <n v="1"/>
    <n v="371"/>
    <s v="הרב אלנקווה 13"/>
    <x v="1"/>
  </r>
  <r>
    <x v="8"/>
    <x v="0"/>
    <x v="0"/>
    <x v="1"/>
    <s v="יסודי בלבד"/>
    <s v="תל אביב - יפו"/>
    <s v="לאמנויות"/>
    <x v="223"/>
    <x v="0"/>
    <n v="1"/>
    <n v="475"/>
    <s v="לויד ג'ורג' 2"/>
    <x v="8"/>
  </r>
  <r>
    <x v="8"/>
    <x v="0"/>
    <x v="0"/>
    <x v="1"/>
    <s v="יסודי בלבד"/>
    <s v="תל אביב - יפו"/>
    <s v="לטבע סביבה וחברה"/>
    <x v="82"/>
    <x v="0"/>
    <n v="1"/>
    <n v="468"/>
    <s v="הרצל 155"/>
    <x v="2"/>
  </r>
  <r>
    <x v="8"/>
    <x v="0"/>
    <x v="0"/>
    <x v="1"/>
    <s v="יסודי בלבד"/>
    <s v="תל אביב - יפו"/>
    <s v="מגן"/>
    <x v="336"/>
    <x v="0"/>
    <n v="1"/>
    <n v="419"/>
    <s v="קדש ברנע 4"/>
    <x v="5"/>
  </r>
  <r>
    <x v="8"/>
    <x v="0"/>
    <x v="0"/>
    <x v="1"/>
    <s v="יסודי בלבד"/>
    <s v="תל אביב - יפו"/>
    <s v="נופים ע&quot;ש דוד רמז"/>
    <x v="331"/>
    <x v="0"/>
    <n v="1"/>
    <n v="320"/>
    <s v="הקרן 7"/>
    <x v="2"/>
  </r>
  <r>
    <x v="8"/>
    <x v="0"/>
    <x v="0"/>
    <x v="1"/>
    <s v="יסודי בלבד"/>
    <s v="תל אביב - יפו"/>
    <s v="ניצנים"/>
    <x v="153"/>
    <x v="0"/>
    <n v="1"/>
    <n v="402"/>
    <s v="מוזס נח 10"/>
    <x v="0"/>
  </r>
  <r>
    <x v="8"/>
    <x v="0"/>
    <x v="0"/>
    <x v="1"/>
    <s v="יסודי בלבד"/>
    <s v="תל אביב - יפו"/>
    <s v="צהלה"/>
    <x v="337"/>
    <x v="0"/>
    <n v="1"/>
    <n v="648"/>
    <s v="עשהאל 3"/>
    <x v="5"/>
  </r>
  <r>
    <x v="8"/>
    <x v="0"/>
    <x v="0"/>
    <x v="1"/>
    <s v="יסודי בלבד"/>
    <s v="תל אביב - יפו"/>
    <s v="רוקח"/>
    <x v="338"/>
    <x v="0"/>
    <n v="1"/>
    <n v="375"/>
    <s v="שד' החי&quot;ל 29"/>
    <x v="1"/>
  </r>
  <r>
    <x v="8"/>
    <x v="0"/>
    <x v="0"/>
    <x v="1"/>
    <s v="יסודי בלבד"/>
    <s v="תל אביב - יפו"/>
    <s v="רמת אביב"/>
    <x v="313"/>
    <x v="0"/>
    <n v="1"/>
    <n v="619"/>
    <s v="פיינשטיין 83"/>
    <x v="0"/>
  </r>
  <r>
    <x v="8"/>
    <x v="0"/>
    <x v="0"/>
    <x v="1"/>
    <s v="יסודי בלבד"/>
    <s v="תל אביב - יפו"/>
    <s v="רמת החיל"/>
    <x v="108"/>
    <x v="0"/>
    <n v="1"/>
    <n v="424"/>
    <s v="ק&quot;ם 65"/>
    <x v="5"/>
  </r>
  <r>
    <x v="8"/>
    <x v="0"/>
    <x v="0"/>
    <x v="1"/>
    <s v="יסודי בלבד"/>
    <s v="תל אביב - יפו"/>
    <s v="שזר"/>
    <x v="118"/>
    <x v="0"/>
    <n v="1"/>
    <n v="234"/>
    <s v="קדושי קהיר 18"/>
    <x v="3"/>
  </r>
  <r>
    <x v="8"/>
    <x v="0"/>
    <x v="0"/>
    <x v="1"/>
    <s v="יסודי בלבד"/>
    <s v="תל אביב - יפו"/>
    <s v="שפירא"/>
    <x v="46"/>
    <x v="0"/>
    <n v="1"/>
    <n v="284"/>
    <s v="הצבי 5"/>
    <x v="1"/>
  </r>
  <r>
    <x v="8"/>
    <x v="0"/>
    <x v="0"/>
    <x v="1"/>
    <s v="יסודי בלבד"/>
    <s v="תל אביב - יפו"/>
    <s v="שרת"/>
    <x v="119"/>
    <x v="0"/>
    <n v="1"/>
    <n v="227"/>
    <s v="ולנברג ראול 35"/>
    <x v="5"/>
  </r>
  <r>
    <x v="8"/>
    <x v="0"/>
    <x v="0"/>
    <x v="1"/>
    <s v="יסודי בלבד"/>
    <s v="תל אביב - יפו"/>
    <s v="תל חי"/>
    <x v="196"/>
    <x v="0"/>
    <n v="1"/>
    <n v="445"/>
    <s v="מעפילי אגוז 74"/>
    <x v="1"/>
  </r>
  <r>
    <x v="8"/>
    <x v="1"/>
    <x v="0"/>
    <x v="1"/>
    <s v="גן ויסודי"/>
    <s v="תל אביב - יפו"/>
    <s v="אחוה יפו"/>
    <x v="339"/>
    <x v="0"/>
    <n v="1"/>
    <n v="240"/>
    <s v="פייר מנדס פרנס 17"/>
    <x v="3"/>
  </r>
  <r>
    <x v="8"/>
    <x v="1"/>
    <x v="0"/>
    <x v="1"/>
    <s v="גן ויסודי"/>
    <s v="תל אביב - יפו"/>
    <s v="חסן ערפה יפו"/>
    <x v="340"/>
    <x v="0"/>
    <n v="1"/>
    <n v="458"/>
    <s v="קדם 40"/>
    <x v="3"/>
  </r>
  <r>
    <x v="8"/>
    <x v="1"/>
    <x v="0"/>
    <x v="1"/>
    <s v="גן ויסודי"/>
    <s v="תל אביב - יפו"/>
    <s v="יסודי ערבי חדש"/>
    <x v="341"/>
    <x v="0"/>
    <n v="1"/>
    <n v="308"/>
    <s v="עבודת ישראל 16"/>
    <x v="3"/>
  </r>
  <r>
    <x v="8"/>
    <x v="1"/>
    <x v="0"/>
    <x v="1"/>
    <s v="גן ויסודי"/>
    <s v="תל אביב - יפו"/>
    <s v="לב יפו"/>
    <x v="332"/>
    <x v="0"/>
    <n v="1"/>
    <n v="289"/>
    <s v="פסטלוצי 35"/>
    <x v="3"/>
  </r>
  <r>
    <x v="9"/>
    <x v="0"/>
    <x v="0"/>
    <x v="0"/>
    <s v="גן ויסודי"/>
    <s v="תל אביב - יפו"/>
    <s v="אלומות מד"/>
    <x v="342"/>
    <x v="0"/>
    <n v="1"/>
    <n v="132"/>
    <s v="רדינג 35"/>
    <x v="0"/>
  </r>
  <r>
    <x v="9"/>
    <x v="0"/>
    <x v="0"/>
    <x v="0"/>
    <s v="גן ויסודי"/>
    <s v="תל אביב - יפו"/>
    <s v="בעל שם טוב מד"/>
    <x v="343"/>
    <x v="0"/>
    <n v="1"/>
    <n v="171"/>
    <s v="לובטקין צביה 35"/>
    <x v="1"/>
  </r>
  <r>
    <x v="9"/>
    <x v="0"/>
    <x v="0"/>
    <x v="0"/>
    <s v="גן ויסודי"/>
    <s v="תל אביב - יפו"/>
    <s v="עמיאל רמב&quot;ם מד"/>
    <x v="278"/>
    <x v="0"/>
    <n v="1"/>
    <n v="179"/>
    <s v="אורים 41"/>
    <x v="1"/>
  </r>
  <r>
    <x v="9"/>
    <x v="0"/>
    <x v="0"/>
    <x v="0"/>
    <s v="יסודי בלבד"/>
    <s v="תל אביב - יפו"/>
    <s v="דיזנגוף"/>
    <x v="344"/>
    <x v="0"/>
    <n v="1"/>
    <n v="297"/>
    <s v="קפלנסקי 2"/>
    <x v="2"/>
  </r>
  <r>
    <x v="9"/>
    <x v="0"/>
    <x v="0"/>
    <x v="0"/>
    <s v="יסודי בלבד"/>
    <s v="תל אביב - יפו"/>
    <s v="חב&quot;ד בנות"/>
    <x v="6"/>
    <x v="0"/>
    <n v="1"/>
    <n v="160"/>
    <s v="נחל שורק 5"/>
    <x v="3"/>
  </r>
  <r>
    <x v="9"/>
    <x v="0"/>
    <x v="0"/>
    <x v="0"/>
    <s v="יסודי בלבד"/>
    <s v="תל אביב - יפו"/>
    <s v="מודיעים מד"/>
    <x v="165"/>
    <x v="0"/>
    <n v="1"/>
    <n v="194"/>
    <s v="אלון יגאל 31"/>
    <x v="1"/>
  </r>
  <r>
    <x v="9"/>
    <x v="0"/>
    <x v="0"/>
    <x v="0"/>
    <s v="יסודי בלבד"/>
    <s v="תל אביב - יפו"/>
    <s v="מוריה מד"/>
    <x v="345"/>
    <x v="0"/>
    <n v="1"/>
    <n v="253"/>
    <s v="צייטלין 24"/>
    <x v="4"/>
  </r>
  <r>
    <x v="9"/>
    <x v="0"/>
    <x v="0"/>
    <x v="0"/>
    <s v="יסודי בלבד"/>
    <s v="תל אביב - יפו"/>
    <s v="מירון מד"/>
    <x v="197"/>
    <x v="0"/>
    <n v="1"/>
    <n v="175"/>
    <s v="בני דן 40"/>
    <x v="4"/>
  </r>
  <r>
    <x v="9"/>
    <x v="0"/>
    <x v="0"/>
    <x v="0"/>
    <s v="יסודי בלבד"/>
    <s v="תל אביב - יפו"/>
    <s v="עציון מד"/>
    <x v="346"/>
    <x v="0"/>
    <n v="1"/>
    <n v="418"/>
    <s v="ברנפלד שמעון 15"/>
    <x v="1"/>
  </r>
  <r>
    <x v="9"/>
    <x v="0"/>
    <x v="0"/>
    <x v="0"/>
    <s v="יסודי בלבד"/>
    <s v="תל אביב - יפו"/>
    <s v="שרשים מד"/>
    <x v="2"/>
    <x v="0"/>
    <n v="1"/>
    <n v="202"/>
    <s v="דרך שלמה 156"/>
    <x v="2"/>
  </r>
  <r>
    <x v="9"/>
    <x v="0"/>
    <x v="0"/>
    <x v="1"/>
    <s v="גן ויסודי"/>
    <s v="תל אביב - יפו"/>
    <s v="אביב"/>
    <x v="39"/>
    <x v="0"/>
    <n v="1"/>
    <n v="474"/>
    <s v="אשכול לוי 94"/>
    <x v="0"/>
  </r>
  <r>
    <x v="9"/>
    <x v="0"/>
    <x v="0"/>
    <x v="1"/>
    <s v="גן ויסודי"/>
    <s v="תל אביב - יפו"/>
    <s v="אילנות"/>
    <x v="347"/>
    <x v="0"/>
    <n v="1"/>
    <n v="339"/>
    <s v="גרונימן 11"/>
    <x v="0"/>
  </r>
  <r>
    <x v="9"/>
    <x v="0"/>
    <x v="0"/>
    <x v="1"/>
    <s v="גן ויסודי"/>
    <s v="תל אביב - יפו"/>
    <s v="ביאליק"/>
    <x v="348"/>
    <x v="0"/>
    <n v="1"/>
    <n v="363"/>
    <s v="ביאליק 21"/>
    <x v="7"/>
  </r>
  <r>
    <x v="9"/>
    <x v="0"/>
    <x v="0"/>
    <x v="1"/>
    <s v="גן ויסודי"/>
    <s v="תל אביב - יפו"/>
    <s v="ביה&quot;ס הפתוח"/>
    <x v="2"/>
    <x v="0"/>
    <n v="1"/>
    <n v="202"/>
    <s v="נועם 8"/>
    <x v="3"/>
  </r>
  <r>
    <x v="9"/>
    <x v="0"/>
    <x v="0"/>
    <x v="1"/>
    <s v="גן ויסודי"/>
    <s v="תל אביב - יפו"/>
    <s v="גבריאלי-הכרמל"/>
    <x v="111"/>
    <x v="0"/>
    <n v="1"/>
    <n v="367"/>
    <s v="שפירא צבי 21"/>
    <x v="6"/>
  </r>
  <r>
    <x v="9"/>
    <x v="0"/>
    <x v="0"/>
    <x v="1"/>
    <s v="גן ויסודי"/>
    <s v="תל אביב - יפו"/>
    <s v="דוד בלוך"/>
    <x v="206"/>
    <x v="0"/>
    <n v="1"/>
    <n v="390"/>
    <s v="ביצרון 19"/>
    <x v="1"/>
  </r>
  <r>
    <x v="9"/>
    <x v="0"/>
    <x v="0"/>
    <x v="1"/>
    <s v="גן ויסודי"/>
    <s v="תל אביב - יפו"/>
    <s v="הירדן"/>
    <x v="262"/>
    <x v="0"/>
    <n v="1"/>
    <n v="325"/>
    <s v="מושיע 21"/>
    <x v="1"/>
  </r>
  <r>
    <x v="9"/>
    <x v="0"/>
    <x v="0"/>
    <x v="1"/>
    <s v="גן ויסודי"/>
    <s v="תל אביב - יפו"/>
    <s v="הנשיא ויצמן"/>
    <x v="317"/>
    <x v="0"/>
    <n v="1"/>
    <n v="261"/>
    <s v="פסטלוצי 34"/>
    <x v="3"/>
  </r>
  <r>
    <x v="9"/>
    <x v="0"/>
    <x v="0"/>
    <x v="1"/>
    <s v="גן ויסודי"/>
    <s v="תל אביב - יפו"/>
    <s v="ע&quot;ש נעמי שמר"/>
    <x v="349"/>
    <x v="0"/>
    <n v="1"/>
    <n v="411"/>
    <s v="בקר אהרון 10"/>
    <x v="5"/>
  </r>
  <r>
    <x v="9"/>
    <x v="0"/>
    <x v="0"/>
    <x v="1"/>
    <s v="גן ויסודי"/>
    <s v="תל אביב - יפו"/>
    <s v="תל-נורדוי"/>
    <x v="350"/>
    <x v="0"/>
    <n v="1"/>
    <n v="243"/>
    <s v="מנדלי מוכר ספרים 19"/>
    <x v="6"/>
  </r>
  <r>
    <x v="9"/>
    <x v="0"/>
    <x v="0"/>
    <x v="1"/>
    <s v="יסודי בלבד"/>
    <s v="תל אביב - יפו"/>
    <s v="א. ד. גורדון"/>
    <x v="196"/>
    <x v="0"/>
    <n v="1"/>
    <n v="445"/>
    <s v="הירקון 248"/>
    <x v="6"/>
  </r>
  <r>
    <x v="9"/>
    <x v="0"/>
    <x v="0"/>
    <x v="1"/>
    <s v="יסודי בלבד"/>
    <s v="תל אביב - יפו"/>
    <s v="אהבת ציון"/>
    <x v="223"/>
    <x v="0"/>
    <n v="1"/>
    <n v="475"/>
    <s v="כהנשטם 61"/>
    <x v="4"/>
  </r>
  <r>
    <x v="9"/>
    <x v="0"/>
    <x v="0"/>
    <x v="1"/>
    <s v="יסודי בלבד"/>
    <s v="תל אביב - יפו"/>
    <s v="אוסישקין"/>
    <x v="351"/>
    <x v="0"/>
    <n v="1"/>
    <n v="186"/>
    <s v="אוסישקין 65"/>
    <x v="6"/>
  </r>
  <r>
    <x v="9"/>
    <x v="0"/>
    <x v="0"/>
    <x v="1"/>
    <s v="יסודי בלבד"/>
    <s v="תל אביב - יפו"/>
    <s v="אילון"/>
    <x v="98"/>
    <x v="0"/>
    <n v="1"/>
    <n v="348"/>
    <s v="נחלת יצחק 35"/>
    <x v="1"/>
  </r>
  <r>
    <x v="9"/>
    <x v="0"/>
    <x v="0"/>
    <x v="1"/>
    <s v="יסודי בלבד"/>
    <s v="תל אביב - יפו"/>
    <s v="איתמר בן אבי"/>
    <x v="144"/>
    <x v="0"/>
    <n v="1"/>
    <n v="309"/>
    <s v="קהילת קנדה 3"/>
    <x v="3"/>
  </r>
  <r>
    <x v="9"/>
    <x v="0"/>
    <x v="0"/>
    <x v="1"/>
    <s v="יסודי בלבד"/>
    <s v="תל אביב - יפו"/>
    <s v="אלחריזי"/>
    <x v="18"/>
    <x v="0"/>
    <n v="1"/>
    <n v="438"/>
    <s v="מגדל שרשן 17"/>
    <x v="5"/>
  </r>
  <r>
    <x v="9"/>
    <x v="0"/>
    <x v="0"/>
    <x v="1"/>
    <s v="יסודי בלבד"/>
    <s v="תל אביב - יפו"/>
    <s v="ארזים"/>
    <x v="335"/>
    <x v="0"/>
    <n v="1"/>
    <n v="371"/>
    <s v="לויטן יצחק 7"/>
    <x v="0"/>
  </r>
  <r>
    <x v="9"/>
    <x v="0"/>
    <x v="0"/>
    <x v="1"/>
    <s v="יסודי בלבד"/>
    <s v="תל אביב - יפו"/>
    <s v="ארן"/>
    <x v="82"/>
    <x v="0"/>
    <n v="1"/>
    <n v="468"/>
    <s v="בורלא יהודה 25"/>
    <x v="0"/>
  </r>
  <r>
    <x v="9"/>
    <x v="0"/>
    <x v="0"/>
    <x v="1"/>
    <s v="יסודי בלבד"/>
    <s v="תל אביב - יפו"/>
    <s v="בבלי"/>
    <x v="352"/>
    <x v="0"/>
    <n v="1"/>
    <n v="405"/>
    <s v="אונקלוס 8"/>
    <x v="4"/>
  </r>
  <r>
    <x v="9"/>
    <x v="0"/>
    <x v="0"/>
    <x v="1"/>
    <s v="יסודי בלבד"/>
    <s v="תל אביב - יפו"/>
    <s v="בלפור"/>
    <x v="93"/>
    <x v="0"/>
    <n v="1"/>
    <n v="511"/>
    <s v="בלפור 12"/>
    <x v="7"/>
  </r>
  <r>
    <x v="9"/>
    <x v="0"/>
    <x v="0"/>
    <x v="1"/>
    <s v="יסודי בלבד"/>
    <s v="תל אביב - יפו"/>
    <s v="ברנר"/>
    <x v="74"/>
    <x v="0"/>
    <n v="1"/>
    <n v="203"/>
    <s v="דקל 2"/>
    <x v="3"/>
  </r>
  <r>
    <x v="9"/>
    <x v="0"/>
    <x v="0"/>
    <x v="1"/>
    <s v="יסודי בלבד"/>
    <s v="תל אביב - יפו"/>
    <s v="גבורי ישראל"/>
    <x v="344"/>
    <x v="0"/>
    <n v="1"/>
    <n v="297"/>
    <s v="שד' יד לבנים 18"/>
    <x v="1"/>
  </r>
  <r>
    <x v="9"/>
    <x v="0"/>
    <x v="0"/>
    <x v="1"/>
    <s v="יסודי בלבד"/>
    <s v="תל אביב - יפו"/>
    <s v="גולומב"/>
    <x v="26"/>
    <x v="0"/>
    <n v="1"/>
    <n v="294"/>
    <s v="דרך בר-לב חיים 186"/>
    <x v="1"/>
  </r>
  <r>
    <x v="9"/>
    <x v="0"/>
    <x v="0"/>
    <x v="1"/>
    <s v="יסודי בלבד"/>
    <s v="תל אביב - יפו"/>
    <s v="גרץ"/>
    <x v="346"/>
    <x v="0"/>
    <n v="1"/>
    <n v="418"/>
    <s v="אד&quot;ם הכהן 5"/>
    <x v="6"/>
  </r>
  <r>
    <x v="9"/>
    <x v="0"/>
    <x v="0"/>
    <x v="1"/>
    <s v="יסודי בלבד"/>
    <s v="תל אביב - יפו"/>
    <s v="דוד ילין"/>
    <x v="15"/>
    <x v="0"/>
    <n v="1"/>
    <n v="449"/>
    <s v="קהילת ורשה 12"/>
    <x v="5"/>
  </r>
  <r>
    <x v="9"/>
    <x v="0"/>
    <x v="0"/>
    <x v="1"/>
    <s v="יסודי בלבד"/>
    <s v="תל אביב - יפו"/>
    <s v="הגליל"/>
    <x v="353"/>
    <x v="0"/>
    <n v="1"/>
    <n v="332"/>
    <s v="גבעתי 4"/>
    <x v="1"/>
  </r>
  <r>
    <x v="9"/>
    <x v="0"/>
    <x v="0"/>
    <x v="1"/>
    <s v="יסודי בלבד"/>
    <s v="תל אביב - יפו"/>
    <s v="החשמונאים"/>
    <x v="49"/>
    <x v="0"/>
    <n v="1"/>
    <n v="272"/>
    <s v="החשמונאים 33"/>
    <x v="7"/>
  </r>
  <r>
    <x v="9"/>
    <x v="0"/>
    <x v="0"/>
    <x v="1"/>
    <s v="יסודי בלבד"/>
    <s v="תל אביב - יפו"/>
    <s v="היובל"/>
    <x v="276"/>
    <x v="0"/>
    <n v="1"/>
    <n v="360"/>
    <s v="מודיליאני 19"/>
    <x v="4"/>
  </r>
  <r>
    <x v="9"/>
    <x v="0"/>
    <x v="0"/>
    <x v="1"/>
    <s v="יסודי בלבד"/>
    <s v="תל אביב - יפו"/>
    <s v="ישגב"/>
    <x v="227"/>
    <x v="0"/>
    <n v="1"/>
    <n v="388"/>
    <s v="עולי הגרדום 7"/>
    <x v="5"/>
  </r>
  <r>
    <x v="9"/>
    <x v="0"/>
    <x v="0"/>
    <x v="1"/>
    <s v="יסודי בלבד"/>
    <s v="תל אביב - יפו"/>
    <s v="כפיר"/>
    <x v="354"/>
    <x v="0"/>
    <n v="1"/>
    <n v="356"/>
    <s v="הרב אלנקווה 13"/>
    <x v="1"/>
  </r>
  <r>
    <x v="9"/>
    <x v="0"/>
    <x v="0"/>
    <x v="1"/>
    <s v="יסודי בלבד"/>
    <s v="תל אביב - יפו"/>
    <s v="לאמנויות"/>
    <x v="312"/>
    <x v="0"/>
    <n v="1"/>
    <n v="464"/>
    <s v="לויד ג'ורג' 2"/>
    <x v="8"/>
  </r>
  <r>
    <x v="9"/>
    <x v="0"/>
    <x v="0"/>
    <x v="1"/>
    <s v="יסודי בלבד"/>
    <s v="תל אביב - יפו"/>
    <s v="לטבע סביבה וחברה"/>
    <x v="131"/>
    <x v="0"/>
    <n v="1"/>
    <n v="469"/>
    <s v="הרצל 155"/>
    <x v="2"/>
  </r>
  <r>
    <x v="9"/>
    <x v="0"/>
    <x v="0"/>
    <x v="1"/>
    <s v="יסודי בלבד"/>
    <s v="תל אביב - יפו"/>
    <s v="מגן"/>
    <x v="106"/>
    <x v="0"/>
    <n v="1"/>
    <n v="400"/>
    <s v="קדש ברנע 4"/>
    <x v="5"/>
  </r>
  <r>
    <x v="9"/>
    <x v="0"/>
    <x v="0"/>
    <x v="1"/>
    <s v="יסודי בלבד"/>
    <s v="תל אביב - יפו"/>
    <s v="נופים ע&quot;ש דוד רמז"/>
    <x v="186"/>
    <x v="0"/>
    <n v="1"/>
    <n v="345"/>
    <s v="הקרן 7"/>
    <x v="2"/>
  </r>
  <r>
    <x v="9"/>
    <x v="0"/>
    <x v="0"/>
    <x v="1"/>
    <s v="יסודי בלבד"/>
    <s v="תל אביב - יפו"/>
    <s v="ניצנים"/>
    <x v="76"/>
    <x v="0"/>
    <n v="1"/>
    <n v="406"/>
    <s v="מוזס נח 10"/>
    <x v="0"/>
  </r>
  <r>
    <x v="9"/>
    <x v="0"/>
    <x v="0"/>
    <x v="1"/>
    <s v="יסודי בלבד"/>
    <s v="תל אביב - יפו"/>
    <s v="צהלה"/>
    <x v="355"/>
    <x v="0"/>
    <n v="1"/>
    <n v="670"/>
    <s v="עשהאל 3"/>
    <x v="5"/>
  </r>
  <r>
    <x v="9"/>
    <x v="0"/>
    <x v="0"/>
    <x v="1"/>
    <s v="יסודי בלבד"/>
    <s v="תל אביב - יפו"/>
    <s v="רוקח"/>
    <x v="280"/>
    <x v="0"/>
    <n v="1"/>
    <n v="351"/>
    <s v="שד' החי&quot;ל 29"/>
    <x v="1"/>
  </r>
  <r>
    <x v="9"/>
    <x v="0"/>
    <x v="0"/>
    <x v="1"/>
    <s v="יסודי בלבד"/>
    <s v="תל אביב - יפו"/>
    <s v="רמת אביב"/>
    <x v="130"/>
    <x v="0"/>
    <n v="1"/>
    <n v="605"/>
    <s v="פיינשטיין 83"/>
    <x v="0"/>
  </r>
  <r>
    <x v="9"/>
    <x v="0"/>
    <x v="0"/>
    <x v="1"/>
    <s v="יסודי בלבד"/>
    <s v="תל אביב - יפו"/>
    <s v="רמת החיל"/>
    <x v="356"/>
    <x v="0"/>
    <n v="1"/>
    <n v="392"/>
    <s v="ק&quot;ם 65"/>
    <x v="5"/>
  </r>
  <r>
    <x v="9"/>
    <x v="0"/>
    <x v="0"/>
    <x v="1"/>
    <s v="יסודי בלבד"/>
    <s v="תל אביב - יפו"/>
    <s v="שזר"/>
    <x v="209"/>
    <x v="0"/>
    <n v="1"/>
    <n v="247"/>
    <s v="קדושי קהיר 18"/>
    <x v="3"/>
  </r>
  <r>
    <x v="9"/>
    <x v="0"/>
    <x v="0"/>
    <x v="1"/>
    <s v="יסודי בלבד"/>
    <s v="תל אביב - יפו"/>
    <s v="שפירא"/>
    <x v="122"/>
    <x v="0"/>
    <n v="1"/>
    <n v="280"/>
    <s v="הצבי 5"/>
    <x v="1"/>
  </r>
  <r>
    <x v="9"/>
    <x v="0"/>
    <x v="0"/>
    <x v="1"/>
    <s v="יסודי בלבד"/>
    <s v="תל אביב - יפו"/>
    <s v="שרת"/>
    <x v="192"/>
    <x v="0"/>
    <n v="1"/>
    <n v="230"/>
    <s v="ולנברג ראול 35"/>
    <x v="5"/>
  </r>
  <r>
    <x v="9"/>
    <x v="0"/>
    <x v="0"/>
    <x v="1"/>
    <s v="יסודי בלבד"/>
    <s v="תל אביב - יפו"/>
    <s v="תל חי"/>
    <x v="220"/>
    <x v="0"/>
    <n v="1"/>
    <n v="446"/>
    <s v="מעפילי אגוז 74"/>
    <x v="1"/>
  </r>
  <r>
    <x v="9"/>
    <x v="1"/>
    <x v="0"/>
    <x v="1"/>
    <s v="גן ויסודי"/>
    <s v="תל אביב - יפו"/>
    <s v="אחוה יפו"/>
    <x v="357"/>
    <x v="0"/>
    <n v="1"/>
    <n v="229"/>
    <s v="פייר מנדס פרנס 17"/>
    <x v="3"/>
  </r>
  <r>
    <x v="9"/>
    <x v="1"/>
    <x v="0"/>
    <x v="1"/>
    <s v="גן ויסודי"/>
    <s v="תל אביב - יפו"/>
    <s v="חסן ערפה יפו"/>
    <x v="51"/>
    <x v="0"/>
    <n v="1"/>
    <n v="414"/>
    <s v="קדם 40"/>
    <x v="3"/>
  </r>
  <r>
    <x v="9"/>
    <x v="1"/>
    <x v="0"/>
    <x v="1"/>
    <s v="גן ויסודי"/>
    <s v="תל אביב - יפו"/>
    <s v="יסודי ערבי חדש"/>
    <x v="292"/>
    <x v="0"/>
    <n v="1"/>
    <n v="286"/>
    <s v="עבודת ישראל 16"/>
    <x v="3"/>
  </r>
  <r>
    <x v="9"/>
    <x v="1"/>
    <x v="0"/>
    <x v="1"/>
    <s v="גן ויסודי"/>
    <s v="תל אביב - יפו"/>
    <s v="לב יפו"/>
    <x v="182"/>
    <x v="0"/>
    <n v="1"/>
    <n v="305"/>
    <s v="פסטלוצי 35"/>
    <x v="3"/>
  </r>
  <r>
    <x v="10"/>
    <x v="0"/>
    <x v="0"/>
    <x v="0"/>
    <s v="גן ויסודי"/>
    <s v="תל אביב - יפו"/>
    <s v="אלומות מד"/>
    <x v="358"/>
    <x v="0"/>
    <n v="1"/>
    <n v="133"/>
    <s v="רדינג 35"/>
    <x v="0"/>
  </r>
  <r>
    <x v="10"/>
    <x v="0"/>
    <x v="0"/>
    <x v="0"/>
    <s v="גן ויסודי"/>
    <s v="תל אביב - יפו"/>
    <s v="בעל שם טוב מד"/>
    <x v="270"/>
    <x v="0"/>
    <n v="1"/>
    <n v="167"/>
    <s v="לובטקין צביה 35"/>
    <x v="1"/>
  </r>
  <r>
    <x v="10"/>
    <x v="0"/>
    <x v="0"/>
    <x v="0"/>
    <s v="גן ויסודי"/>
    <s v="תל אביב - יפו"/>
    <s v="עמיאל רמב&quot;ם מד"/>
    <x v="272"/>
    <x v="0"/>
    <n v="1"/>
    <n v="205"/>
    <s v="אורים 41"/>
    <x v="1"/>
  </r>
  <r>
    <x v="10"/>
    <x v="0"/>
    <x v="0"/>
    <x v="0"/>
    <s v="יסודי בלבד"/>
    <s v="תל אביב - יפו"/>
    <s v="דיזנגוף"/>
    <x v="113"/>
    <x v="0"/>
    <n v="1"/>
    <n v="257"/>
    <s v="קפלנסקי 2"/>
    <x v="2"/>
  </r>
  <r>
    <x v="10"/>
    <x v="0"/>
    <x v="0"/>
    <x v="0"/>
    <s v="יסודי בלבד"/>
    <s v="תל אביב - יפו"/>
    <s v="חב&quot;ד בנות"/>
    <x v="240"/>
    <x v="0"/>
    <n v="1"/>
    <n v="149"/>
    <s v="נחל שורק 5"/>
    <x v="3"/>
  </r>
  <r>
    <x v="10"/>
    <x v="0"/>
    <x v="0"/>
    <x v="0"/>
    <s v="יסודי בלבד"/>
    <s v="תל אביב - יפו"/>
    <s v="מודיעים מד"/>
    <x v="164"/>
    <x v="0"/>
    <n v="1"/>
    <n v="218"/>
    <s v="אלון יגאל 31"/>
    <x v="1"/>
  </r>
  <r>
    <x v="10"/>
    <x v="0"/>
    <x v="0"/>
    <x v="0"/>
    <s v="יסודי בלבד"/>
    <s v="תל אביב - יפו"/>
    <s v="מוריה מד"/>
    <x v="219"/>
    <x v="0"/>
    <n v="1"/>
    <n v="273"/>
    <s v="צייטלין 24"/>
    <x v="4"/>
  </r>
  <r>
    <x v="10"/>
    <x v="0"/>
    <x v="0"/>
    <x v="0"/>
    <s v="יסודי בלבד"/>
    <s v="תל אביב - יפו"/>
    <s v="מירון מד"/>
    <x v="296"/>
    <x v="0"/>
    <n v="1"/>
    <n v="158"/>
    <s v="בני דן 40"/>
    <x v="4"/>
  </r>
  <r>
    <x v="10"/>
    <x v="0"/>
    <x v="0"/>
    <x v="0"/>
    <s v="יסודי בלבד"/>
    <s v="תל אביב - יפו"/>
    <s v="עציון מד"/>
    <x v="187"/>
    <x v="0"/>
    <n v="1"/>
    <n v="409"/>
    <s v="ברנפלד שמעון 15"/>
    <x v="1"/>
  </r>
  <r>
    <x v="10"/>
    <x v="0"/>
    <x v="0"/>
    <x v="0"/>
    <s v="יסודי בלבד"/>
    <s v="תל אביב - יפו"/>
    <s v="שרשים מד"/>
    <x v="359"/>
    <x v="0"/>
    <n v="1"/>
    <n v="228"/>
    <s v="דרך שלמה 156"/>
    <x v="2"/>
  </r>
  <r>
    <x v="10"/>
    <x v="0"/>
    <x v="0"/>
    <x v="1"/>
    <s v="גן ויסודי"/>
    <s v="תל אביב - יפו"/>
    <s v="אביב"/>
    <x v="360"/>
    <x v="0"/>
    <n v="1"/>
    <n v="430"/>
    <s v="אשכול לוי 94"/>
    <x v="0"/>
  </r>
  <r>
    <x v="10"/>
    <x v="0"/>
    <x v="0"/>
    <x v="1"/>
    <s v="גן ויסודי"/>
    <s v="תל אביב - יפו"/>
    <s v="אילנות"/>
    <x v="65"/>
    <x v="0"/>
    <n v="1"/>
    <n v="331"/>
    <s v="גרונימן 11"/>
    <x v="0"/>
  </r>
  <r>
    <x v="10"/>
    <x v="0"/>
    <x v="0"/>
    <x v="1"/>
    <s v="גן ויסודי"/>
    <s v="תל אביב - יפו"/>
    <s v="ביאליק"/>
    <x v="361"/>
    <x v="0"/>
    <n v="1"/>
    <n v="311"/>
    <s v="ביאליק 21"/>
    <x v="7"/>
  </r>
  <r>
    <x v="10"/>
    <x v="0"/>
    <x v="0"/>
    <x v="1"/>
    <s v="גן ויסודי"/>
    <s v="תל אביב - יפו"/>
    <s v="ביה&quot;ס הפתוח"/>
    <x v="309"/>
    <x v="0"/>
    <n v="1"/>
    <n v="196"/>
    <s v="נועם 8"/>
    <x v="3"/>
  </r>
  <r>
    <x v="10"/>
    <x v="0"/>
    <x v="0"/>
    <x v="1"/>
    <s v="גן ויסודי"/>
    <s v="תל אביב - יפו"/>
    <s v="גבריאלי-הכרמל"/>
    <x v="353"/>
    <x v="0"/>
    <n v="1"/>
    <n v="332"/>
    <s v="שפירא צבי 21"/>
    <x v="6"/>
  </r>
  <r>
    <x v="10"/>
    <x v="0"/>
    <x v="0"/>
    <x v="1"/>
    <s v="גן ויסודי"/>
    <s v="תל אביב - יפו"/>
    <s v="דוד בלוך"/>
    <x v="362"/>
    <x v="0"/>
    <n v="1"/>
    <n v="368"/>
    <s v="ביצרון 19"/>
    <x v="1"/>
  </r>
  <r>
    <x v="10"/>
    <x v="0"/>
    <x v="0"/>
    <x v="1"/>
    <s v="גן ויסודי"/>
    <s v="תל אביב - יפו"/>
    <s v="הירדן"/>
    <x v="1"/>
    <x v="0"/>
    <n v="1"/>
    <n v="322"/>
    <s v="מושיע 21"/>
    <x v="1"/>
  </r>
  <r>
    <x v="10"/>
    <x v="0"/>
    <x v="0"/>
    <x v="1"/>
    <s v="גן ויסודי"/>
    <s v="תל אביב - יפו"/>
    <s v="הנשיא ויצמן"/>
    <x v="317"/>
    <x v="0"/>
    <n v="1"/>
    <n v="261"/>
    <s v="פסטלוצי 34"/>
    <x v="3"/>
  </r>
  <r>
    <x v="10"/>
    <x v="0"/>
    <x v="0"/>
    <x v="1"/>
    <s v="גן ויסודי"/>
    <s v="תל אביב - יפו"/>
    <s v="ע&quot;ש נעמי שמר"/>
    <x v="117"/>
    <x v="0"/>
    <n v="1"/>
    <n v="307"/>
    <s v="בקר אהרון 10"/>
    <x v="5"/>
  </r>
  <r>
    <x v="10"/>
    <x v="0"/>
    <x v="0"/>
    <x v="1"/>
    <s v="גן ויסודי"/>
    <s v="תל אביב - יפו"/>
    <s v="תל-נורדוי"/>
    <x v="120"/>
    <x v="0"/>
    <n v="1"/>
    <n v="244"/>
    <s v="מנדלי מוכר ספרים 19"/>
    <x v="6"/>
  </r>
  <r>
    <x v="10"/>
    <x v="0"/>
    <x v="0"/>
    <x v="1"/>
    <s v="יסודי בלבד"/>
    <s v="תל אביב - יפו"/>
    <s v="א. ד. גורדון"/>
    <x v="150"/>
    <x v="0"/>
    <n v="1"/>
    <n v="441"/>
    <s v="הירקון 248"/>
    <x v="6"/>
  </r>
  <r>
    <x v="10"/>
    <x v="0"/>
    <x v="0"/>
    <x v="1"/>
    <s v="יסודי בלבד"/>
    <s v="תל אביב - יפו"/>
    <s v="אהבת ציון"/>
    <x v="260"/>
    <x v="0"/>
    <n v="1"/>
    <n v="450"/>
    <s v="כהנשטם 61"/>
    <x v="4"/>
  </r>
  <r>
    <x v="10"/>
    <x v="0"/>
    <x v="0"/>
    <x v="1"/>
    <s v="יסודי בלבד"/>
    <s v="תל אביב - יפו"/>
    <s v="אוסישקין"/>
    <x v="31"/>
    <x v="0"/>
    <n v="1"/>
    <n v="173"/>
    <s v="אוסישקין 65"/>
    <x v="6"/>
  </r>
  <r>
    <x v="10"/>
    <x v="0"/>
    <x v="0"/>
    <x v="1"/>
    <s v="יסודי בלבד"/>
    <s v="תל אביב - יפו"/>
    <s v="אילון"/>
    <x v="363"/>
    <x v="0"/>
    <n v="1"/>
    <n v="354"/>
    <s v="נחלת יצחק 35"/>
    <x v="1"/>
  </r>
  <r>
    <x v="10"/>
    <x v="0"/>
    <x v="0"/>
    <x v="1"/>
    <s v="יסודי בלבד"/>
    <s v="תל אביב - יפו"/>
    <s v="איתמר בן אבי"/>
    <x v="238"/>
    <x v="0"/>
    <n v="1"/>
    <n v="334"/>
    <s v="קהילת קנדה 3"/>
    <x v="3"/>
  </r>
  <r>
    <x v="10"/>
    <x v="0"/>
    <x v="0"/>
    <x v="1"/>
    <s v="יסודי בלבד"/>
    <s v="תל אביב - יפו"/>
    <s v="אלחריזי"/>
    <x v="15"/>
    <x v="0"/>
    <n v="1"/>
    <n v="449"/>
    <s v="מגדל שרשן 17"/>
    <x v="5"/>
  </r>
  <r>
    <x v="10"/>
    <x v="0"/>
    <x v="0"/>
    <x v="1"/>
    <s v="יסודי בלבד"/>
    <s v="תל אביב - יפו"/>
    <s v="ארזים"/>
    <x v="364"/>
    <x v="0"/>
    <n v="1"/>
    <n v="327"/>
    <s v="לויטן יצחק 7"/>
    <x v="0"/>
  </r>
  <r>
    <x v="10"/>
    <x v="0"/>
    <x v="0"/>
    <x v="1"/>
    <s v="יסודי בלבד"/>
    <s v="תל אביב - יפו"/>
    <s v="ארן"/>
    <x v="365"/>
    <x v="0"/>
    <n v="1"/>
    <n v="491"/>
    <s v="בורלא יהודה 25"/>
    <x v="0"/>
  </r>
  <r>
    <x v="10"/>
    <x v="0"/>
    <x v="0"/>
    <x v="1"/>
    <s v="יסודי בלבד"/>
    <s v="תל אביב - יפו"/>
    <s v="בבלי"/>
    <x v="187"/>
    <x v="0"/>
    <n v="1"/>
    <n v="409"/>
    <s v="אונקלוס 8"/>
    <x v="4"/>
  </r>
  <r>
    <x v="10"/>
    <x v="0"/>
    <x v="0"/>
    <x v="1"/>
    <s v="יסודי בלבד"/>
    <s v="תל אביב - יפו"/>
    <s v="בלפור"/>
    <x v="366"/>
    <x v="0"/>
    <n v="1"/>
    <n v="554"/>
    <s v="בלפור 12"/>
    <x v="7"/>
  </r>
  <r>
    <x v="10"/>
    <x v="0"/>
    <x v="0"/>
    <x v="1"/>
    <s v="יסודי בלבד"/>
    <s v="תל אביב - יפו"/>
    <s v="ברנר"/>
    <x v="10"/>
    <x v="0"/>
    <n v="1"/>
    <n v="224"/>
    <s v="דקל 2"/>
    <x v="3"/>
  </r>
  <r>
    <x v="10"/>
    <x v="0"/>
    <x v="0"/>
    <x v="1"/>
    <s v="יסודי בלבד"/>
    <s v="תל אביב - יפו"/>
    <s v="גבורי ישראל"/>
    <x v="65"/>
    <x v="0"/>
    <n v="1"/>
    <n v="331"/>
    <s v="שד' יד לבנים 18"/>
    <x v="1"/>
  </r>
  <r>
    <x v="10"/>
    <x v="0"/>
    <x v="0"/>
    <x v="1"/>
    <s v="יסודי בלבד"/>
    <s v="תל אביב - יפו"/>
    <s v="גולומב"/>
    <x v="219"/>
    <x v="0"/>
    <n v="1"/>
    <n v="273"/>
    <s v="דרך בר-לב חיים 186"/>
    <x v="1"/>
  </r>
  <r>
    <x v="10"/>
    <x v="0"/>
    <x v="0"/>
    <x v="1"/>
    <s v="יסודי בלבד"/>
    <s v="תל אביב - יפו"/>
    <s v="גרץ"/>
    <x v="367"/>
    <x v="0"/>
    <n v="1"/>
    <n v="408"/>
    <s v="אד&quot;ם הכהן 5"/>
    <x v="6"/>
  </r>
  <r>
    <x v="10"/>
    <x v="0"/>
    <x v="0"/>
    <x v="1"/>
    <s v="יסודי בלבד"/>
    <s v="תל אביב - יפו"/>
    <s v="דוד ילין"/>
    <x v="327"/>
    <x v="0"/>
    <n v="1"/>
    <n v="457"/>
    <s v="קהילת ורשה 12"/>
    <x v="5"/>
  </r>
  <r>
    <x v="10"/>
    <x v="0"/>
    <x v="0"/>
    <x v="1"/>
    <s v="יסודי בלבד"/>
    <s v="תל אביב - יפו"/>
    <s v="הגליל"/>
    <x v="111"/>
    <x v="0"/>
    <n v="1"/>
    <n v="367"/>
    <s v="גבעתי 4"/>
    <x v="1"/>
  </r>
  <r>
    <x v="10"/>
    <x v="0"/>
    <x v="0"/>
    <x v="1"/>
    <s v="יסודי בלבד"/>
    <s v="תל אביב - יפו"/>
    <s v="החשמונאים"/>
    <x v="120"/>
    <x v="0"/>
    <n v="1"/>
    <n v="244"/>
    <s v="החשמונאים 33"/>
    <x v="7"/>
  </r>
  <r>
    <x v="10"/>
    <x v="0"/>
    <x v="0"/>
    <x v="1"/>
    <s v="יסודי בלבד"/>
    <s v="תל אביב - יפו"/>
    <s v="היובל"/>
    <x v="36"/>
    <x v="0"/>
    <n v="1"/>
    <n v="350"/>
    <s v="מודיליאני 19"/>
    <x v="4"/>
  </r>
  <r>
    <x v="10"/>
    <x v="0"/>
    <x v="0"/>
    <x v="1"/>
    <s v="יסודי בלבד"/>
    <s v="תל אביב - יפו"/>
    <s v="ישגב"/>
    <x v="3"/>
    <x v="0"/>
    <n v="1"/>
    <n v="373"/>
    <s v="עולי הגרדום 7"/>
    <x v="5"/>
  </r>
  <r>
    <x v="10"/>
    <x v="0"/>
    <x v="0"/>
    <x v="1"/>
    <s v="יסודי בלבד"/>
    <s v="תל אביב - יפו"/>
    <s v="כפיר"/>
    <x v="368"/>
    <x v="0"/>
    <n v="1"/>
    <n v="340"/>
    <s v="הרב אלנקווה 13"/>
    <x v="1"/>
  </r>
  <r>
    <x v="10"/>
    <x v="0"/>
    <x v="0"/>
    <x v="1"/>
    <s v="יסודי בלבד"/>
    <s v="תל אביב - יפו"/>
    <s v="לאמנויות"/>
    <x v="286"/>
    <x v="0"/>
    <n v="1"/>
    <n v="470"/>
    <s v="לויד ג'ורג' 2"/>
    <x v="8"/>
  </r>
  <r>
    <x v="10"/>
    <x v="0"/>
    <x v="0"/>
    <x v="1"/>
    <s v="יסודי בלבד"/>
    <s v="תל אביב - יפו"/>
    <s v="לטבע סביבה וחברה"/>
    <x v="131"/>
    <x v="0"/>
    <n v="1"/>
    <n v="469"/>
    <s v="הרצל 155"/>
    <x v="2"/>
  </r>
  <r>
    <x v="10"/>
    <x v="0"/>
    <x v="0"/>
    <x v="1"/>
    <s v="יסודי בלבד"/>
    <s v="תל אביב - יפו"/>
    <s v="מגן"/>
    <x v="13"/>
    <x v="0"/>
    <n v="1"/>
    <n v="413"/>
    <s v="קדש ברנע 4"/>
    <x v="5"/>
  </r>
  <r>
    <x v="10"/>
    <x v="0"/>
    <x v="0"/>
    <x v="1"/>
    <s v="יסודי בלבד"/>
    <s v="תל אביב - יפו"/>
    <s v="נופים ע&quot;ש דוד רמז"/>
    <x v="124"/>
    <x v="0"/>
    <n v="1"/>
    <n v="324"/>
    <s v="הקרן 7"/>
    <x v="2"/>
  </r>
  <r>
    <x v="10"/>
    <x v="0"/>
    <x v="0"/>
    <x v="1"/>
    <s v="יסודי בלבד"/>
    <s v="תל אביב - יפו"/>
    <s v="ניצנים"/>
    <x v="153"/>
    <x v="0"/>
    <n v="1"/>
    <n v="402"/>
    <s v="מוזס נח 10"/>
    <x v="0"/>
  </r>
  <r>
    <x v="10"/>
    <x v="0"/>
    <x v="0"/>
    <x v="1"/>
    <s v="יסודי בלבד"/>
    <s v="תל אביב - יפו"/>
    <s v="צהלה"/>
    <x v="337"/>
    <x v="0"/>
    <n v="1"/>
    <n v="648"/>
    <s v="עשהאל 3"/>
    <x v="5"/>
  </r>
  <r>
    <x v="10"/>
    <x v="0"/>
    <x v="0"/>
    <x v="1"/>
    <s v="יסודי בלבד"/>
    <s v="תל אביב - יפו"/>
    <s v="רוקח"/>
    <x v="186"/>
    <x v="0"/>
    <n v="1"/>
    <n v="345"/>
    <s v="שד' החי&quot;ל 29"/>
    <x v="1"/>
  </r>
  <r>
    <x v="10"/>
    <x v="0"/>
    <x v="0"/>
    <x v="1"/>
    <s v="יסודי בלבד"/>
    <s v="תל אביב - יפו"/>
    <s v="רמת אביב"/>
    <x v="369"/>
    <x v="0"/>
    <n v="1"/>
    <n v="614"/>
    <s v="פיינשטיין 83"/>
    <x v="0"/>
  </r>
  <r>
    <x v="10"/>
    <x v="0"/>
    <x v="0"/>
    <x v="1"/>
    <s v="יסודי בלבד"/>
    <s v="תל אביב - יפו"/>
    <s v="רמת החיל"/>
    <x v="328"/>
    <x v="0"/>
    <n v="1"/>
    <n v="379"/>
    <s v="ק&quot;ם 65"/>
    <x v="5"/>
  </r>
  <r>
    <x v="10"/>
    <x v="0"/>
    <x v="0"/>
    <x v="1"/>
    <s v="יסודי בלבד"/>
    <s v="תל אביב - יפו"/>
    <s v="שזר"/>
    <x v="34"/>
    <x v="0"/>
    <n v="1"/>
    <n v="242"/>
    <s v="קדושי קהיר 18"/>
    <x v="3"/>
  </r>
  <r>
    <x v="10"/>
    <x v="0"/>
    <x v="0"/>
    <x v="1"/>
    <s v="יסודי בלבד"/>
    <s v="תל אביב - יפו"/>
    <s v="שפירא"/>
    <x v="105"/>
    <x v="0"/>
    <n v="1"/>
    <n v="312"/>
    <s v="הצבי 5"/>
    <x v="1"/>
  </r>
  <r>
    <x v="10"/>
    <x v="0"/>
    <x v="0"/>
    <x v="1"/>
    <s v="יסודי בלבד"/>
    <s v="תל אביב - יפו"/>
    <s v="שרת"/>
    <x v="119"/>
    <x v="0"/>
    <n v="1"/>
    <n v="227"/>
    <s v="ולנברג ראול 35"/>
    <x v="5"/>
  </r>
  <r>
    <x v="10"/>
    <x v="0"/>
    <x v="0"/>
    <x v="1"/>
    <s v="יסודי בלבד"/>
    <s v="תל אביב - יפו"/>
    <s v="תל חי"/>
    <x v="45"/>
    <x v="0"/>
    <n v="1"/>
    <n v="448"/>
    <s v="מעפילי אגוז 74"/>
    <x v="1"/>
  </r>
  <r>
    <x v="10"/>
    <x v="1"/>
    <x v="0"/>
    <x v="1"/>
    <s v="גן ויסודי"/>
    <s v="תל אביב - יפו"/>
    <s v="אחוה יפו"/>
    <x v="370"/>
    <x v="0"/>
    <n v="1"/>
    <n v="212"/>
    <s v="פייר מנדס פרנס 17"/>
    <x v="3"/>
  </r>
  <r>
    <x v="10"/>
    <x v="1"/>
    <x v="0"/>
    <x v="1"/>
    <s v="גן ויסודי"/>
    <s v="תל אביב - יפו"/>
    <s v="חסן ערפה יפו"/>
    <x v="371"/>
    <x v="0"/>
    <n v="1"/>
    <n v="381"/>
    <s v="קדם 40"/>
    <x v="3"/>
  </r>
  <r>
    <x v="10"/>
    <x v="1"/>
    <x v="0"/>
    <x v="1"/>
    <s v="גן ויסודי"/>
    <s v="תל אביב - יפו"/>
    <s v="יסודי ערבי חדש"/>
    <x v="62"/>
    <x v="0"/>
    <n v="1"/>
    <n v="269"/>
    <s v="עבודת ישראל 16"/>
    <x v="3"/>
  </r>
  <r>
    <x v="10"/>
    <x v="1"/>
    <x v="0"/>
    <x v="1"/>
    <s v="גן ויסודי"/>
    <s v="תל אביב - יפו"/>
    <s v="לב יפו"/>
    <x v="94"/>
    <x v="0"/>
    <n v="1"/>
    <n v="328"/>
    <s v="פסטלוצי 35"/>
    <x v="3"/>
  </r>
  <r>
    <x v="11"/>
    <x v="0"/>
    <x v="0"/>
    <x v="0"/>
    <s v="יסודי בלבד"/>
    <s v="תל אביב - יפו"/>
    <s v="אלומות מד"/>
    <x v="372"/>
    <x v="0"/>
    <n v="1"/>
    <n v="141"/>
    <s v="רדינג 35"/>
    <x v="0"/>
  </r>
  <r>
    <x v="11"/>
    <x v="0"/>
    <x v="0"/>
    <x v="0"/>
    <s v="יסודי בלבד"/>
    <s v="תל אביב - יפו"/>
    <s v="בעל שם טוב מד"/>
    <x v="373"/>
    <x v="0"/>
    <n v="1"/>
    <n v="163"/>
    <s v="לובטקין צביה 35"/>
    <x v="1"/>
  </r>
  <r>
    <x v="11"/>
    <x v="0"/>
    <x v="0"/>
    <x v="0"/>
    <s v="יסודי בלבד"/>
    <s v="תל אביב - יפו"/>
    <s v="דיזנגוף"/>
    <x v="158"/>
    <x v="0"/>
    <n v="1"/>
    <n v="211"/>
    <s v="קפלנסקי 2"/>
    <x v="2"/>
  </r>
  <r>
    <x v="11"/>
    <x v="0"/>
    <x v="0"/>
    <x v="0"/>
    <s v="יסודי בלבד"/>
    <s v="תל אביב - יפו"/>
    <s v="חב&quot;ד בנות"/>
    <x v="374"/>
    <x v="0"/>
    <n v="1"/>
    <n v="139"/>
    <s v="נחל שורק 5"/>
    <x v="3"/>
  </r>
  <r>
    <x v="11"/>
    <x v="0"/>
    <x v="0"/>
    <x v="0"/>
    <s v="יסודי בלבד"/>
    <s v="תל אביב - יפו"/>
    <s v="מודיעים מד"/>
    <x v="40"/>
    <x v="0"/>
    <n v="1"/>
    <n v="210"/>
    <s v="אלון יגאל 31"/>
    <x v="1"/>
  </r>
  <r>
    <x v="11"/>
    <x v="0"/>
    <x v="0"/>
    <x v="0"/>
    <s v="יסודי בלבד"/>
    <s v="תל אביב - יפו"/>
    <s v="מוריה מד"/>
    <x v="195"/>
    <x v="0"/>
    <n v="1"/>
    <n v="266"/>
    <s v="צייטלין 24"/>
    <x v="4"/>
  </r>
  <r>
    <x v="11"/>
    <x v="0"/>
    <x v="0"/>
    <x v="0"/>
    <s v="יסודי בלבד"/>
    <s v="תל אביב - יפו"/>
    <s v="מירון מד"/>
    <x v="375"/>
    <x v="0"/>
    <n v="1"/>
    <n v="146"/>
    <s v="בני דן 40"/>
    <x v="4"/>
  </r>
  <r>
    <x v="11"/>
    <x v="0"/>
    <x v="0"/>
    <x v="0"/>
    <s v="יסודי בלבד"/>
    <s v="תל אביב - יפו"/>
    <s v="עמיאל רמב&quot;ם מד"/>
    <x v="309"/>
    <x v="0"/>
    <n v="1"/>
    <n v="196"/>
    <s v="אורים 41"/>
    <x v="1"/>
  </r>
  <r>
    <x v="11"/>
    <x v="0"/>
    <x v="0"/>
    <x v="0"/>
    <s v="יסודי בלבד"/>
    <s v="תל אביב - יפו"/>
    <s v="עציון מד"/>
    <x v="250"/>
    <x v="0"/>
    <n v="1"/>
    <n v="380"/>
    <s v="ברנפלד שמעון 15"/>
    <x v="1"/>
  </r>
  <r>
    <x v="11"/>
    <x v="0"/>
    <x v="0"/>
    <x v="0"/>
    <s v="יסודי בלבד"/>
    <s v="תל אביב - יפו"/>
    <s v="שרשים מד"/>
    <x v="301"/>
    <x v="0"/>
    <n v="1"/>
    <n v="220"/>
    <s v="דרך שלמה 156"/>
    <x v="2"/>
  </r>
  <r>
    <x v="11"/>
    <x v="0"/>
    <x v="0"/>
    <x v="1"/>
    <s v="יסודי בלבד"/>
    <s v="תל אביב - יפו"/>
    <s v="א. ד. גורדון"/>
    <x v="273"/>
    <x v="0"/>
    <n v="1"/>
    <n v="431"/>
    <s v="הירקון 248"/>
    <x v="6"/>
  </r>
  <r>
    <x v="11"/>
    <x v="0"/>
    <x v="0"/>
    <x v="1"/>
    <s v="יסודי בלבד"/>
    <s v="תל אביב - יפו"/>
    <s v="אביב"/>
    <x v="376"/>
    <x v="0"/>
    <n v="1"/>
    <n v="401"/>
    <s v="אשכול לוי 94"/>
    <x v="0"/>
  </r>
  <r>
    <x v="11"/>
    <x v="0"/>
    <x v="0"/>
    <x v="1"/>
    <s v="יסודי בלבד"/>
    <s v="תל אביב - יפו"/>
    <s v="אביגל"/>
    <x v="239"/>
    <x v="0"/>
    <n v="1"/>
    <n v="172"/>
    <s v="20  רובינשטיין"/>
    <x v="3"/>
  </r>
  <r>
    <x v="11"/>
    <x v="0"/>
    <x v="0"/>
    <x v="1"/>
    <s v="יסודי בלבד"/>
    <s v="תל אביב - יפו"/>
    <s v="אהבת ציון"/>
    <x v="377"/>
    <x v="0"/>
    <n v="1"/>
    <n v="460"/>
    <s v="כהנשטם 61"/>
    <x v="4"/>
  </r>
  <r>
    <x v="11"/>
    <x v="0"/>
    <x v="0"/>
    <x v="1"/>
    <s v="יסודי בלבד"/>
    <s v="תל אביב - יפו"/>
    <s v="אוסישקין"/>
    <x v="378"/>
    <x v="0"/>
    <n v="1"/>
    <n v="178"/>
    <s v="אוסישקין 65"/>
    <x v="6"/>
  </r>
  <r>
    <x v="11"/>
    <x v="0"/>
    <x v="0"/>
    <x v="1"/>
    <s v="יסודי בלבד"/>
    <s v="תל אביב - יפו"/>
    <s v="אילון"/>
    <x v="303"/>
    <x v="0"/>
    <n v="1"/>
    <n v="349"/>
    <s v="נחלת יצחק 35"/>
    <x v="1"/>
  </r>
  <r>
    <x v="11"/>
    <x v="0"/>
    <x v="0"/>
    <x v="1"/>
    <s v="יסודי בלבד"/>
    <s v="תל אביב - יפו"/>
    <s v="אילנות"/>
    <x v="353"/>
    <x v="0"/>
    <n v="1"/>
    <n v="332"/>
    <s v="גרונימן 11"/>
    <x v="0"/>
  </r>
  <r>
    <x v="11"/>
    <x v="0"/>
    <x v="0"/>
    <x v="1"/>
    <s v="יסודי בלבד"/>
    <s v="תל אביב - יפו"/>
    <s v="אלחריזי"/>
    <x v="131"/>
    <x v="0"/>
    <n v="1"/>
    <n v="469"/>
    <s v="מגדל שרשן 17"/>
    <x v="5"/>
  </r>
  <r>
    <x v="11"/>
    <x v="0"/>
    <x v="0"/>
    <x v="1"/>
    <s v="יסודי בלבד"/>
    <s v="תל אביב - יפו"/>
    <s v="ארזים"/>
    <x v="238"/>
    <x v="0"/>
    <n v="1"/>
    <n v="334"/>
    <s v="לויטן יצחק 7"/>
    <x v="0"/>
  </r>
  <r>
    <x v="11"/>
    <x v="0"/>
    <x v="0"/>
    <x v="1"/>
    <s v="יסודי בלבד"/>
    <s v="תל אביב - יפו"/>
    <s v="ארן"/>
    <x v="379"/>
    <x v="0"/>
    <n v="1"/>
    <n v="472"/>
    <s v="בורלא יהודה 25"/>
    <x v="0"/>
  </r>
  <r>
    <x v="11"/>
    <x v="0"/>
    <x v="0"/>
    <x v="1"/>
    <s v="יסודי בלבד"/>
    <s v="תל אביב - יפו"/>
    <s v="בבלי"/>
    <x v="101"/>
    <x v="0"/>
    <n v="1"/>
    <n v="382"/>
    <s v="אונקלוס 8"/>
    <x v="4"/>
  </r>
  <r>
    <x v="11"/>
    <x v="0"/>
    <x v="0"/>
    <x v="1"/>
    <s v="יסודי בלבד"/>
    <s v="תל אביב - יפו"/>
    <s v="ביאליק"/>
    <x v="170"/>
    <x v="0"/>
    <n v="1"/>
    <n v="251"/>
    <s v="ביאליק 21"/>
    <x v="7"/>
  </r>
  <r>
    <x v="11"/>
    <x v="0"/>
    <x v="0"/>
    <x v="1"/>
    <s v="יסודי בלבד"/>
    <s v="תל אביב - יפו"/>
    <s v="ביה&quot;ס הפתוח"/>
    <x v="380"/>
    <x v="0"/>
    <n v="1"/>
    <n v="170"/>
    <s v="נועם 8"/>
    <x v="3"/>
  </r>
  <r>
    <x v="11"/>
    <x v="0"/>
    <x v="0"/>
    <x v="1"/>
    <s v="יסודי בלבד"/>
    <s v="תל אביב - יפו"/>
    <s v="בלפור"/>
    <x v="381"/>
    <x v="0"/>
    <n v="1"/>
    <n v="546"/>
    <s v="בלפור 12"/>
    <x v="7"/>
  </r>
  <r>
    <x v="11"/>
    <x v="0"/>
    <x v="0"/>
    <x v="1"/>
    <s v="יסודי בלבד"/>
    <s v="תל אביב - יפו"/>
    <s v="ברנר"/>
    <x v="266"/>
    <x v="0"/>
    <n v="1"/>
    <n v="231"/>
    <s v="דקל 2"/>
    <x v="3"/>
  </r>
  <r>
    <x v="11"/>
    <x v="0"/>
    <x v="0"/>
    <x v="1"/>
    <s v="יסודי בלבד"/>
    <s v="תל אביב - יפו"/>
    <s v="גבורי ישראל"/>
    <x v="354"/>
    <x v="0"/>
    <n v="1"/>
    <n v="356"/>
    <s v="שד' יד לבנים 18"/>
    <x v="1"/>
  </r>
  <r>
    <x v="11"/>
    <x v="0"/>
    <x v="0"/>
    <x v="1"/>
    <s v="יסודי בלבד"/>
    <s v="תל אביב - יפו"/>
    <s v="גבעת התמרים"/>
    <x v="357"/>
    <x v="0"/>
    <n v="1"/>
    <n v="229"/>
    <s v="קהילת קנדה 3 , יפו"/>
    <x v="3"/>
  </r>
  <r>
    <x v="11"/>
    <x v="0"/>
    <x v="0"/>
    <x v="1"/>
    <s v="יסודי בלבד"/>
    <s v="תל אביב - יפו"/>
    <s v="גבריאלי-הכרמל"/>
    <x v="382"/>
    <x v="0"/>
    <n v="1"/>
    <n v="335"/>
    <s v="שפירא צבי 21"/>
    <x v="6"/>
  </r>
  <r>
    <x v="11"/>
    <x v="0"/>
    <x v="0"/>
    <x v="1"/>
    <s v="יסודי בלבד"/>
    <s v="תל אביב - יפו"/>
    <s v="גולומב"/>
    <x v="83"/>
    <x v="0"/>
    <n v="1"/>
    <n v="278"/>
    <s v="דרך בר-לב חיים 186"/>
    <x v="1"/>
  </r>
  <r>
    <x v="11"/>
    <x v="0"/>
    <x v="0"/>
    <x v="1"/>
    <s v="יסודי בלבד"/>
    <s v="תל אביב - יפו"/>
    <s v="גרץ"/>
    <x v="244"/>
    <x v="0"/>
    <n v="1"/>
    <n v="420"/>
    <s v="אד&quot;ם הכהן 5"/>
    <x v="6"/>
  </r>
  <r>
    <x v="11"/>
    <x v="0"/>
    <x v="0"/>
    <x v="1"/>
    <s v="יסודי בלבד"/>
    <s v="תל אביב - יפו"/>
    <s v="דוד בלוך"/>
    <x v="69"/>
    <x v="0"/>
    <n v="1"/>
    <n v="343"/>
    <s v="ביצרון 19"/>
    <x v="1"/>
  </r>
  <r>
    <x v="11"/>
    <x v="0"/>
    <x v="0"/>
    <x v="1"/>
    <s v="יסודי בלבד"/>
    <s v="תל אביב - יפו"/>
    <s v="דוד ילין"/>
    <x v="260"/>
    <x v="0"/>
    <n v="1"/>
    <n v="450"/>
    <s v="קהילת ורשה 12"/>
    <x v="5"/>
  </r>
  <r>
    <x v="11"/>
    <x v="0"/>
    <x v="0"/>
    <x v="1"/>
    <s v="יסודי בלבד"/>
    <s v="תל אביב - יפו"/>
    <s v="הגליל"/>
    <x v="288"/>
    <x v="0"/>
    <n v="1"/>
    <n v="398"/>
    <s v="גבעתי 4"/>
    <x v="1"/>
  </r>
  <r>
    <x v="11"/>
    <x v="0"/>
    <x v="0"/>
    <x v="1"/>
    <s v="יסודי בלבד"/>
    <s v="תל אביב - יפו"/>
    <s v="החשמונאים"/>
    <x v="383"/>
    <x v="0"/>
    <n v="1"/>
    <n v="235"/>
    <s v="החשמונאים 33"/>
    <x v="7"/>
  </r>
  <r>
    <x v="11"/>
    <x v="0"/>
    <x v="0"/>
    <x v="1"/>
    <s v="יסודי בלבד"/>
    <s v="תל אביב - יפו"/>
    <s v="היובל"/>
    <x v="94"/>
    <x v="0"/>
    <n v="1"/>
    <n v="328"/>
    <s v="מודיליאני 19"/>
    <x v="4"/>
  </r>
  <r>
    <x v="11"/>
    <x v="0"/>
    <x v="0"/>
    <x v="1"/>
    <s v="יסודי בלבד"/>
    <s v="תל אביב - יפו"/>
    <s v="הירדן"/>
    <x v="331"/>
    <x v="0"/>
    <n v="1"/>
    <n v="320"/>
    <s v="מושיע 21"/>
    <x v="1"/>
  </r>
  <r>
    <x v="11"/>
    <x v="0"/>
    <x v="0"/>
    <x v="1"/>
    <s v="יסודי בלבד"/>
    <s v="תל אביב - יפו"/>
    <s v="הנשיא ויצמן"/>
    <x v="304"/>
    <x v="0"/>
    <n v="1"/>
    <n v="295"/>
    <s v="פסטלוצי 34"/>
    <x v="3"/>
  </r>
  <r>
    <x v="11"/>
    <x v="0"/>
    <x v="0"/>
    <x v="1"/>
    <s v="יסודי בלבד"/>
    <s v="תל אביב - יפו"/>
    <s v="ישגב"/>
    <x v="303"/>
    <x v="0"/>
    <n v="1"/>
    <n v="349"/>
    <s v="עולי הגרדום 7"/>
    <x v="5"/>
  </r>
  <r>
    <x v="11"/>
    <x v="0"/>
    <x v="0"/>
    <x v="1"/>
    <s v="יסודי בלבד"/>
    <s v="תל אביב - יפו"/>
    <s v="כפיר"/>
    <x v="384"/>
    <x v="0"/>
    <n v="1"/>
    <n v="352"/>
    <s v="הרב אלנקווה 13"/>
    <x v="1"/>
  </r>
  <r>
    <x v="11"/>
    <x v="0"/>
    <x v="0"/>
    <x v="1"/>
    <s v="יסודי בלבד"/>
    <s v="תל אביב - יפו"/>
    <s v="לאמנויות"/>
    <x v="385"/>
    <x v="0"/>
    <n v="1"/>
    <n v="480"/>
    <s v="לויד ג'ורג' 2"/>
    <x v="8"/>
  </r>
  <r>
    <x v="11"/>
    <x v="0"/>
    <x v="0"/>
    <x v="1"/>
    <s v="יסודי בלבד"/>
    <s v="תל אביב - יפו"/>
    <s v="לטבע סביבה וחברה"/>
    <x v="82"/>
    <x v="0"/>
    <n v="1"/>
    <n v="468"/>
    <s v="הרצל 155"/>
    <x v="2"/>
  </r>
  <r>
    <x v="11"/>
    <x v="0"/>
    <x v="0"/>
    <x v="1"/>
    <s v="יסודי בלבד"/>
    <s v="תל אביב - יפו"/>
    <s v="מגן"/>
    <x v="349"/>
    <x v="0"/>
    <n v="1"/>
    <n v="411"/>
    <s v="קדש ברנע 4"/>
    <x v="5"/>
  </r>
  <r>
    <x v="11"/>
    <x v="0"/>
    <x v="0"/>
    <x v="1"/>
    <s v="יסודי בלבד"/>
    <s v="תל אביב - יפו"/>
    <s v="נופים ע&quot;ש דוד רמז"/>
    <x v="347"/>
    <x v="0"/>
    <n v="1"/>
    <n v="339"/>
    <s v="הקרן 7"/>
    <x v="2"/>
  </r>
  <r>
    <x v="11"/>
    <x v="0"/>
    <x v="0"/>
    <x v="1"/>
    <s v="יסודי בלבד"/>
    <s v="תל אביב - יפו"/>
    <s v="ניצנים"/>
    <x v="371"/>
    <x v="0"/>
    <n v="1"/>
    <n v="381"/>
    <s v="מוזס נח 10"/>
    <x v="0"/>
  </r>
  <r>
    <x v="11"/>
    <x v="0"/>
    <x v="0"/>
    <x v="1"/>
    <s v="יסודי בלבד"/>
    <s v="תל אביב - יפו"/>
    <s v="ע&quot;ש נעמי שמר"/>
    <x v="386"/>
    <x v="0"/>
    <n v="1"/>
    <n v="209"/>
    <s v="בקר אהרון 10"/>
    <x v="5"/>
  </r>
  <r>
    <x v="11"/>
    <x v="0"/>
    <x v="0"/>
    <x v="1"/>
    <s v="יסודי בלבד"/>
    <s v="תל אביב - יפו"/>
    <s v="צהלה"/>
    <x v="387"/>
    <x v="0"/>
    <n v="1"/>
    <n v="622"/>
    <s v="עשהאל 3"/>
    <x v="5"/>
  </r>
  <r>
    <x v="11"/>
    <x v="0"/>
    <x v="0"/>
    <x v="1"/>
    <s v="יסודי בלבד"/>
    <s v="תל אביב - יפו"/>
    <s v="רוקח"/>
    <x v="388"/>
    <x v="0"/>
    <n v="1"/>
    <n v="337"/>
    <s v="שד' החי&quot;ל 29"/>
    <x v="1"/>
  </r>
  <r>
    <x v="11"/>
    <x v="0"/>
    <x v="0"/>
    <x v="1"/>
    <s v="יסודי בלבד"/>
    <s v="תל אביב - יפו"/>
    <s v="רמת אביב"/>
    <x v="208"/>
    <x v="0"/>
    <n v="1"/>
    <n v="587"/>
    <s v="פיינשטיין 83"/>
    <x v="0"/>
  </r>
  <r>
    <x v="11"/>
    <x v="0"/>
    <x v="0"/>
    <x v="1"/>
    <s v="יסודי בלבד"/>
    <s v="תל אביב - יפו"/>
    <s v="רמת החיל"/>
    <x v="389"/>
    <x v="0"/>
    <n v="1"/>
    <n v="362"/>
    <s v="ק&quot;ם 65"/>
    <x v="5"/>
  </r>
  <r>
    <x v="11"/>
    <x v="0"/>
    <x v="0"/>
    <x v="1"/>
    <s v="יסודי בלבד"/>
    <s v="תל אביב - יפו"/>
    <s v="שזר"/>
    <x v="274"/>
    <x v="0"/>
    <n v="1"/>
    <n v="232"/>
    <s v="קדושי קהיר 18"/>
    <x v="3"/>
  </r>
  <r>
    <x v="11"/>
    <x v="0"/>
    <x v="0"/>
    <x v="1"/>
    <s v="יסודי בלבד"/>
    <s v="תל אביב - יפו"/>
    <s v="שפירא"/>
    <x v="199"/>
    <x v="0"/>
    <n v="1"/>
    <n v="314"/>
    <s v="הצבי 5"/>
    <x v="1"/>
  </r>
  <r>
    <x v="11"/>
    <x v="0"/>
    <x v="0"/>
    <x v="1"/>
    <s v="יסודי בלבד"/>
    <s v="תל אביב - יפו"/>
    <s v="שרת"/>
    <x v="17"/>
    <x v="0"/>
    <n v="1"/>
    <n v="262"/>
    <s v="ולנברג ראול 35"/>
    <x v="5"/>
  </r>
  <r>
    <x v="11"/>
    <x v="0"/>
    <x v="0"/>
    <x v="1"/>
    <s v="יסודי בלבד"/>
    <s v="תל אביב - יפו"/>
    <s v="תל-נורדוי"/>
    <x v="390"/>
    <x v="0"/>
    <n v="1"/>
    <n v="255"/>
    <s v="מנדלי מוכר ספרים 19"/>
    <x v="6"/>
  </r>
  <r>
    <x v="11"/>
    <x v="0"/>
    <x v="0"/>
    <x v="1"/>
    <s v="יסודי בלבד"/>
    <s v="תל אביב - יפו"/>
    <s v="תל חי"/>
    <x v="391"/>
    <x v="0"/>
    <n v="1"/>
    <n v="426"/>
    <s v="מעפילי אגוז 74"/>
    <x v="1"/>
  </r>
  <r>
    <x v="11"/>
    <x v="1"/>
    <x v="0"/>
    <x v="1"/>
    <s v="יסודי בלבד"/>
    <s v="תל אביב - יפו"/>
    <s v="אחוה יפו"/>
    <x v="40"/>
    <x v="0"/>
    <n v="1"/>
    <n v="210"/>
    <s v="פייר מנדס פרנס 17"/>
    <x v="3"/>
  </r>
  <r>
    <x v="11"/>
    <x v="1"/>
    <x v="0"/>
    <x v="1"/>
    <s v="יסודי בלבד"/>
    <s v="תל אביב - יפו"/>
    <s v="חסן ערפה יפו"/>
    <x v="255"/>
    <x v="0"/>
    <n v="1"/>
    <n v="365"/>
    <s v="קדם 40"/>
    <x v="3"/>
  </r>
  <r>
    <x v="11"/>
    <x v="1"/>
    <x v="0"/>
    <x v="1"/>
    <s v="יסודי בלבד"/>
    <s v="תל אביב - יפו"/>
    <s v="יסודי ערבי חדש"/>
    <x v="229"/>
    <x v="0"/>
    <n v="1"/>
    <n v="341"/>
    <s v="עבודת ישראל 16"/>
    <x v="3"/>
  </r>
  <r>
    <x v="11"/>
    <x v="1"/>
    <x v="0"/>
    <x v="1"/>
    <s v="יסודי בלבד"/>
    <s v="תל אביב - יפו"/>
    <s v="לב יפו"/>
    <x v="8"/>
    <x v="0"/>
    <n v="1"/>
    <n v="300"/>
    <s v="פסטלוצי 35"/>
    <x v="3"/>
  </r>
  <r>
    <x v="12"/>
    <x v="0"/>
    <x v="0"/>
    <x v="0"/>
    <s v="יסודי בלבד"/>
    <s v="תל אביב - יפו"/>
    <s v="אלומות מד"/>
    <x v="319"/>
    <x v="0"/>
    <n v="1"/>
    <n v="145"/>
    <s v="רדינג 35"/>
    <x v="0"/>
  </r>
  <r>
    <x v="12"/>
    <x v="0"/>
    <x v="0"/>
    <x v="0"/>
    <s v="יסודי בלבד"/>
    <s v="תל אביב - יפו"/>
    <s v="בעל שם טוב מד"/>
    <x v="392"/>
    <x v="0"/>
    <n v="1"/>
    <n v="165"/>
    <s v="לובטקין צביה 35"/>
    <x v="1"/>
  </r>
  <r>
    <x v="12"/>
    <x v="0"/>
    <x v="0"/>
    <x v="0"/>
    <s v="יסודי בלבד"/>
    <s v="תל אביב - יפו"/>
    <s v="דיזנגוף"/>
    <x v="393"/>
    <x v="0"/>
    <n v="1"/>
    <n v="199"/>
    <s v="קפלנסקי 2"/>
    <x v="2"/>
  </r>
  <r>
    <x v="12"/>
    <x v="0"/>
    <x v="0"/>
    <x v="0"/>
    <s v="יסודי בלבד"/>
    <s v="תל אביב - יפו"/>
    <s v="חב&quot;ד בנות"/>
    <x v="394"/>
    <x v="0"/>
    <n v="1"/>
    <n v="138"/>
    <s v="נחל שורק 5"/>
    <x v="3"/>
  </r>
  <r>
    <x v="12"/>
    <x v="0"/>
    <x v="0"/>
    <x v="0"/>
    <s v="יסודי בלבד"/>
    <s v="תל אביב - יפו"/>
    <s v="מודיעים מד"/>
    <x v="386"/>
    <x v="0"/>
    <n v="1"/>
    <n v="209"/>
    <s v="אלון יגאל 31"/>
    <x v="1"/>
  </r>
  <r>
    <x v="12"/>
    <x v="0"/>
    <x v="0"/>
    <x v="0"/>
    <s v="יסודי בלבד"/>
    <s v="תל אביב - יפו"/>
    <s v="מוריה מד"/>
    <x v="159"/>
    <x v="0"/>
    <n v="1"/>
    <n v="267"/>
    <s v="צייטלין 24"/>
    <x v="4"/>
  </r>
  <r>
    <x v="12"/>
    <x v="0"/>
    <x v="0"/>
    <x v="0"/>
    <s v="יסודי בלבד"/>
    <s v="תל אביב - יפו"/>
    <s v="מירון מד"/>
    <x v="68"/>
    <x v="0"/>
    <n v="1"/>
    <n v="152"/>
    <s v="בני דן 40"/>
    <x v="4"/>
  </r>
  <r>
    <x v="12"/>
    <x v="0"/>
    <x v="0"/>
    <x v="0"/>
    <s v="יסודי בלבד"/>
    <s v="תל אביב - יפו"/>
    <s v="עמיאל רמב&quot;ם מד"/>
    <x v="121"/>
    <x v="0"/>
    <n v="1"/>
    <n v="192"/>
    <s v="אורים 41"/>
    <x v="1"/>
  </r>
  <r>
    <x v="12"/>
    <x v="0"/>
    <x v="0"/>
    <x v="0"/>
    <s v="יסודי בלבד"/>
    <s v="תל אביב - יפו"/>
    <s v="עציון מד"/>
    <x v="148"/>
    <x v="0"/>
    <n v="1"/>
    <n v="391"/>
    <s v="ברנפלד שמעון 15"/>
    <x v="1"/>
  </r>
  <r>
    <x v="12"/>
    <x v="0"/>
    <x v="0"/>
    <x v="0"/>
    <s v="יסודי בלבד"/>
    <s v="תל אביב - יפו"/>
    <s v="שרשים מד"/>
    <x v="192"/>
    <x v="0"/>
    <n v="1"/>
    <n v="230"/>
    <s v="דרך שלמה 156"/>
    <x v="2"/>
  </r>
  <r>
    <x v="12"/>
    <x v="0"/>
    <x v="0"/>
    <x v="1"/>
    <s v="יסודי בלבד"/>
    <s v="תל אביב - יפו"/>
    <s v="א. ד. גורדון"/>
    <x v="127"/>
    <x v="0"/>
    <n v="1"/>
    <n v="437"/>
    <s v="הירקון 248"/>
    <x v="6"/>
  </r>
  <r>
    <x v="12"/>
    <x v="0"/>
    <x v="0"/>
    <x v="1"/>
    <s v="יסודי בלבד"/>
    <s v="תל אביב - יפו"/>
    <s v="אביב"/>
    <x v="3"/>
    <x v="0"/>
    <n v="1"/>
    <n v="373"/>
    <s v="אשכול לוי 94"/>
    <x v="0"/>
  </r>
  <r>
    <x v="12"/>
    <x v="0"/>
    <x v="0"/>
    <x v="1"/>
    <s v="יסודי בלבד"/>
    <s v="תל אביב - יפו"/>
    <s v="אביגל"/>
    <x v="339"/>
    <x v="0"/>
    <n v="1"/>
    <n v="240"/>
    <s v="20  רובינשטיין"/>
    <x v="3"/>
  </r>
  <r>
    <x v="12"/>
    <x v="0"/>
    <x v="0"/>
    <x v="1"/>
    <s v="יסודי בלבד"/>
    <s v="תל אביב - יפו"/>
    <s v="אהבת ציון"/>
    <x v="379"/>
    <x v="0"/>
    <n v="1"/>
    <n v="472"/>
    <s v="כהנשטם 61"/>
    <x v="4"/>
  </r>
  <r>
    <x v="12"/>
    <x v="0"/>
    <x v="0"/>
    <x v="1"/>
    <s v="יסודי בלבד"/>
    <s v="תל אביב - יפו"/>
    <s v="אוסישקין"/>
    <x v="64"/>
    <x v="0"/>
    <n v="1"/>
    <n v="191"/>
    <s v="אוסישקין 65"/>
    <x v="6"/>
  </r>
  <r>
    <x v="12"/>
    <x v="0"/>
    <x v="0"/>
    <x v="1"/>
    <s v="יסודי בלבד"/>
    <s v="תל אביב - יפו"/>
    <s v="אילון"/>
    <x v="111"/>
    <x v="0"/>
    <n v="1"/>
    <n v="367"/>
    <s v="נחלת יצחק 35"/>
    <x v="1"/>
  </r>
  <r>
    <x v="12"/>
    <x v="0"/>
    <x v="0"/>
    <x v="1"/>
    <s v="יסודי בלבד"/>
    <s v="תל אביב - יפו"/>
    <s v="אילנות"/>
    <x v="262"/>
    <x v="0"/>
    <n v="1"/>
    <n v="325"/>
    <s v="גרונימן 11"/>
    <x v="0"/>
  </r>
  <r>
    <x v="12"/>
    <x v="0"/>
    <x v="0"/>
    <x v="1"/>
    <s v="יסודי בלבד"/>
    <s v="תל אביב - יפו"/>
    <s v="אלחריזי"/>
    <x v="215"/>
    <x v="0"/>
    <n v="1"/>
    <n v="609"/>
    <s v="מגדל שרשן 17"/>
    <x v="5"/>
  </r>
  <r>
    <x v="12"/>
    <x v="0"/>
    <x v="0"/>
    <x v="1"/>
    <s v="יסודי בלבד"/>
    <s v="תל אביב - יפו"/>
    <s v="ארזים"/>
    <x v="124"/>
    <x v="0"/>
    <n v="1"/>
    <n v="324"/>
    <s v="לויטן יצחק 7"/>
    <x v="0"/>
  </r>
  <r>
    <x v="12"/>
    <x v="0"/>
    <x v="0"/>
    <x v="1"/>
    <s v="יסודי בלבד"/>
    <s v="תל אביב - יפו"/>
    <s v="ארן"/>
    <x v="327"/>
    <x v="0"/>
    <n v="1"/>
    <n v="457"/>
    <s v="בורלא יהודה 25"/>
    <x v="0"/>
  </r>
  <r>
    <x v="12"/>
    <x v="0"/>
    <x v="0"/>
    <x v="1"/>
    <s v="יסודי בלבד"/>
    <s v="תל אביב - יפו"/>
    <s v="בבלי"/>
    <x v="250"/>
    <x v="0"/>
    <n v="1"/>
    <n v="380"/>
    <s v="אונקלוס 8"/>
    <x v="4"/>
  </r>
  <r>
    <x v="12"/>
    <x v="0"/>
    <x v="0"/>
    <x v="1"/>
    <s v="יסודי בלבד"/>
    <s v="תל אביב - יפו"/>
    <s v="ביאליק"/>
    <x v="185"/>
    <x v="0"/>
    <n v="1"/>
    <n v="214"/>
    <s v="ביאליק 21"/>
    <x v="7"/>
  </r>
  <r>
    <x v="12"/>
    <x v="0"/>
    <x v="0"/>
    <x v="1"/>
    <s v="יסודי בלבד"/>
    <s v="תל אביב - יפו"/>
    <s v="ביה&quot;ס הפתוח"/>
    <x v="343"/>
    <x v="0"/>
    <n v="1"/>
    <n v="171"/>
    <s v="נועם 8"/>
    <x v="3"/>
  </r>
  <r>
    <x v="12"/>
    <x v="0"/>
    <x v="0"/>
    <x v="1"/>
    <s v="יסודי בלבד"/>
    <s v="תל אביב - יפו"/>
    <s v="בלפור"/>
    <x v="395"/>
    <x v="0"/>
    <n v="1"/>
    <n v="512"/>
    <s v="בלפור 12"/>
    <x v="7"/>
  </r>
  <r>
    <x v="12"/>
    <x v="0"/>
    <x v="0"/>
    <x v="1"/>
    <s v="יסודי בלבד"/>
    <s v="תל אביב - יפו"/>
    <s v="ברנר"/>
    <x v="164"/>
    <x v="0"/>
    <n v="1"/>
    <n v="218"/>
    <s v="דקל 2"/>
    <x v="3"/>
  </r>
  <r>
    <x v="12"/>
    <x v="0"/>
    <x v="0"/>
    <x v="1"/>
    <s v="יסודי בלבד"/>
    <s v="תל אביב - יפו"/>
    <s v="גבורי ישראל"/>
    <x v="214"/>
    <x v="0"/>
    <n v="1"/>
    <n v="366"/>
    <s v="שד' יד לבנים 18"/>
    <x v="1"/>
  </r>
  <r>
    <x v="12"/>
    <x v="0"/>
    <x v="0"/>
    <x v="1"/>
    <s v="יסודי בלבד"/>
    <s v="תל אביב - יפו"/>
    <s v="גבעת השלום"/>
    <x v="240"/>
    <x v="0"/>
    <n v="1"/>
    <n v="149"/>
    <s v="רח החצוצרה 8 ק-שלום"/>
    <x v="2"/>
  </r>
  <r>
    <x v="12"/>
    <x v="0"/>
    <x v="0"/>
    <x v="1"/>
    <s v="יסודי בלבד"/>
    <s v="תל אביב - יפו"/>
    <s v="גבעת התמרים"/>
    <x v="396"/>
    <x v="0"/>
    <n v="1"/>
    <n v="223"/>
    <s v="קהילת קנדה 3 , יפו"/>
    <x v="3"/>
  </r>
  <r>
    <x v="12"/>
    <x v="0"/>
    <x v="0"/>
    <x v="1"/>
    <s v="יסודי בלבד"/>
    <s v="תל אביב - יפו"/>
    <s v="גבריאלי-הכרמל"/>
    <x v="151"/>
    <x v="0"/>
    <n v="1"/>
    <n v="369"/>
    <s v="שפירא צבי 21"/>
    <x v="6"/>
  </r>
  <r>
    <x v="12"/>
    <x v="0"/>
    <x v="0"/>
    <x v="1"/>
    <s v="יסודי בלבד"/>
    <s v="תל אביב - יפו"/>
    <s v="גולומב"/>
    <x v="397"/>
    <x v="0"/>
    <n v="1"/>
    <n v="274"/>
    <s v="דרך בר-לב חיים 186"/>
    <x v="1"/>
  </r>
  <r>
    <x v="12"/>
    <x v="0"/>
    <x v="0"/>
    <x v="1"/>
    <s v="יסודי בלבד"/>
    <s v="תל אביב - יפו"/>
    <s v="גרץ"/>
    <x v="352"/>
    <x v="0"/>
    <n v="1"/>
    <n v="405"/>
    <s v="אד&quot;ם הכהן 5"/>
    <x v="6"/>
  </r>
  <r>
    <x v="12"/>
    <x v="0"/>
    <x v="0"/>
    <x v="1"/>
    <s v="יסודי בלבד"/>
    <s v="תל אביב - יפו"/>
    <s v="דוד בלוך"/>
    <x v="7"/>
    <x v="0"/>
    <n v="1"/>
    <n v="336"/>
    <s v="ביצרון 19"/>
    <x v="1"/>
  </r>
  <r>
    <x v="12"/>
    <x v="0"/>
    <x v="0"/>
    <x v="1"/>
    <s v="יסודי בלבד"/>
    <s v="תל אביב - יפו"/>
    <s v="דוד ילין"/>
    <x v="346"/>
    <x v="0"/>
    <n v="1"/>
    <n v="418"/>
    <s v="קהילת ורשה 12"/>
    <x v="5"/>
  </r>
  <r>
    <x v="12"/>
    <x v="0"/>
    <x v="0"/>
    <x v="1"/>
    <s v="יסודי בלבד"/>
    <s v="תל אביב - יפו"/>
    <s v="הגליל"/>
    <x v="287"/>
    <x v="0"/>
    <n v="1"/>
    <n v="396"/>
    <s v="גבעתי 4"/>
    <x v="1"/>
  </r>
  <r>
    <x v="12"/>
    <x v="0"/>
    <x v="0"/>
    <x v="1"/>
    <s v="יסודי בלבד"/>
    <s v="תל אביב - יפו"/>
    <s v="החשמונאים"/>
    <x v="398"/>
    <x v="0"/>
    <n v="1"/>
    <n v="207"/>
    <s v="החשמונאים 33"/>
    <x v="7"/>
  </r>
  <r>
    <x v="12"/>
    <x v="0"/>
    <x v="0"/>
    <x v="1"/>
    <s v="יסודי בלבד"/>
    <s v="תל אביב - יפו"/>
    <s v="היובל"/>
    <x v="33"/>
    <x v="0"/>
    <n v="1"/>
    <n v="302"/>
    <s v="מודיליאני 19"/>
    <x v="4"/>
  </r>
  <r>
    <x v="12"/>
    <x v="0"/>
    <x v="0"/>
    <x v="1"/>
    <s v="יסודי בלבד"/>
    <s v="תל אביב - יפו"/>
    <s v="הירדן"/>
    <x v="330"/>
    <x v="0"/>
    <n v="1"/>
    <n v="298"/>
    <s v="מושיע 21"/>
    <x v="1"/>
  </r>
  <r>
    <x v="12"/>
    <x v="0"/>
    <x v="0"/>
    <x v="1"/>
    <s v="יסודי בלבד"/>
    <s v="תל אביב - יפו"/>
    <s v="הנשיא ויצמן"/>
    <x v="70"/>
    <x v="0"/>
    <n v="1"/>
    <n v="288"/>
    <s v="פסטלוצי 34"/>
    <x v="3"/>
  </r>
  <r>
    <x v="12"/>
    <x v="0"/>
    <x v="0"/>
    <x v="1"/>
    <s v="יסודי בלבד"/>
    <s v="תל אביב - יפו"/>
    <s v="ישגב"/>
    <x v="238"/>
    <x v="0"/>
    <n v="1"/>
    <n v="334"/>
    <s v="עולי הגרדום 7"/>
    <x v="5"/>
  </r>
  <r>
    <x v="12"/>
    <x v="0"/>
    <x v="0"/>
    <x v="1"/>
    <s v="יסודי בלבד"/>
    <s v="תל אביב - יפו"/>
    <s v="כפיר"/>
    <x v="399"/>
    <x v="0"/>
    <n v="1"/>
    <n v="364"/>
    <s v="הרב אלנקווה 13"/>
    <x v="1"/>
  </r>
  <r>
    <x v="12"/>
    <x v="0"/>
    <x v="0"/>
    <x v="1"/>
    <s v="יסודי בלבד"/>
    <s v="תל אביב - יפו"/>
    <s v="לאמנויות"/>
    <x v="73"/>
    <x v="0"/>
    <n v="1"/>
    <n v="486"/>
    <s v="לויד ג'ורג' 2"/>
    <x v="8"/>
  </r>
  <r>
    <x v="12"/>
    <x v="0"/>
    <x v="0"/>
    <x v="1"/>
    <s v="יסודי בלבד"/>
    <s v="תל אביב - יפו"/>
    <s v="לטבע סביבה וחברה"/>
    <x v="316"/>
    <x v="0"/>
    <n v="1"/>
    <n v="471"/>
    <s v="הרצל 155"/>
    <x v="2"/>
  </r>
  <r>
    <x v="12"/>
    <x v="0"/>
    <x v="0"/>
    <x v="1"/>
    <s v="יסודי בלבד"/>
    <s v="תל אביב - יפו"/>
    <s v="מגן"/>
    <x v="391"/>
    <x v="0"/>
    <n v="1"/>
    <n v="426"/>
    <s v="קדש ברנע 4"/>
    <x v="5"/>
  </r>
  <r>
    <x v="12"/>
    <x v="0"/>
    <x v="0"/>
    <x v="1"/>
    <s v="יסודי בלבד"/>
    <s v="תל אביב - יפו"/>
    <s v="ניצנים"/>
    <x v="288"/>
    <x v="0"/>
    <n v="1"/>
    <n v="398"/>
    <s v="מוזס נח 10"/>
    <x v="0"/>
  </r>
  <r>
    <x v="12"/>
    <x v="0"/>
    <x v="0"/>
    <x v="1"/>
    <s v="יסודי בלבד"/>
    <s v="תל אביב - יפו"/>
    <s v="צהלה"/>
    <x v="400"/>
    <x v="0"/>
    <n v="1"/>
    <n v="615"/>
    <s v="עשהאל 3"/>
    <x v="5"/>
  </r>
  <r>
    <x v="12"/>
    <x v="0"/>
    <x v="0"/>
    <x v="1"/>
    <s v="יסודי בלבד"/>
    <s v="תל אביב - יפו"/>
    <s v="רוקח"/>
    <x v="401"/>
    <x v="0"/>
    <n v="1"/>
    <n v="342"/>
    <s v="שד' החי&quot;ל 29"/>
    <x v="1"/>
  </r>
  <r>
    <x v="12"/>
    <x v="0"/>
    <x v="0"/>
    <x v="1"/>
    <s v="יסודי בלבד"/>
    <s v="תל אביב - יפו"/>
    <s v="רמז"/>
    <x v="40"/>
    <x v="0"/>
    <n v="1"/>
    <n v="210"/>
    <s v="קפלנסקי 2 , ק-שלום"/>
    <x v="2"/>
  </r>
  <r>
    <x v="12"/>
    <x v="0"/>
    <x v="0"/>
    <x v="1"/>
    <s v="יסודי בלבד"/>
    <s v="תל אביב - יפו"/>
    <s v="רמת אביב"/>
    <x v="402"/>
    <x v="0"/>
    <n v="1"/>
    <n v="607"/>
    <s v="פיינשטיין 83"/>
    <x v="0"/>
  </r>
  <r>
    <x v="12"/>
    <x v="0"/>
    <x v="0"/>
    <x v="1"/>
    <s v="יסודי בלבד"/>
    <s v="תל אביב - יפו"/>
    <s v="רמת החיל"/>
    <x v="124"/>
    <x v="0"/>
    <n v="1"/>
    <n v="324"/>
    <s v="ק&quot;ם 65"/>
    <x v="5"/>
  </r>
  <r>
    <x v="12"/>
    <x v="0"/>
    <x v="0"/>
    <x v="1"/>
    <s v="יסודי בלבד"/>
    <s v="תל אביב - יפו"/>
    <s v="שזר"/>
    <x v="58"/>
    <x v="0"/>
    <n v="1"/>
    <n v="250"/>
    <s v="קדושי קהיר 18"/>
    <x v="3"/>
  </r>
  <r>
    <x v="12"/>
    <x v="0"/>
    <x v="0"/>
    <x v="1"/>
    <s v="יסודי בלבד"/>
    <s v="תל אביב - יפו"/>
    <s v="שפירא"/>
    <x v="353"/>
    <x v="0"/>
    <n v="1"/>
    <n v="332"/>
    <s v="הצבי 5"/>
    <x v="1"/>
  </r>
  <r>
    <x v="12"/>
    <x v="0"/>
    <x v="0"/>
    <x v="1"/>
    <s v="יסודי בלבד"/>
    <s v="תל אביב - יפו"/>
    <s v="שרת"/>
    <x v="122"/>
    <x v="0"/>
    <n v="1"/>
    <n v="280"/>
    <s v="ולנברג ראול 35"/>
    <x v="5"/>
  </r>
  <r>
    <x v="12"/>
    <x v="0"/>
    <x v="0"/>
    <x v="1"/>
    <s v="יסודי בלבד"/>
    <s v="תל אביב - יפו"/>
    <s v="תל-נורדוי"/>
    <x v="403"/>
    <x v="0"/>
    <n v="1"/>
    <n v="249"/>
    <s v="מנדלי מוכר ספרים 19"/>
    <x v="6"/>
  </r>
  <r>
    <x v="12"/>
    <x v="0"/>
    <x v="0"/>
    <x v="1"/>
    <s v="יסודי בלבד"/>
    <s v="תל אביב - יפו"/>
    <s v="תל חי"/>
    <x v="230"/>
    <x v="0"/>
    <n v="1"/>
    <n v="410"/>
    <s v="מעפילי אגוז 74"/>
    <x v="1"/>
  </r>
  <r>
    <x v="12"/>
    <x v="1"/>
    <x v="0"/>
    <x v="1"/>
    <s v="יסודי בלבד"/>
    <s v="תל אביב - יפו"/>
    <s v="אחוה יפו"/>
    <x v="299"/>
    <x v="0"/>
    <n v="1"/>
    <n v="206"/>
    <s v="פייר מנדס פרנס 17"/>
    <x v="3"/>
  </r>
  <r>
    <x v="12"/>
    <x v="1"/>
    <x v="0"/>
    <x v="1"/>
    <s v="יסודי בלבד"/>
    <s v="תל אביב - יפו"/>
    <s v="חסן ערפה יפו"/>
    <x v="399"/>
    <x v="0"/>
    <n v="1"/>
    <n v="364"/>
    <s v="קדם 40"/>
    <x v="3"/>
  </r>
  <r>
    <x v="12"/>
    <x v="1"/>
    <x v="0"/>
    <x v="1"/>
    <s v="יסודי בלבד"/>
    <s v="תל אביב - יפו"/>
    <s v="יסודי ערבי חדש"/>
    <x v="94"/>
    <x v="0"/>
    <n v="1"/>
    <n v="328"/>
    <s v="עבודת ישראל 16"/>
    <x v="3"/>
  </r>
  <r>
    <x v="12"/>
    <x v="1"/>
    <x v="0"/>
    <x v="1"/>
    <s v="יסודי בלבד"/>
    <s v="תל אביב - יפו"/>
    <s v="לב יפו"/>
    <x v="314"/>
    <x v="0"/>
    <n v="1"/>
    <n v="245"/>
    <s v="פסטלוצי 35"/>
    <x v="3"/>
  </r>
  <r>
    <x v="13"/>
    <x v="0"/>
    <x v="0"/>
    <x v="0"/>
    <s v="יסודי בלבד"/>
    <s v="תל אביב - יפו"/>
    <s v="אלומות מד"/>
    <x v="404"/>
    <x v="0"/>
    <n v="1"/>
    <n v="155"/>
    <s v="רדינג 35"/>
    <x v="0"/>
  </r>
  <r>
    <x v="13"/>
    <x v="0"/>
    <x v="0"/>
    <x v="0"/>
    <s v="יסודי בלבד"/>
    <s v="תל אביב - יפו"/>
    <s v="בעל שם טוב מד"/>
    <x v="378"/>
    <x v="0"/>
    <n v="1"/>
    <n v="178"/>
    <s v="לובטקין צביה 35"/>
    <x v="1"/>
  </r>
  <r>
    <x v="13"/>
    <x v="0"/>
    <x v="0"/>
    <x v="0"/>
    <s v="יסודי בלבד"/>
    <s v="תל אביב - יפו"/>
    <s v="דיזנגוף"/>
    <x v="64"/>
    <x v="0"/>
    <n v="1"/>
    <n v="191"/>
    <s v="קפלנסקי 2"/>
    <x v="2"/>
  </r>
  <r>
    <x v="13"/>
    <x v="0"/>
    <x v="0"/>
    <x v="0"/>
    <s v="יסודי בלבד"/>
    <s v="תל אביב - יפו"/>
    <s v="חב&quot;ד בנות"/>
    <x v="405"/>
    <x v="0"/>
    <n v="1"/>
    <n v="117"/>
    <s v="נחל שורק 5"/>
    <x v="3"/>
  </r>
  <r>
    <x v="13"/>
    <x v="0"/>
    <x v="0"/>
    <x v="0"/>
    <s v="יסודי בלבד"/>
    <s v="תל אביב - יפו"/>
    <s v="מודיעים מד"/>
    <x v="192"/>
    <x v="0"/>
    <n v="1"/>
    <n v="230"/>
    <s v="אלון יגאל 31"/>
    <x v="1"/>
  </r>
  <r>
    <x v="13"/>
    <x v="0"/>
    <x v="0"/>
    <x v="0"/>
    <s v="יסודי בלבד"/>
    <s v="תל אביב - יפו"/>
    <s v="מוריה מד"/>
    <x v="46"/>
    <x v="0"/>
    <n v="1"/>
    <n v="284"/>
    <s v="צייטלין 24"/>
    <x v="4"/>
  </r>
  <r>
    <x v="13"/>
    <x v="0"/>
    <x v="0"/>
    <x v="0"/>
    <s v="יסודי בלבד"/>
    <s v="תל אביב - יפו"/>
    <s v="מירון מד"/>
    <x v="243"/>
    <x v="0"/>
    <n v="1"/>
    <n v="156"/>
    <s v="בני דן 40"/>
    <x v="4"/>
  </r>
  <r>
    <x v="13"/>
    <x v="0"/>
    <x v="0"/>
    <x v="0"/>
    <s v="יסודי בלבד"/>
    <s v="תל אביב - יפו"/>
    <s v="עמיאל רמב&quot;ם מד"/>
    <x v="128"/>
    <x v="0"/>
    <n v="1"/>
    <n v="198"/>
    <s v="אורים 41"/>
    <x v="1"/>
  </r>
  <r>
    <x v="13"/>
    <x v="0"/>
    <x v="0"/>
    <x v="0"/>
    <s v="יסודי בלבד"/>
    <s v="תל אביב - יפו"/>
    <s v="עציון מד"/>
    <x v="406"/>
    <x v="0"/>
    <n v="1"/>
    <n v="425"/>
    <s v="ברנפלד שמעון 15"/>
    <x v="1"/>
  </r>
  <r>
    <x v="13"/>
    <x v="0"/>
    <x v="0"/>
    <x v="0"/>
    <s v="יסודי בלבד"/>
    <s v="תל אביב - יפו"/>
    <s v="שרשים מד"/>
    <x v="119"/>
    <x v="0"/>
    <n v="1"/>
    <n v="227"/>
    <s v="דרך שלמה 156"/>
    <x v="2"/>
  </r>
  <r>
    <x v="13"/>
    <x v="0"/>
    <x v="0"/>
    <x v="1"/>
    <s v="יסודי בלבד"/>
    <s v="תל אביב - יפו"/>
    <s v="א. ד. גורדון"/>
    <x v="11"/>
    <x v="0"/>
    <n v="1"/>
    <n v="436"/>
    <s v="הירקון 248"/>
    <x v="6"/>
  </r>
  <r>
    <x v="13"/>
    <x v="0"/>
    <x v="0"/>
    <x v="1"/>
    <s v="יסודי בלבד"/>
    <s v="תל אביב - יפו"/>
    <s v="אביב"/>
    <x v="344"/>
    <x v="0"/>
    <n v="1"/>
    <n v="297"/>
    <s v="אשכול לוי 94"/>
    <x v="0"/>
  </r>
  <r>
    <x v="13"/>
    <x v="0"/>
    <x v="0"/>
    <x v="1"/>
    <s v="יסודי בלבד"/>
    <s v="תל אביב - יפו"/>
    <s v="אביגל"/>
    <x v="113"/>
    <x v="0"/>
    <n v="1"/>
    <n v="257"/>
    <s v="20  רובינשטיין"/>
    <x v="3"/>
  </r>
  <r>
    <x v="13"/>
    <x v="0"/>
    <x v="0"/>
    <x v="1"/>
    <s v="יסודי בלבד"/>
    <s v="תל אביב - יפו"/>
    <s v="אהבת ציון"/>
    <x v="116"/>
    <x v="0"/>
    <n v="1"/>
    <n v="453"/>
    <s v="כהנשטם 61"/>
    <x v="4"/>
  </r>
  <r>
    <x v="13"/>
    <x v="0"/>
    <x v="0"/>
    <x v="1"/>
    <s v="יסודי בלבד"/>
    <s v="תל אביב - יפו"/>
    <s v="אוסישקין"/>
    <x v="165"/>
    <x v="0"/>
    <n v="1"/>
    <n v="194"/>
    <s v="אוסישקין 65"/>
    <x v="6"/>
  </r>
  <r>
    <x v="13"/>
    <x v="0"/>
    <x v="0"/>
    <x v="1"/>
    <s v="יסודי בלבד"/>
    <s v="תל אביב - יפו"/>
    <s v="אילון"/>
    <x v="174"/>
    <x v="0"/>
    <n v="1"/>
    <n v="355"/>
    <s v="נחלת יצחק 35"/>
    <x v="1"/>
  </r>
  <r>
    <x v="13"/>
    <x v="0"/>
    <x v="0"/>
    <x v="1"/>
    <s v="יסודי בלבד"/>
    <s v="תל אביב - יפו"/>
    <s v="אילנות"/>
    <x v="241"/>
    <x v="0"/>
    <n v="1"/>
    <n v="316"/>
    <s v="גרונימן 11"/>
    <x v="0"/>
  </r>
  <r>
    <x v="13"/>
    <x v="0"/>
    <x v="0"/>
    <x v="1"/>
    <s v="יסודי בלבד"/>
    <s v="תל אביב - יפו"/>
    <s v="אלחריזי"/>
    <x v="400"/>
    <x v="0"/>
    <n v="1"/>
    <n v="615"/>
    <s v="מגדל שרשן 17"/>
    <x v="5"/>
  </r>
  <r>
    <x v="13"/>
    <x v="0"/>
    <x v="0"/>
    <x v="1"/>
    <s v="יסודי בלבד"/>
    <s v="תל אביב - יפו"/>
    <s v="ארזים"/>
    <x v="348"/>
    <x v="0"/>
    <n v="1"/>
    <n v="363"/>
    <s v="לויטן יצחק 7"/>
    <x v="0"/>
  </r>
  <r>
    <x v="13"/>
    <x v="0"/>
    <x v="0"/>
    <x v="1"/>
    <s v="יסודי בלבד"/>
    <s v="תל אביב - יפו"/>
    <s v="ארן"/>
    <x v="131"/>
    <x v="0"/>
    <n v="1"/>
    <n v="469"/>
    <s v="בורלא יהודה 25"/>
    <x v="0"/>
  </r>
  <r>
    <x v="13"/>
    <x v="0"/>
    <x v="0"/>
    <x v="1"/>
    <s v="יסודי בלבד"/>
    <s v="תל אביב - יפו"/>
    <s v="בבלי"/>
    <x v="255"/>
    <x v="0"/>
    <n v="1"/>
    <n v="365"/>
    <s v="אונקלוס 8"/>
    <x v="4"/>
  </r>
  <r>
    <x v="13"/>
    <x v="0"/>
    <x v="0"/>
    <x v="1"/>
    <s v="יסודי בלבד"/>
    <s v="תל אביב - יפו"/>
    <s v="ביאליק"/>
    <x v="163"/>
    <x v="0"/>
    <n v="1"/>
    <n v="219"/>
    <s v="ביאליק 21"/>
    <x v="7"/>
  </r>
  <r>
    <x v="13"/>
    <x v="0"/>
    <x v="0"/>
    <x v="1"/>
    <s v="יסודי בלבד"/>
    <s v="תל אביב - יפו"/>
    <s v="ביה&quot;ס הפתוח"/>
    <x v="407"/>
    <x v="0"/>
    <n v="1"/>
    <n v="168"/>
    <s v="נועם 8"/>
    <x v="3"/>
  </r>
  <r>
    <x v="13"/>
    <x v="0"/>
    <x v="0"/>
    <x v="1"/>
    <s v="יסודי בלבד"/>
    <s v="תל אביב - יפו"/>
    <s v="בלפור"/>
    <x v="79"/>
    <x v="0"/>
    <n v="1"/>
    <n v="465"/>
    <s v="בלפור 12"/>
    <x v="7"/>
  </r>
  <r>
    <x v="13"/>
    <x v="0"/>
    <x v="0"/>
    <x v="1"/>
    <s v="יסודי בלבד"/>
    <s v="תל אביב - יפו"/>
    <s v="ברנר"/>
    <x v="28"/>
    <x v="0"/>
    <n v="1"/>
    <n v="239"/>
    <s v="דקל 2"/>
    <x v="3"/>
  </r>
  <r>
    <x v="13"/>
    <x v="0"/>
    <x v="0"/>
    <x v="1"/>
    <s v="יסודי בלבד"/>
    <s v="תל אביב - יפו"/>
    <s v="גבורי ישראל"/>
    <x v="371"/>
    <x v="0"/>
    <n v="1"/>
    <n v="381"/>
    <s v="שד' יד לבנים 18"/>
    <x v="1"/>
  </r>
  <r>
    <x v="13"/>
    <x v="0"/>
    <x v="0"/>
    <x v="1"/>
    <s v="יסודי בלבד"/>
    <s v="תל אביב - יפו"/>
    <s v="גבעת השלום"/>
    <x v="373"/>
    <x v="0"/>
    <n v="1"/>
    <n v="163"/>
    <s v="רח החצוצרה 8 ק-שלום"/>
    <x v="2"/>
  </r>
  <r>
    <x v="13"/>
    <x v="0"/>
    <x v="0"/>
    <x v="1"/>
    <s v="יסודי בלבד"/>
    <s v="תל אביב - יפו"/>
    <s v="גבעת התמרים"/>
    <x v="357"/>
    <x v="0"/>
    <n v="1"/>
    <n v="229"/>
    <s v="קהילת קנדה 3 , יפו"/>
    <x v="3"/>
  </r>
  <r>
    <x v="13"/>
    <x v="0"/>
    <x v="0"/>
    <x v="1"/>
    <s v="יסודי בלבד"/>
    <s v="תל אביב - יפו"/>
    <s v="גבריאלי-הכרמל"/>
    <x v="408"/>
    <x v="0"/>
    <n v="1"/>
    <n v="399"/>
    <s v="שפירא צבי 21"/>
    <x v="6"/>
  </r>
  <r>
    <x v="13"/>
    <x v="0"/>
    <x v="0"/>
    <x v="1"/>
    <s v="יסודי בלבד"/>
    <s v="תל אביב - יפו"/>
    <s v="גולומב"/>
    <x v="160"/>
    <x v="0"/>
    <n v="1"/>
    <n v="270"/>
    <s v="דרך בר-לב חיים 186"/>
    <x v="1"/>
  </r>
  <r>
    <x v="13"/>
    <x v="0"/>
    <x v="0"/>
    <x v="1"/>
    <s v="יסודי בלבד"/>
    <s v="תל אביב - יפו"/>
    <s v="גרץ"/>
    <x v="352"/>
    <x v="0"/>
    <n v="1"/>
    <n v="405"/>
    <s v="אד&quot;ם הכהן 5"/>
    <x v="6"/>
  </r>
  <r>
    <x v="13"/>
    <x v="0"/>
    <x v="0"/>
    <x v="1"/>
    <s v="יסודי בלבד"/>
    <s v="תל אביב - יפו"/>
    <s v="דוד בלוך"/>
    <x v="341"/>
    <x v="0"/>
    <n v="1"/>
    <n v="308"/>
    <s v="ביצרון 19"/>
    <x v="1"/>
  </r>
  <r>
    <x v="13"/>
    <x v="0"/>
    <x v="0"/>
    <x v="1"/>
    <s v="יסודי בלבד"/>
    <s v="תל אביב - יפו"/>
    <s v="דוד ילין"/>
    <x v="177"/>
    <x v="0"/>
    <n v="1"/>
    <n v="397"/>
    <s v="קהילת ורשה 12"/>
    <x v="5"/>
  </r>
  <r>
    <x v="13"/>
    <x v="0"/>
    <x v="0"/>
    <x v="1"/>
    <s v="יסודי בלבד"/>
    <s v="תל אביב - יפו"/>
    <s v="הגליל"/>
    <x v="148"/>
    <x v="0"/>
    <n v="1"/>
    <n v="391"/>
    <s v="גבעתי 4"/>
    <x v="1"/>
  </r>
  <r>
    <x v="13"/>
    <x v="0"/>
    <x v="0"/>
    <x v="1"/>
    <s v="יסודי בלבד"/>
    <s v="תל אביב - יפו"/>
    <s v="החשמונאים"/>
    <x v="185"/>
    <x v="0"/>
    <n v="1"/>
    <n v="214"/>
    <s v="החשמונאים 33"/>
    <x v="7"/>
  </r>
  <r>
    <x v="13"/>
    <x v="0"/>
    <x v="0"/>
    <x v="1"/>
    <s v="יסודי בלבד"/>
    <s v="תל אביב - יפו"/>
    <s v="היובל"/>
    <x v="258"/>
    <x v="0"/>
    <n v="1"/>
    <n v="293"/>
    <s v="מודיליאני 19"/>
    <x v="4"/>
  </r>
  <r>
    <x v="13"/>
    <x v="0"/>
    <x v="0"/>
    <x v="1"/>
    <s v="יסודי בלבד"/>
    <s v="תל אביב - יפו"/>
    <s v="הירדן"/>
    <x v="330"/>
    <x v="0"/>
    <n v="1"/>
    <n v="298"/>
    <s v="מושיע 21"/>
    <x v="1"/>
  </r>
  <r>
    <x v="13"/>
    <x v="0"/>
    <x v="0"/>
    <x v="1"/>
    <s v="יסודי בלבד"/>
    <s v="תל אביב - יפו"/>
    <s v="הנשיא ויצמן"/>
    <x v="63"/>
    <x v="0"/>
    <n v="1"/>
    <n v="301"/>
    <s v="פסטלוצי 34"/>
    <x v="3"/>
  </r>
  <r>
    <x v="13"/>
    <x v="0"/>
    <x v="0"/>
    <x v="1"/>
    <s v="יסודי בלבד"/>
    <s v="תל אביב - יפו"/>
    <s v="ישגב"/>
    <x v="7"/>
    <x v="0"/>
    <n v="1"/>
    <n v="336"/>
    <s v="עולי הגרדום 7"/>
    <x v="5"/>
  </r>
  <r>
    <x v="13"/>
    <x v="0"/>
    <x v="0"/>
    <x v="1"/>
    <s v="יסודי בלבד"/>
    <s v="תל אביב - יפו"/>
    <s v="כפיר"/>
    <x v="335"/>
    <x v="0"/>
    <n v="1"/>
    <n v="371"/>
    <s v="הרב אלנקווה 13"/>
    <x v="1"/>
  </r>
  <r>
    <x v="13"/>
    <x v="0"/>
    <x v="0"/>
    <x v="1"/>
    <s v="יסודי בלבד"/>
    <s v="תל אביב - יפו"/>
    <s v="לאמנויות"/>
    <x v="307"/>
    <x v="0"/>
    <n v="1"/>
    <n v="488"/>
    <s v="לויד ג'ורג' 2"/>
    <x v="8"/>
  </r>
  <r>
    <x v="13"/>
    <x v="0"/>
    <x v="0"/>
    <x v="1"/>
    <s v="יסודי בלבד"/>
    <s v="תל אביב - יפו"/>
    <s v="לטבע סביבה וחברה"/>
    <x v="316"/>
    <x v="0"/>
    <n v="1"/>
    <n v="471"/>
    <s v="הרצל 155"/>
    <x v="2"/>
  </r>
  <r>
    <x v="13"/>
    <x v="0"/>
    <x v="0"/>
    <x v="1"/>
    <s v="יסודי בלבד"/>
    <s v="תל אביב - יפו"/>
    <s v="מגן"/>
    <x v="196"/>
    <x v="0"/>
    <n v="1"/>
    <n v="445"/>
    <s v="קדש ברנע 4"/>
    <x v="5"/>
  </r>
  <r>
    <x v="13"/>
    <x v="0"/>
    <x v="0"/>
    <x v="1"/>
    <s v="יסודי בלבד"/>
    <s v="תל אביב - יפו"/>
    <s v="ניצנים"/>
    <x v="409"/>
    <x v="0"/>
    <n v="1"/>
    <n v="415"/>
    <s v="מוזס נח 10"/>
    <x v="0"/>
  </r>
  <r>
    <x v="13"/>
    <x v="0"/>
    <x v="0"/>
    <x v="1"/>
    <s v="יסודי בלבד"/>
    <s v="תל אביב - יפו"/>
    <s v="צהלה"/>
    <x v="410"/>
    <x v="0"/>
    <n v="1"/>
    <n v="578"/>
    <s v="עשהאל 3"/>
    <x v="5"/>
  </r>
  <r>
    <x v="13"/>
    <x v="0"/>
    <x v="0"/>
    <x v="1"/>
    <s v="יסודי בלבד"/>
    <s v="תל אביב - יפו"/>
    <s v="רוקח"/>
    <x v="388"/>
    <x v="0"/>
    <n v="1"/>
    <n v="337"/>
    <s v="שד' החי&quot;ל 29"/>
    <x v="1"/>
  </r>
  <r>
    <x v="13"/>
    <x v="0"/>
    <x v="0"/>
    <x v="1"/>
    <s v="יסודי בלבד"/>
    <s v="תל אביב - יפו"/>
    <s v="רמז"/>
    <x v="118"/>
    <x v="0"/>
    <n v="1"/>
    <n v="234"/>
    <s v="קפלנסקי 2 , ק-שלום"/>
    <x v="2"/>
  </r>
  <r>
    <x v="13"/>
    <x v="0"/>
    <x v="0"/>
    <x v="1"/>
    <s v="יסודי בלבד"/>
    <s v="תל אביב - יפו"/>
    <s v="רמת אביב"/>
    <x v="411"/>
    <x v="0"/>
    <n v="1"/>
    <n v="656"/>
    <s v="פיינשטיין 83"/>
    <x v="0"/>
  </r>
  <r>
    <x v="13"/>
    <x v="0"/>
    <x v="0"/>
    <x v="1"/>
    <s v="יסודי בלבד"/>
    <s v="תל אביב - יפו"/>
    <s v="רמת החיל"/>
    <x v="182"/>
    <x v="0"/>
    <n v="1"/>
    <n v="305"/>
    <s v="ק&quot;ם 65"/>
    <x v="5"/>
  </r>
  <r>
    <x v="13"/>
    <x v="0"/>
    <x v="0"/>
    <x v="1"/>
    <s v="יסודי בלבד"/>
    <s v="תל אביב - יפו"/>
    <s v="שזר"/>
    <x v="160"/>
    <x v="0"/>
    <n v="1"/>
    <n v="270"/>
    <s v="קדושי קהיר 18"/>
    <x v="3"/>
  </r>
  <r>
    <x v="13"/>
    <x v="0"/>
    <x v="0"/>
    <x v="1"/>
    <s v="יסודי בלבד"/>
    <s v="תל אביב - יפו"/>
    <s v="שפירא"/>
    <x v="364"/>
    <x v="0"/>
    <n v="1"/>
    <n v="327"/>
    <s v="הצבי 5"/>
    <x v="1"/>
  </r>
  <r>
    <x v="13"/>
    <x v="0"/>
    <x v="0"/>
    <x v="1"/>
    <s v="יסודי בלבד"/>
    <s v="תל אביב - יפו"/>
    <s v="שרת"/>
    <x v="281"/>
    <x v="0"/>
    <n v="1"/>
    <n v="282"/>
    <s v="ולנברג ראול 35"/>
    <x v="5"/>
  </r>
  <r>
    <x v="13"/>
    <x v="0"/>
    <x v="0"/>
    <x v="1"/>
    <s v="יסודי בלבד"/>
    <s v="תל אביב - יפו"/>
    <s v="תל-נורדוי"/>
    <x v="113"/>
    <x v="0"/>
    <n v="1"/>
    <n v="257"/>
    <s v="מנדלי מוכר ספרים 19"/>
    <x v="6"/>
  </r>
  <r>
    <x v="13"/>
    <x v="0"/>
    <x v="0"/>
    <x v="1"/>
    <s v="יסודי בלבד"/>
    <s v="תל אביב - יפו"/>
    <s v="תל חי"/>
    <x v="230"/>
    <x v="0"/>
    <n v="1"/>
    <n v="410"/>
    <s v="מעפילי אגוז 74"/>
    <x v="1"/>
  </r>
  <r>
    <x v="13"/>
    <x v="1"/>
    <x v="0"/>
    <x v="1"/>
    <s v="יסודי בלבד"/>
    <s v="תל אביב - יפו"/>
    <s v="אחוה יפו"/>
    <x v="12"/>
    <x v="0"/>
    <n v="1"/>
    <n v="208"/>
    <s v="פייר מנדס פרנס 17"/>
    <x v="3"/>
  </r>
  <r>
    <x v="13"/>
    <x v="1"/>
    <x v="0"/>
    <x v="1"/>
    <s v="יסודי בלבד"/>
    <s v="תל אביב - יפו"/>
    <s v="חסן ערפה יפו"/>
    <x v="348"/>
    <x v="0"/>
    <n v="1"/>
    <n v="363"/>
    <s v="קדם 40"/>
    <x v="3"/>
  </r>
  <r>
    <x v="13"/>
    <x v="1"/>
    <x v="0"/>
    <x v="1"/>
    <s v="יסודי בלבד"/>
    <s v="תל אביב - יפו"/>
    <s v="יסודי ערבי חדש"/>
    <x v="292"/>
    <x v="0"/>
    <n v="1"/>
    <n v="286"/>
    <s v="עבודת ישראל 16"/>
    <x v="3"/>
  </r>
  <r>
    <x v="13"/>
    <x v="1"/>
    <x v="0"/>
    <x v="1"/>
    <s v="יסודי בלבד"/>
    <s v="תל אביב - יפו"/>
    <s v="לב יפו"/>
    <x v="166"/>
    <x v="0"/>
    <n v="1"/>
    <n v="176"/>
    <s v="פסטלוצי 35"/>
    <x v="3"/>
  </r>
  <r>
    <x v="14"/>
    <x v="0"/>
    <x v="0"/>
    <x v="0"/>
    <s v="יסודי בלבד"/>
    <s v="תל אביב - יפו"/>
    <s v="אלומות מד"/>
    <x v="243"/>
    <x v="0"/>
    <n v="1"/>
    <n v="156"/>
    <s v="רדינג 35"/>
    <x v="0"/>
  </r>
  <r>
    <x v="14"/>
    <x v="0"/>
    <x v="0"/>
    <x v="0"/>
    <s v="יסודי בלבד"/>
    <s v="תל אביב - יפו"/>
    <s v="בעל שם טוב מד"/>
    <x v="412"/>
    <x v="0"/>
    <n v="1"/>
    <n v="166"/>
    <s v="לובטקין צביה 35"/>
    <x v="1"/>
  </r>
  <r>
    <x v="14"/>
    <x v="0"/>
    <x v="0"/>
    <x v="0"/>
    <s v="יסודי בלבד"/>
    <s v="תל אביב - יפו"/>
    <s v="דיזנגוף"/>
    <x v="54"/>
    <x v="0"/>
    <n v="1"/>
    <n v="185"/>
    <s v="קפלנסקי 2"/>
    <x v="2"/>
  </r>
  <r>
    <x v="14"/>
    <x v="0"/>
    <x v="0"/>
    <x v="0"/>
    <s v="יסודי בלבד"/>
    <s v="תל אביב - יפו"/>
    <s v="חב&quot;ד בנות"/>
    <x v="413"/>
    <x v="0"/>
    <n v="1"/>
    <n v="90"/>
    <s v="נחל שורק 5"/>
    <x v="3"/>
  </r>
  <r>
    <x v="14"/>
    <x v="0"/>
    <x v="0"/>
    <x v="0"/>
    <s v="יסודי בלבד"/>
    <s v="תל אביב - יפו"/>
    <s v="ישיבת תל אביב מד"/>
    <x v="414"/>
    <x v="0"/>
    <n v="1"/>
    <n v="20"/>
    <s v="9 פומפדיתא"/>
    <x v="4"/>
  </r>
  <r>
    <x v="14"/>
    <x v="0"/>
    <x v="0"/>
    <x v="0"/>
    <s v="יסודי בלבד"/>
    <s v="תל אביב - יפו"/>
    <s v="מודיעים מד"/>
    <x v="40"/>
    <x v="0"/>
    <n v="1"/>
    <n v="210"/>
    <s v="אלון יגאל 31"/>
    <x v="1"/>
  </r>
  <r>
    <x v="14"/>
    <x v="0"/>
    <x v="0"/>
    <x v="0"/>
    <s v="יסודי בלבד"/>
    <s v="תל אביב - יפו"/>
    <s v="מוריה מד"/>
    <x v="271"/>
    <x v="0"/>
    <n v="1"/>
    <n v="283"/>
    <s v="צייטלין 24"/>
    <x v="4"/>
  </r>
  <r>
    <x v="14"/>
    <x v="0"/>
    <x v="0"/>
    <x v="0"/>
    <s v="יסודי בלבד"/>
    <s v="תל אביב - יפו"/>
    <s v="מירון מד"/>
    <x v="67"/>
    <x v="0"/>
    <n v="1"/>
    <n v="144"/>
    <s v="בני דן 40"/>
    <x v="4"/>
  </r>
  <r>
    <x v="14"/>
    <x v="0"/>
    <x v="0"/>
    <x v="0"/>
    <s v="יסודי בלבד"/>
    <s v="תל אביב - יפו"/>
    <s v="עמיאל רמב&quot;ם מד"/>
    <x v="164"/>
    <x v="0"/>
    <n v="1"/>
    <n v="218"/>
    <s v="אורים 41"/>
    <x v="1"/>
  </r>
  <r>
    <x v="14"/>
    <x v="0"/>
    <x v="0"/>
    <x v="0"/>
    <s v="יסודי בלבד"/>
    <s v="תל אביב - יפו"/>
    <s v="עציון מד"/>
    <x v="11"/>
    <x v="0"/>
    <n v="1"/>
    <n v="436"/>
    <s v="ברנפלד שמעון 15"/>
    <x v="1"/>
  </r>
  <r>
    <x v="14"/>
    <x v="0"/>
    <x v="0"/>
    <x v="0"/>
    <s v="יסודי בלבד"/>
    <s v="תל אביב - יפו"/>
    <s v="שרשים מד"/>
    <x v="203"/>
    <x v="0"/>
    <n v="1"/>
    <n v="237"/>
    <s v="דרך שלמה 156"/>
    <x v="2"/>
  </r>
  <r>
    <x v="14"/>
    <x v="0"/>
    <x v="0"/>
    <x v="1"/>
    <s v="יסודי בלבד"/>
    <s v="תל אביב - יפו"/>
    <s v="א. ד. גורדון"/>
    <x v="114"/>
    <x v="0"/>
    <n v="1"/>
    <n v="434"/>
    <s v="הירקון 248"/>
    <x v="6"/>
  </r>
  <r>
    <x v="14"/>
    <x v="0"/>
    <x v="0"/>
    <x v="1"/>
    <s v="יסודי בלבד"/>
    <s v="תל אביב - יפו"/>
    <s v="אביב"/>
    <x v="40"/>
    <x v="0"/>
    <n v="1"/>
    <n v="210"/>
    <s v="אשכול לוי 94"/>
    <x v="0"/>
  </r>
  <r>
    <x v="14"/>
    <x v="0"/>
    <x v="0"/>
    <x v="1"/>
    <s v="יסודי בלבד"/>
    <s v="תל אביב - יפו"/>
    <s v="אביגל"/>
    <x v="70"/>
    <x v="0"/>
    <n v="1"/>
    <n v="288"/>
    <s v="20  רובינשטיין"/>
    <x v="3"/>
  </r>
  <r>
    <x v="14"/>
    <x v="0"/>
    <x v="0"/>
    <x v="1"/>
    <s v="יסודי בלבד"/>
    <s v="תל אביב - יפו"/>
    <s v="אהבת ציון"/>
    <x v="177"/>
    <x v="0"/>
    <n v="1"/>
    <n v="397"/>
    <s v="כהנשטם 61"/>
    <x v="4"/>
  </r>
  <r>
    <x v="14"/>
    <x v="0"/>
    <x v="0"/>
    <x v="1"/>
    <s v="יסודי בלבד"/>
    <s v="תל אביב - יפו"/>
    <s v="אוסישקין"/>
    <x v="112"/>
    <x v="0"/>
    <n v="1"/>
    <n v="190"/>
    <s v="אוסישקין 65"/>
    <x v="6"/>
  </r>
  <r>
    <x v="14"/>
    <x v="0"/>
    <x v="0"/>
    <x v="1"/>
    <s v="יסודי בלבד"/>
    <s v="תל אביב - יפו"/>
    <s v="אילון"/>
    <x v="415"/>
    <x v="0"/>
    <n v="1"/>
    <n v="393"/>
    <s v="נחלת יצחק 35"/>
    <x v="1"/>
  </r>
  <r>
    <x v="14"/>
    <x v="0"/>
    <x v="0"/>
    <x v="1"/>
    <s v="יסודי בלבד"/>
    <s v="תל אביב - יפו"/>
    <s v="אילנות"/>
    <x v="283"/>
    <x v="0"/>
    <n v="1"/>
    <n v="313"/>
    <s v="גרונימן 11"/>
    <x v="0"/>
  </r>
  <r>
    <x v="14"/>
    <x v="0"/>
    <x v="0"/>
    <x v="1"/>
    <s v="יסודי בלבד"/>
    <s v="תל אביב - יפו"/>
    <s v="אלחריזי"/>
    <x v="416"/>
    <x v="0"/>
    <n v="1"/>
    <n v="608"/>
    <s v="מגדל שרשן 17"/>
    <x v="5"/>
  </r>
  <r>
    <x v="14"/>
    <x v="0"/>
    <x v="0"/>
    <x v="1"/>
    <s v="יסודי בלבד"/>
    <s v="תל אביב - יפו"/>
    <s v="ארזים"/>
    <x v="367"/>
    <x v="0"/>
    <n v="1"/>
    <n v="408"/>
    <s v="לויטן יצחק 7"/>
    <x v="0"/>
  </r>
  <r>
    <x v="14"/>
    <x v="0"/>
    <x v="0"/>
    <x v="1"/>
    <s v="יסודי בלבד"/>
    <s v="תל אביב - יפו"/>
    <s v="ארן"/>
    <x v="86"/>
    <x v="0"/>
    <n v="1"/>
    <n v="485"/>
    <s v="בורלא יהודה 25"/>
    <x v="0"/>
  </r>
  <r>
    <x v="14"/>
    <x v="0"/>
    <x v="0"/>
    <x v="1"/>
    <s v="יסודי בלבד"/>
    <s v="תל אביב - יפו"/>
    <s v="בבלי"/>
    <x v="333"/>
    <x v="0"/>
    <n v="1"/>
    <n v="376"/>
    <s v="אונקלוס 8"/>
    <x v="4"/>
  </r>
  <r>
    <x v="14"/>
    <x v="0"/>
    <x v="0"/>
    <x v="1"/>
    <s v="יסודי בלבד"/>
    <s v="תל אביב - יפו"/>
    <s v="ביאליק"/>
    <x v="357"/>
    <x v="0"/>
    <n v="1"/>
    <n v="229"/>
    <s v="ביאליק 21"/>
    <x v="7"/>
  </r>
  <r>
    <x v="14"/>
    <x v="0"/>
    <x v="0"/>
    <x v="1"/>
    <s v="יסודי בלבד"/>
    <s v="תל אביב - יפו"/>
    <s v="ביה&quot;ס הפתוח"/>
    <x v="200"/>
    <x v="0"/>
    <n v="1"/>
    <n v="177"/>
    <s v="נועם 8"/>
    <x v="3"/>
  </r>
  <r>
    <x v="14"/>
    <x v="0"/>
    <x v="0"/>
    <x v="1"/>
    <s v="יסודי בלבד"/>
    <s v="תל אביב - יפו"/>
    <s v="בלפור"/>
    <x v="306"/>
    <x v="0"/>
    <n v="1"/>
    <n v="429"/>
    <s v="בלפור 12"/>
    <x v="7"/>
  </r>
  <r>
    <x v="14"/>
    <x v="0"/>
    <x v="0"/>
    <x v="1"/>
    <s v="יסודי בלבד"/>
    <s v="תל אביב - יפו"/>
    <s v="ברנר"/>
    <x v="162"/>
    <x v="0"/>
    <n v="1"/>
    <n v="258"/>
    <s v="דקל 2"/>
    <x v="3"/>
  </r>
  <r>
    <x v="14"/>
    <x v="0"/>
    <x v="0"/>
    <x v="1"/>
    <s v="יסודי בלבד"/>
    <s v="תל אביב - יפו"/>
    <s v="גבורי ישראל"/>
    <x v="354"/>
    <x v="0"/>
    <n v="1"/>
    <n v="356"/>
    <s v="שד' יד לבנים 18"/>
    <x v="1"/>
  </r>
  <r>
    <x v="14"/>
    <x v="0"/>
    <x v="0"/>
    <x v="1"/>
    <s v="יסודי בלבד"/>
    <s v="תל אביב - יפו"/>
    <s v="גבעת השלום"/>
    <x v="154"/>
    <x v="0"/>
    <n v="1"/>
    <n v="174"/>
    <s v="רח החצוצרה 8 ק-שלום"/>
    <x v="2"/>
  </r>
  <r>
    <x v="14"/>
    <x v="0"/>
    <x v="0"/>
    <x v="1"/>
    <s v="יסודי בלבד"/>
    <s v="תל אביב - יפו"/>
    <s v="גבעת התמרים"/>
    <x v="61"/>
    <x v="0"/>
    <n v="1"/>
    <n v="233"/>
    <s v="קהילת קנדה 3 , יפו"/>
    <x v="3"/>
  </r>
  <r>
    <x v="14"/>
    <x v="0"/>
    <x v="0"/>
    <x v="1"/>
    <s v="יסודי בלבד"/>
    <s v="תל אביב - יפו"/>
    <s v="גבריאלי-הכרמל"/>
    <x v="417"/>
    <x v="0"/>
    <n v="1"/>
    <n v="422"/>
    <s v="שפירא צבי 21"/>
    <x v="6"/>
  </r>
  <r>
    <x v="14"/>
    <x v="0"/>
    <x v="0"/>
    <x v="1"/>
    <s v="יסודי בלבד"/>
    <s v="תל אביב - יפו"/>
    <s v="גולומב"/>
    <x v="219"/>
    <x v="0"/>
    <n v="1"/>
    <n v="273"/>
    <s v="דרך בר-לב חיים 186"/>
    <x v="1"/>
  </r>
  <r>
    <x v="14"/>
    <x v="0"/>
    <x v="0"/>
    <x v="1"/>
    <s v="יסודי בלבד"/>
    <s v="תל אביב - יפו"/>
    <s v="גרץ"/>
    <x v="334"/>
    <x v="0"/>
    <n v="1"/>
    <n v="404"/>
    <s v="אד&quot;ם הכהן 5"/>
    <x v="6"/>
  </r>
  <r>
    <x v="14"/>
    <x v="0"/>
    <x v="0"/>
    <x v="1"/>
    <s v="יסודי בלבד"/>
    <s v="תל אביב - יפו"/>
    <s v="דוד בלוך"/>
    <x v="121"/>
    <x v="0"/>
    <n v="1"/>
    <n v="192"/>
    <s v="ביצרון 19"/>
    <x v="1"/>
  </r>
  <r>
    <x v="14"/>
    <x v="0"/>
    <x v="0"/>
    <x v="1"/>
    <s v="יסודי בלבד"/>
    <s v="תל אביב - יפו"/>
    <s v="דוד ילין"/>
    <x v="174"/>
    <x v="0"/>
    <n v="1"/>
    <n v="355"/>
    <s v="קהילת ורשה 12"/>
    <x v="5"/>
  </r>
  <r>
    <x v="14"/>
    <x v="0"/>
    <x v="0"/>
    <x v="1"/>
    <s v="יסודי בלבד"/>
    <s v="תל אביב - יפו"/>
    <s v="הגליל"/>
    <x v="328"/>
    <x v="0"/>
    <n v="1"/>
    <n v="379"/>
    <s v="גבעתי 4"/>
    <x v="1"/>
  </r>
  <r>
    <x v="14"/>
    <x v="0"/>
    <x v="0"/>
    <x v="1"/>
    <s v="יסודי בלבד"/>
    <s v="תל אביב - יפו"/>
    <s v="החי&quot;ל"/>
    <x v="378"/>
    <x v="0"/>
    <n v="1"/>
    <n v="178"/>
    <s v="התשעים ושלוש יד-אליה"/>
    <x v="1"/>
  </r>
  <r>
    <x v="14"/>
    <x v="0"/>
    <x v="0"/>
    <x v="1"/>
    <s v="יסודי בלבד"/>
    <s v="תל אביב - יפו"/>
    <s v="החשמונאים"/>
    <x v="300"/>
    <x v="0"/>
    <n v="1"/>
    <n v="197"/>
    <s v="החשמונאים 33"/>
    <x v="7"/>
  </r>
  <r>
    <x v="14"/>
    <x v="0"/>
    <x v="0"/>
    <x v="1"/>
    <s v="יסודי בלבד"/>
    <s v="תל אביב - יפו"/>
    <s v="היובל"/>
    <x v="332"/>
    <x v="0"/>
    <n v="1"/>
    <n v="289"/>
    <s v="מודיליאני 19"/>
    <x v="4"/>
  </r>
  <r>
    <x v="14"/>
    <x v="0"/>
    <x v="0"/>
    <x v="1"/>
    <s v="יסודי בלבד"/>
    <s v="תל אביב - יפו"/>
    <s v="הירדן"/>
    <x v="418"/>
    <x v="0"/>
    <n v="1"/>
    <n v="260"/>
    <s v="מושיע 21"/>
    <x v="1"/>
  </r>
  <r>
    <x v="14"/>
    <x v="0"/>
    <x v="0"/>
    <x v="1"/>
    <s v="יסודי בלבד"/>
    <s v="תל אביב - יפו"/>
    <s v="הנשיא ויצמן"/>
    <x v="331"/>
    <x v="0"/>
    <n v="1"/>
    <n v="320"/>
    <s v="פסטלוצי 34"/>
    <x v="3"/>
  </r>
  <r>
    <x v="14"/>
    <x v="0"/>
    <x v="0"/>
    <x v="1"/>
    <s v="יסודי בלבד"/>
    <s v="תל אביב - יפו"/>
    <s v="ישגב"/>
    <x v="7"/>
    <x v="0"/>
    <n v="1"/>
    <n v="336"/>
    <s v="עולי הגרדום 7"/>
    <x v="5"/>
  </r>
  <r>
    <x v="14"/>
    <x v="0"/>
    <x v="0"/>
    <x v="1"/>
    <s v="יסודי בלבד"/>
    <s v="תל אביב - יפו"/>
    <s v="כפיר"/>
    <x v="354"/>
    <x v="0"/>
    <n v="1"/>
    <n v="356"/>
    <s v="הרב אלנקווה 13"/>
    <x v="1"/>
  </r>
  <r>
    <x v="14"/>
    <x v="0"/>
    <x v="0"/>
    <x v="1"/>
    <s v="יסודי בלבד"/>
    <s v="תל אביב - יפו"/>
    <s v="לאמנויות"/>
    <x v="419"/>
    <x v="0"/>
    <n v="1"/>
    <n v="497"/>
    <s v="לויד ג'ורג' 2"/>
    <x v="8"/>
  </r>
  <r>
    <x v="14"/>
    <x v="0"/>
    <x v="0"/>
    <x v="1"/>
    <s v="יסודי בלבד"/>
    <s v="תל אביב - יפו"/>
    <s v="לטבע סביבה וחברה"/>
    <x v="316"/>
    <x v="0"/>
    <n v="1"/>
    <n v="471"/>
    <s v="הרצל 155"/>
    <x v="2"/>
  </r>
  <r>
    <x v="14"/>
    <x v="0"/>
    <x v="0"/>
    <x v="1"/>
    <s v="יסודי בלבד"/>
    <s v="תל אביב - יפו"/>
    <s v="מגן"/>
    <x v="127"/>
    <x v="0"/>
    <n v="1"/>
    <n v="437"/>
    <s v="קדש ברנע 4"/>
    <x v="5"/>
  </r>
  <r>
    <x v="14"/>
    <x v="0"/>
    <x v="0"/>
    <x v="1"/>
    <s v="יסודי בלבד"/>
    <s v="תל אביב - יפו"/>
    <s v="משה הס"/>
    <x v="68"/>
    <x v="0"/>
    <n v="1"/>
    <n v="152"/>
    <s v="הס משה 37"/>
    <x v="7"/>
  </r>
  <r>
    <x v="14"/>
    <x v="0"/>
    <x v="0"/>
    <x v="1"/>
    <s v="יסודי בלבד"/>
    <s v="תל אביב - יפו"/>
    <s v="ניצנים"/>
    <x v="420"/>
    <x v="0"/>
    <n v="1"/>
    <n v="427"/>
    <s v="מוזס נח 10"/>
    <x v="0"/>
  </r>
  <r>
    <x v="14"/>
    <x v="0"/>
    <x v="0"/>
    <x v="1"/>
    <s v="יסודי בלבד"/>
    <s v="תל אביב - יפו"/>
    <s v="צהלה"/>
    <x v="216"/>
    <x v="0"/>
    <n v="1"/>
    <n v="531"/>
    <s v="עשהאל 3"/>
    <x v="5"/>
  </r>
  <r>
    <x v="14"/>
    <x v="0"/>
    <x v="0"/>
    <x v="1"/>
    <s v="יסודי בלבד"/>
    <s v="תל אביב - יפו"/>
    <s v="רוקח"/>
    <x v="160"/>
    <x v="0"/>
    <n v="1"/>
    <n v="270"/>
    <s v="שד' החי&quot;ל 29"/>
    <x v="1"/>
  </r>
  <r>
    <x v="14"/>
    <x v="0"/>
    <x v="0"/>
    <x v="1"/>
    <s v="יסודי בלבד"/>
    <s v="תל אביב - יפו"/>
    <s v="רמז"/>
    <x v="314"/>
    <x v="0"/>
    <n v="1"/>
    <n v="245"/>
    <s v="קפלנסקי 2 , ק-שלום"/>
    <x v="2"/>
  </r>
  <r>
    <x v="14"/>
    <x v="0"/>
    <x v="0"/>
    <x v="1"/>
    <s v="יסודי בלבד"/>
    <s v="תל אביב - יפו"/>
    <s v="רמת אביב"/>
    <x v="138"/>
    <x v="0"/>
    <n v="1"/>
    <n v="669"/>
    <s v="פיינשטיין 83"/>
    <x v="0"/>
  </r>
  <r>
    <x v="14"/>
    <x v="0"/>
    <x v="0"/>
    <x v="1"/>
    <s v="יסודי בלבד"/>
    <s v="תל אביב - יפו"/>
    <s v="רמת החיל"/>
    <x v="160"/>
    <x v="0"/>
    <n v="1"/>
    <n v="270"/>
    <s v="ק&quot;ם 65"/>
    <x v="5"/>
  </r>
  <r>
    <x v="14"/>
    <x v="0"/>
    <x v="0"/>
    <x v="1"/>
    <s v="יסודי בלבד"/>
    <s v="תל אביב - יפו"/>
    <s v="שזר"/>
    <x v="195"/>
    <x v="0"/>
    <n v="1"/>
    <n v="266"/>
    <s v="קדושי קהיר 18"/>
    <x v="3"/>
  </r>
  <r>
    <x v="14"/>
    <x v="0"/>
    <x v="0"/>
    <x v="1"/>
    <s v="יסודי בלבד"/>
    <s v="תל אביב - יפו"/>
    <s v="שפירא"/>
    <x v="421"/>
    <x v="0"/>
    <n v="1"/>
    <n v="315"/>
    <s v="הצבי 5"/>
    <x v="1"/>
  </r>
  <r>
    <x v="14"/>
    <x v="0"/>
    <x v="0"/>
    <x v="1"/>
    <s v="יסודי בלבד"/>
    <s v="תל אביב - יפו"/>
    <s v="שרת"/>
    <x v="60"/>
    <x v="0"/>
    <n v="1"/>
    <n v="290"/>
    <s v="ולנברג ראול 35"/>
    <x v="5"/>
  </r>
  <r>
    <x v="14"/>
    <x v="0"/>
    <x v="0"/>
    <x v="1"/>
    <s v="יסודי בלבד"/>
    <s v="תל אביב - יפו"/>
    <s v="תל-נורדוי"/>
    <x v="160"/>
    <x v="0"/>
    <n v="1"/>
    <n v="270"/>
    <s v="מנדלי מוכר ספרים 19"/>
    <x v="6"/>
  </r>
  <r>
    <x v="14"/>
    <x v="0"/>
    <x v="0"/>
    <x v="1"/>
    <s v="יסודי בלבד"/>
    <s v="תל אביב - יפו"/>
    <s v="תל חי"/>
    <x v="406"/>
    <x v="0"/>
    <n v="1"/>
    <n v="425"/>
    <s v="מעפילי אגוז 74"/>
    <x v="1"/>
  </r>
  <r>
    <x v="14"/>
    <x v="1"/>
    <x v="0"/>
    <x v="1"/>
    <s v="יסודי בלבד"/>
    <s v="תל אביב - יפו"/>
    <s v="אחוה יפו"/>
    <x v="61"/>
    <x v="0"/>
    <n v="1"/>
    <n v="233"/>
    <s v="פייר מנדס פרנס 17"/>
    <x v="3"/>
  </r>
  <r>
    <x v="14"/>
    <x v="1"/>
    <x v="0"/>
    <x v="1"/>
    <s v="יסודי בלבד"/>
    <s v="תל אביב - יפו"/>
    <s v="חסן ערפה יפו"/>
    <x v="151"/>
    <x v="0"/>
    <n v="1"/>
    <n v="369"/>
    <s v="קדם 40"/>
    <x v="3"/>
  </r>
  <r>
    <x v="14"/>
    <x v="1"/>
    <x v="0"/>
    <x v="1"/>
    <s v="יסודי בלבד"/>
    <s v="תל אביב - יפו"/>
    <s v="יסודי ערבי חדש"/>
    <x v="192"/>
    <x v="0"/>
    <n v="1"/>
    <n v="230"/>
    <s v="עבודת ישראל 16"/>
    <x v="3"/>
  </r>
  <r>
    <x v="14"/>
    <x v="1"/>
    <x v="0"/>
    <x v="1"/>
    <s v="יסודי בלבד"/>
    <s v="תל אביב - יפו"/>
    <s v="לב יפו"/>
    <x v="422"/>
    <x v="0"/>
    <n v="1"/>
    <n v="108"/>
    <s v="פסטלוצי 35"/>
    <x v="3"/>
  </r>
  <r>
    <x v="15"/>
    <x v="0"/>
    <x v="0"/>
    <x v="0"/>
    <s v="יסודי בלבד"/>
    <s v="תל אביב - יפו"/>
    <s v="אלומות מד"/>
    <x v="423"/>
    <x v="0"/>
    <n v="1"/>
    <n v="157"/>
    <s v="רדינג 35"/>
    <x v="0"/>
  </r>
  <r>
    <x v="15"/>
    <x v="0"/>
    <x v="0"/>
    <x v="0"/>
    <s v="יסודי בלבד"/>
    <s v="תל אביב - יפו"/>
    <s v="בעל שם טוב מד"/>
    <x v="424"/>
    <x v="0"/>
    <n v="1"/>
    <n v="182"/>
    <s v="לובטקין צביה 35"/>
    <x v="1"/>
  </r>
  <r>
    <x v="15"/>
    <x v="0"/>
    <x v="0"/>
    <x v="0"/>
    <s v="יסודי בלבד"/>
    <s v="תל אביב - יפו"/>
    <s v="דיזנגוף"/>
    <x v="425"/>
    <x v="0"/>
    <n v="1"/>
    <n v="213"/>
    <s v="קפלנסקי 2"/>
    <x v="2"/>
  </r>
  <r>
    <x v="15"/>
    <x v="0"/>
    <x v="0"/>
    <x v="0"/>
    <s v="יסודי בלבד"/>
    <s v="תל אביב - יפו"/>
    <s v="חב&quot;ד בנות"/>
    <x v="426"/>
    <x v="0"/>
    <n v="1"/>
    <n v="103"/>
    <s v="נחל שורק 5"/>
    <x v="3"/>
  </r>
  <r>
    <x v="15"/>
    <x v="0"/>
    <x v="0"/>
    <x v="0"/>
    <s v="יסודי בלבד"/>
    <s v="תל אביב - יפו"/>
    <s v="ישיבת תל אביב מד"/>
    <x v="427"/>
    <x v="0"/>
    <n v="1"/>
    <n v="36"/>
    <s v="9 פומפדיתא"/>
    <x v="4"/>
  </r>
  <r>
    <x v="15"/>
    <x v="0"/>
    <x v="0"/>
    <x v="0"/>
    <s v="יסודי בלבד"/>
    <s v="תל אביב - יפו"/>
    <s v="מודיעים מד"/>
    <x v="301"/>
    <x v="0"/>
    <n v="1"/>
    <n v="220"/>
    <s v="אלון יגאל 31"/>
    <x v="1"/>
  </r>
  <r>
    <x v="15"/>
    <x v="0"/>
    <x v="0"/>
    <x v="0"/>
    <s v="יסודי בלבד"/>
    <s v="תל אביב - יפו"/>
    <s v="מוריה מד"/>
    <x v="193"/>
    <x v="0"/>
    <n v="1"/>
    <n v="287"/>
    <s v="צייטלין 24"/>
    <x v="4"/>
  </r>
  <r>
    <x v="15"/>
    <x v="0"/>
    <x v="0"/>
    <x v="0"/>
    <s v="יסודי בלבד"/>
    <s v="תל אביב - יפו"/>
    <s v="מירון מד"/>
    <x v="240"/>
    <x v="0"/>
    <n v="1"/>
    <n v="149"/>
    <s v="בני דן 40"/>
    <x v="4"/>
  </r>
  <r>
    <x v="15"/>
    <x v="0"/>
    <x v="0"/>
    <x v="0"/>
    <s v="יסודי בלבד"/>
    <s v="תל אביב - יפו"/>
    <s v="עמיאל רמב&quot;ם מד"/>
    <x v="274"/>
    <x v="0"/>
    <n v="1"/>
    <n v="232"/>
    <s v="אורים 41"/>
    <x v="1"/>
  </r>
  <r>
    <x v="15"/>
    <x v="0"/>
    <x v="0"/>
    <x v="0"/>
    <s v="יסודי בלבד"/>
    <s v="תל אביב - יפו"/>
    <s v="עציון מד"/>
    <x v="226"/>
    <x v="0"/>
    <n v="1"/>
    <n v="452"/>
    <s v="ברנפלד שמעון 15"/>
    <x v="1"/>
  </r>
  <r>
    <x v="15"/>
    <x v="0"/>
    <x v="0"/>
    <x v="0"/>
    <s v="יסודי בלבד"/>
    <s v="תל אביב - יפו"/>
    <s v="שרשים מד"/>
    <x v="314"/>
    <x v="0"/>
    <n v="1"/>
    <n v="245"/>
    <s v="דרך שלמה 156"/>
    <x v="2"/>
  </r>
  <r>
    <x v="15"/>
    <x v="0"/>
    <x v="0"/>
    <x v="1"/>
    <s v="יסודי בלבד"/>
    <s v="תל אביב - יפו"/>
    <s v="א. ד. גורדון"/>
    <x v="329"/>
    <x v="0"/>
    <n v="1"/>
    <n v="417"/>
    <s v="הירקון 248"/>
    <x v="6"/>
  </r>
  <r>
    <x v="15"/>
    <x v="0"/>
    <x v="0"/>
    <x v="1"/>
    <s v="יסודי בלבד"/>
    <s v="תל אביב - יפו"/>
    <s v="אביב"/>
    <x v="428"/>
    <x v="0"/>
    <n v="1"/>
    <n v="137"/>
    <s v="אשכול לוי 94"/>
    <x v="0"/>
  </r>
  <r>
    <x v="15"/>
    <x v="0"/>
    <x v="0"/>
    <x v="1"/>
    <s v="יסודי בלבד"/>
    <s v="תל אביב - יפו"/>
    <s v="אביגל"/>
    <x v="141"/>
    <x v="0"/>
    <n v="1"/>
    <n v="268"/>
    <s v="20  רובינשטיין"/>
    <x v="3"/>
  </r>
  <r>
    <x v="15"/>
    <x v="0"/>
    <x v="0"/>
    <x v="1"/>
    <s v="יסודי בלבד"/>
    <s v="תל אביב - יפו"/>
    <s v="אהבת ציון"/>
    <x v="187"/>
    <x v="0"/>
    <n v="1"/>
    <n v="409"/>
    <s v="כהנשטם 61"/>
    <x v="4"/>
  </r>
  <r>
    <x v="15"/>
    <x v="0"/>
    <x v="0"/>
    <x v="1"/>
    <s v="יסודי בלבד"/>
    <s v="תל אביב - יפו"/>
    <s v="אוסישקין"/>
    <x v="146"/>
    <x v="0"/>
    <n v="1"/>
    <n v="184"/>
    <s v="אוסישקין 65"/>
    <x v="6"/>
  </r>
  <r>
    <x v="15"/>
    <x v="0"/>
    <x v="0"/>
    <x v="1"/>
    <s v="יסודי בלבד"/>
    <s v="תל אביב - יפו"/>
    <s v="אילון"/>
    <x v="429"/>
    <x v="0"/>
    <n v="1"/>
    <n v="385"/>
    <s v="נחלת יצחק 35"/>
    <x v="1"/>
  </r>
  <r>
    <x v="15"/>
    <x v="0"/>
    <x v="0"/>
    <x v="1"/>
    <s v="יסודי בלבד"/>
    <s v="תל אביב - יפו"/>
    <s v="אילנות"/>
    <x v="341"/>
    <x v="0"/>
    <n v="1"/>
    <n v="308"/>
    <s v="גרונימן 11"/>
    <x v="0"/>
  </r>
  <r>
    <x v="15"/>
    <x v="0"/>
    <x v="0"/>
    <x v="1"/>
    <s v="יסודי בלבד"/>
    <s v="תל אביב - יפו"/>
    <s v="אלחריזי"/>
    <x v="137"/>
    <x v="0"/>
    <n v="1"/>
    <n v="598"/>
    <s v="מגדל שרשן 17"/>
    <x v="5"/>
  </r>
  <r>
    <x v="15"/>
    <x v="0"/>
    <x v="0"/>
    <x v="1"/>
    <s v="יסודי בלבד"/>
    <s v="תל אביב - יפו"/>
    <s v="ארזים"/>
    <x v="307"/>
    <x v="0"/>
    <n v="1"/>
    <n v="488"/>
    <s v="לויטן יצחק 7"/>
    <x v="0"/>
  </r>
  <r>
    <x v="15"/>
    <x v="0"/>
    <x v="0"/>
    <x v="1"/>
    <s v="יסודי בלבד"/>
    <s v="תל אביב - יפו"/>
    <s v="ארן"/>
    <x v="430"/>
    <x v="0"/>
    <n v="1"/>
    <n v="493"/>
    <s v="בורלא יהודה 25"/>
    <x v="0"/>
  </r>
  <r>
    <x v="15"/>
    <x v="0"/>
    <x v="0"/>
    <x v="1"/>
    <s v="יסודי בלבד"/>
    <s v="תל אביב - יפו"/>
    <s v="בבלי"/>
    <x v="106"/>
    <x v="0"/>
    <n v="1"/>
    <n v="400"/>
    <s v="אונקלוס 8"/>
    <x v="4"/>
  </r>
  <r>
    <x v="15"/>
    <x v="0"/>
    <x v="0"/>
    <x v="1"/>
    <s v="יסודי בלבד"/>
    <s v="תל אביב - יפו"/>
    <s v="ביאליק"/>
    <x v="350"/>
    <x v="0"/>
    <n v="1"/>
    <n v="243"/>
    <s v="ביאליק 21"/>
    <x v="7"/>
  </r>
  <r>
    <x v="15"/>
    <x v="0"/>
    <x v="0"/>
    <x v="1"/>
    <s v="יסודי בלבד"/>
    <s v="תל אביב - יפו"/>
    <s v="ביה&quot;ס הפתוח"/>
    <x v="431"/>
    <x v="0"/>
    <n v="1"/>
    <n v="169"/>
    <s v="נועם 8"/>
    <x v="3"/>
  </r>
  <r>
    <x v="15"/>
    <x v="0"/>
    <x v="0"/>
    <x v="1"/>
    <s v="יסודי בלבד"/>
    <s v="תל אביב - יפו"/>
    <s v="בלפור"/>
    <x v="76"/>
    <x v="0"/>
    <n v="1"/>
    <n v="406"/>
    <s v="בלפור 12"/>
    <x v="7"/>
  </r>
  <r>
    <x v="15"/>
    <x v="0"/>
    <x v="0"/>
    <x v="1"/>
    <s v="יסודי בלבד"/>
    <s v="תל אביב - יפו"/>
    <s v="ברנר"/>
    <x v="432"/>
    <x v="0"/>
    <n v="1"/>
    <n v="281"/>
    <s v="דקל 2"/>
    <x v="3"/>
  </r>
  <r>
    <x v="15"/>
    <x v="0"/>
    <x v="0"/>
    <x v="1"/>
    <s v="יסודי בלבד"/>
    <s v="תל אביב - יפו"/>
    <s v="גבורי ישראל"/>
    <x v="276"/>
    <x v="0"/>
    <n v="1"/>
    <n v="360"/>
    <s v="שד' יד לבנים 18"/>
    <x v="1"/>
  </r>
  <r>
    <x v="15"/>
    <x v="0"/>
    <x v="0"/>
    <x v="1"/>
    <s v="יסודי בלבד"/>
    <s v="תל אביב - יפו"/>
    <s v="גבעת השלום"/>
    <x v="165"/>
    <x v="0"/>
    <n v="1"/>
    <n v="194"/>
    <s v="רח החצוצרה 8 ק-שלום"/>
    <x v="2"/>
  </r>
  <r>
    <x v="15"/>
    <x v="0"/>
    <x v="0"/>
    <x v="1"/>
    <s v="יסודי בלבד"/>
    <s v="תל אביב - יפו"/>
    <s v="גבעת התמרים"/>
    <x v="390"/>
    <x v="0"/>
    <n v="1"/>
    <n v="255"/>
    <s v="קהילת קנדה 3 , יפו"/>
    <x v="3"/>
  </r>
  <r>
    <x v="15"/>
    <x v="0"/>
    <x v="0"/>
    <x v="1"/>
    <s v="יסודי בלבד"/>
    <s v="תל אביב - יפו"/>
    <s v="גבריאלי-הכרמל"/>
    <x v="15"/>
    <x v="0"/>
    <n v="1"/>
    <n v="449"/>
    <s v="שפירא צבי 21"/>
    <x v="6"/>
  </r>
  <r>
    <x v="15"/>
    <x v="0"/>
    <x v="0"/>
    <x v="1"/>
    <s v="יסודי בלבד"/>
    <s v="תל אביב - יפו"/>
    <s v="גולומב"/>
    <x v="160"/>
    <x v="0"/>
    <n v="1"/>
    <n v="270"/>
    <s v="דרך בר-לב חיים 186"/>
    <x v="1"/>
  </r>
  <r>
    <x v="15"/>
    <x v="0"/>
    <x v="0"/>
    <x v="1"/>
    <s v="יסודי בלבד"/>
    <s v="תל אביב - יפו"/>
    <s v="גרץ"/>
    <x v="153"/>
    <x v="0"/>
    <n v="1"/>
    <n v="402"/>
    <s v="אד&quot;ם הכהן 5"/>
    <x v="6"/>
  </r>
  <r>
    <x v="15"/>
    <x v="0"/>
    <x v="0"/>
    <x v="1"/>
    <s v="יסודי בלבד"/>
    <s v="תל אביב - יפו"/>
    <s v="דוד בלוך"/>
    <x v="54"/>
    <x v="0"/>
    <n v="1"/>
    <n v="185"/>
    <s v="ביצרון 19"/>
    <x v="1"/>
  </r>
  <r>
    <x v="15"/>
    <x v="0"/>
    <x v="0"/>
    <x v="1"/>
    <s v="יסודי בלבד"/>
    <s v="תל אביב - יפו"/>
    <s v="דוד ילין"/>
    <x v="433"/>
    <x v="0"/>
    <n v="1"/>
    <n v="357"/>
    <s v="קהילת ורשה 12"/>
    <x v="5"/>
  </r>
  <r>
    <x v="15"/>
    <x v="0"/>
    <x v="0"/>
    <x v="1"/>
    <s v="יסודי בלבד"/>
    <s v="תל אביב - יפו"/>
    <s v="הגליל"/>
    <x v="389"/>
    <x v="0"/>
    <n v="1"/>
    <n v="362"/>
    <s v="גבעתי 4"/>
    <x v="1"/>
  </r>
  <r>
    <x v="15"/>
    <x v="0"/>
    <x v="0"/>
    <x v="1"/>
    <s v="יסודי בלבד"/>
    <s v="תל אביב - יפו"/>
    <s v="החי&quot;ל"/>
    <x v="323"/>
    <x v="0"/>
    <n v="1"/>
    <n v="200"/>
    <s v="התשעים ושלוש יד-אליה"/>
    <x v="1"/>
  </r>
  <r>
    <x v="15"/>
    <x v="0"/>
    <x v="0"/>
    <x v="1"/>
    <s v="יסודי בלבד"/>
    <s v="תל אביב - יפו"/>
    <s v="החשמונאים"/>
    <x v="396"/>
    <x v="0"/>
    <n v="1"/>
    <n v="223"/>
    <s v="החשמונאים 33"/>
    <x v="7"/>
  </r>
  <r>
    <x v="15"/>
    <x v="0"/>
    <x v="0"/>
    <x v="1"/>
    <s v="יסודי בלבד"/>
    <s v="תל אביב - יפו"/>
    <s v="היובל"/>
    <x v="90"/>
    <x v="0"/>
    <n v="1"/>
    <n v="299"/>
    <s v="מודיליאני 19"/>
    <x v="4"/>
  </r>
  <r>
    <x v="15"/>
    <x v="0"/>
    <x v="0"/>
    <x v="1"/>
    <s v="יסודי בלבד"/>
    <s v="תל אביב - יפו"/>
    <s v="הירדן"/>
    <x v="434"/>
    <x v="0"/>
    <n v="1"/>
    <n v="263"/>
    <s v="מושיע 21"/>
    <x v="1"/>
  </r>
  <r>
    <x v="15"/>
    <x v="0"/>
    <x v="0"/>
    <x v="1"/>
    <s v="יסודי בלבד"/>
    <s v="תל אביב - יפו"/>
    <s v="הנשיא ויצמן"/>
    <x v="401"/>
    <x v="0"/>
    <n v="1"/>
    <n v="342"/>
    <s v="פסטלוצי 34"/>
    <x v="3"/>
  </r>
  <r>
    <x v="15"/>
    <x v="0"/>
    <x v="0"/>
    <x v="1"/>
    <s v="יסודי בלבד"/>
    <s v="תל אביב - יפו"/>
    <s v="ישגב"/>
    <x v="354"/>
    <x v="0"/>
    <n v="1"/>
    <n v="356"/>
    <s v="עולי הגרדום 7"/>
    <x v="5"/>
  </r>
  <r>
    <x v="15"/>
    <x v="0"/>
    <x v="0"/>
    <x v="1"/>
    <s v="יסודי בלבד"/>
    <s v="תל אביב - יפו"/>
    <s v="כפיר"/>
    <x v="435"/>
    <x v="0"/>
    <n v="1"/>
    <n v="383"/>
    <s v="הרב אלנקווה 13"/>
    <x v="1"/>
  </r>
  <r>
    <x v="15"/>
    <x v="0"/>
    <x v="0"/>
    <x v="1"/>
    <s v="יסודי בלבד"/>
    <s v="תל אביב - יפו"/>
    <s v="לאמנויות"/>
    <x v="365"/>
    <x v="0"/>
    <n v="1"/>
    <n v="491"/>
    <s v="לויד ג'ורג' 2"/>
    <x v="8"/>
  </r>
  <r>
    <x v="15"/>
    <x v="0"/>
    <x v="0"/>
    <x v="1"/>
    <s v="יסודי בלבד"/>
    <s v="תל אביב - יפו"/>
    <s v="לטבע סביבה וחברה"/>
    <x v="39"/>
    <x v="0"/>
    <n v="1"/>
    <n v="474"/>
    <s v="הרצל 155"/>
    <x v="2"/>
  </r>
  <r>
    <x v="15"/>
    <x v="0"/>
    <x v="0"/>
    <x v="1"/>
    <s v="יסודי בלבד"/>
    <s v="תל אביב - יפו"/>
    <s v="מגן"/>
    <x v="336"/>
    <x v="0"/>
    <n v="1"/>
    <n v="419"/>
    <s v="קדש ברנע 4"/>
    <x v="5"/>
  </r>
  <r>
    <x v="15"/>
    <x v="0"/>
    <x v="0"/>
    <x v="1"/>
    <s v="יסודי בלבד"/>
    <s v="תל אביב - יפו"/>
    <s v="משה הס"/>
    <x v="436"/>
    <x v="0"/>
    <n v="1"/>
    <n v="183"/>
    <s v="הס משה 37"/>
    <x v="7"/>
  </r>
  <r>
    <x v="15"/>
    <x v="0"/>
    <x v="0"/>
    <x v="1"/>
    <s v="יסודי בלבד"/>
    <s v="תל אביב - יפו"/>
    <s v="ניצנים"/>
    <x v="51"/>
    <x v="0"/>
    <n v="1"/>
    <n v="414"/>
    <s v="מוזס נח 10"/>
    <x v="0"/>
  </r>
  <r>
    <x v="15"/>
    <x v="0"/>
    <x v="0"/>
    <x v="1"/>
    <s v="יסודי בלבד"/>
    <s v="תל אביב - יפו"/>
    <s v="צהלה"/>
    <x v="437"/>
    <x v="0"/>
    <n v="1"/>
    <n v="529"/>
    <s v="עשהאל 3"/>
    <x v="5"/>
  </r>
  <r>
    <x v="15"/>
    <x v="0"/>
    <x v="0"/>
    <x v="1"/>
    <s v="יסודי בלבד"/>
    <s v="תל אביב - יפו"/>
    <s v="רוקח"/>
    <x v="304"/>
    <x v="0"/>
    <n v="1"/>
    <n v="295"/>
    <s v="שד' החי&quot;ל 29"/>
    <x v="1"/>
  </r>
  <r>
    <x v="15"/>
    <x v="0"/>
    <x v="0"/>
    <x v="1"/>
    <s v="יסודי בלבד"/>
    <s v="תל אביב - יפו"/>
    <s v="רמז"/>
    <x v="357"/>
    <x v="0"/>
    <n v="1"/>
    <n v="229"/>
    <s v="קפלנסקי 2 , ק-שלום"/>
    <x v="2"/>
  </r>
  <r>
    <x v="15"/>
    <x v="0"/>
    <x v="0"/>
    <x v="1"/>
    <s v="יסודי בלבד"/>
    <s v="תל אביב - יפו"/>
    <s v="רמת אביב"/>
    <x v="438"/>
    <x v="0"/>
    <n v="1"/>
    <n v="699"/>
    <s v="פיינשטיין 83"/>
    <x v="0"/>
  </r>
  <r>
    <x v="15"/>
    <x v="0"/>
    <x v="0"/>
    <x v="1"/>
    <s v="יסודי בלבד"/>
    <s v="תל אביב - יפו"/>
    <s v="רמת החיל"/>
    <x v="133"/>
    <x v="0"/>
    <n v="1"/>
    <n v="256"/>
    <s v="ק&quot;ם 65"/>
    <x v="5"/>
  </r>
  <r>
    <x v="15"/>
    <x v="0"/>
    <x v="0"/>
    <x v="1"/>
    <s v="יסודי בלבד"/>
    <s v="תל אביב - יפו"/>
    <s v="שזר"/>
    <x v="209"/>
    <x v="0"/>
    <n v="1"/>
    <n v="247"/>
    <s v="קדושי קהיר 18"/>
    <x v="3"/>
  </r>
  <r>
    <x v="15"/>
    <x v="0"/>
    <x v="0"/>
    <x v="1"/>
    <s v="יסודי בלבד"/>
    <s v="תל אביב - יפו"/>
    <s v="שפירא"/>
    <x v="7"/>
    <x v="0"/>
    <n v="1"/>
    <n v="336"/>
    <s v="הצבי 5"/>
    <x v="1"/>
  </r>
  <r>
    <x v="15"/>
    <x v="0"/>
    <x v="0"/>
    <x v="1"/>
    <s v="יסודי בלבד"/>
    <s v="תל אביב - יפו"/>
    <s v="שרת"/>
    <x v="63"/>
    <x v="0"/>
    <n v="1"/>
    <n v="301"/>
    <s v="ולנברג ראול 35"/>
    <x v="5"/>
  </r>
  <r>
    <x v="15"/>
    <x v="0"/>
    <x v="0"/>
    <x v="1"/>
    <s v="יסודי בלבד"/>
    <s v="תל אביב - יפו"/>
    <s v="תל-נורדוי"/>
    <x v="96"/>
    <x v="0"/>
    <n v="1"/>
    <n v="276"/>
    <s v="מנדלי מוכר ספרים 19"/>
    <x v="6"/>
  </r>
  <r>
    <x v="15"/>
    <x v="0"/>
    <x v="0"/>
    <x v="1"/>
    <s v="יסודי בלבד"/>
    <s v="תל אביב - יפו"/>
    <s v="תל חי"/>
    <x v="220"/>
    <x v="0"/>
    <n v="1"/>
    <n v="446"/>
    <s v="מעפילי אגוז 74"/>
    <x v="1"/>
  </r>
  <r>
    <x v="15"/>
    <x v="1"/>
    <x v="0"/>
    <x v="1"/>
    <s v="יסודי בלבד"/>
    <s v="תל אביב - יפו"/>
    <s v="אחוה יפו"/>
    <x v="345"/>
    <x v="0"/>
    <n v="1"/>
    <n v="253"/>
    <s v="פייר מנדס פרנס 17"/>
    <x v="3"/>
  </r>
  <r>
    <x v="15"/>
    <x v="1"/>
    <x v="0"/>
    <x v="1"/>
    <s v="יסודי בלבד"/>
    <s v="תל אביב - יפו"/>
    <s v="חסן ערפה יפו"/>
    <x v="214"/>
    <x v="0"/>
    <n v="1"/>
    <n v="366"/>
    <s v="קדם 40"/>
    <x v="3"/>
  </r>
  <r>
    <x v="15"/>
    <x v="1"/>
    <x v="0"/>
    <x v="1"/>
    <s v="יסודי בלבד"/>
    <s v="תל אביב - יפו"/>
    <s v="יסודי ערבי חדש"/>
    <x v="239"/>
    <x v="0"/>
    <n v="1"/>
    <n v="172"/>
    <s v="עבודת ישראל 16"/>
    <x v="3"/>
  </r>
  <r>
    <x v="15"/>
    <x v="1"/>
    <x v="0"/>
    <x v="1"/>
    <s v="יסודי בלבד"/>
    <s v="תל אביב - יפו"/>
    <s v="לב יפו"/>
    <x v="439"/>
    <x v="0"/>
    <n v="1"/>
    <n v="44"/>
    <s v="פסטלוצי 35"/>
    <x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9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 chartFormat="3">
  <location ref="A5:K23" firstHeaderRow="1" firstDataRow="2" firstDataCol="1" rowPageCount="2" colPageCount="1"/>
  <pivotFields count="13">
    <pivotField axis="axisRow" showAll="0">
      <items count="17">
        <item x="15"/>
        <item x="14"/>
        <item x="13"/>
        <item x="12"/>
        <item x="11"/>
        <item x="10"/>
        <item x="9"/>
        <item x="8"/>
        <item x="7"/>
        <item x="6"/>
        <item x="5"/>
        <item x="4"/>
        <item x="3"/>
        <item x="2"/>
        <item x="1"/>
        <item x="0"/>
        <item t="default"/>
      </items>
    </pivotField>
    <pivotField axis="axisPage" multipleItemSelectionAllowed="1" showAll="0">
      <items count="3">
        <item x="0"/>
        <item h="1" x="1"/>
        <item t="default"/>
      </items>
    </pivotField>
    <pivotField showAll="0">
      <items count="2">
        <item x="0"/>
        <item t="default"/>
      </items>
    </pivotField>
    <pivotField axis="axisPage" multipleItemSelectionAllowed="1" showAll="0">
      <items count="3">
        <item h="1" x="0"/>
        <item x="1"/>
        <item t="default"/>
      </items>
    </pivotField>
    <pivotField showAll="0"/>
    <pivotField showAll="0"/>
    <pivotField showAll="0"/>
    <pivotField showAll="0"/>
    <pivotField showAll="0">
      <items count="2">
        <item x="0"/>
        <item t="default"/>
      </items>
    </pivotField>
    <pivotField numFmtId="3" showAll="0"/>
    <pivotField dataField="1" numFmtId="3" showAll="0"/>
    <pivotField showAll="0"/>
    <pivotField axis="axisCol" showAll="0">
      <items count="10">
        <item x="0"/>
        <item x="5"/>
        <item x="6"/>
        <item x="4"/>
        <item x="7"/>
        <item x="8"/>
        <item x="3"/>
        <item x="2"/>
        <item x="1"/>
        <item t="default"/>
      </items>
    </pivotField>
  </pivotFields>
  <rowFields count="1">
    <field x="0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Fields count="1">
    <field x="12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colItems>
  <pageFields count="2">
    <pageField fld="1" hier="-1"/>
    <pageField fld="3" hier="-1"/>
  </pageFields>
  <dataFields count="1">
    <dataField name="Sum of תלמידים" fld="10" baseField="0" baseItem="0"/>
  </dataFields>
  <formats count="2">
    <format dxfId="0">
      <pivotArea outline="0" collapsedLevelsAreSubtotals="1" fieldPosition="0">
        <references count="1">
          <reference field="0" count="15" selected="0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</reference>
        </references>
      </pivotArea>
    </format>
    <format dxfId="1">
      <pivotArea grandCol="1" outline="0" collapsedLevelsAreSubtotals="1" fieldPosition="0"/>
    </format>
  </formats>
  <chartFormats count="25">
    <chartFormat chart="2" format="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" format="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" format="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2" format="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2" format="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2" format="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2" format="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2" format="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2" format="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2" format="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2" format="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2" format="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"/>
          </reference>
        </references>
      </pivotArea>
    </chartFormat>
    <chartFormat chart="2" format="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"/>
          </reference>
        </references>
      </pivotArea>
    </chartFormat>
    <chartFormat chart="2" format="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2" format="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2" format="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2" format="3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3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2" format="3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2" format="3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2" format="3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2" format="3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42"/>
  <sheetViews>
    <sheetView rightToLeft="1" workbookViewId="0">
      <selection activeCell="M35" sqref="M35"/>
    </sheetView>
  </sheetViews>
  <sheetFormatPr defaultRowHeight="12.75" x14ac:dyDescent="0.2"/>
  <cols>
    <col min="1" max="2" width="14.7109375" customWidth="1"/>
    <col min="3" max="6" width="6.7109375" customWidth="1"/>
    <col min="7" max="7" width="5.140625" customWidth="1"/>
    <col min="8" max="8" width="6.7109375" customWidth="1"/>
    <col min="9" max="9" width="6" customWidth="1"/>
    <col min="10" max="10" width="6.7109375" customWidth="1"/>
    <col min="11" max="11" width="11.7109375" bestFit="1" customWidth="1"/>
    <col min="12" max="17" width="7.7109375" bestFit="1" customWidth="1"/>
    <col min="18" max="18" width="11.85546875" bestFit="1" customWidth="1"/>
  </cols>
  <sheetData>
    <row r="2" spans="1:11" x14ac:dyDescent="0.2">
      <c r="A2" s="24" t="s">
        <v>1</v>
      </c>
      <c r="B2" s="25" t="s">
        <v>12</v>
      </c>
    </row>
    <row r="3" spans="1:11" x14ac:dyDescent="0.2">
      <c r="A3" s="24" t="s">
        <v>3</v>
      </c>
      <c r="B3" s="25" t="s">
        <v>164</v>
      </c>
    </row>
    <row r="5" spans="1:11" x14ac:dyDescent="0.2">
      <c r="A5" s="24" t="s">
        <v>2881</v>
      </c>
      <c r="B5" s="24" t="s">
        <v>2880</v>
      </c>
    </row>
    <row r="6" spans="1:11" x14ac:dyDescent="0.2">
      <c r="A6" s="24" t="s">
        <v>2878</v>
      </c>
      <c r="B6" s="19">
        <v>1</v>
      </c>
      <c r="C6" s="19">
        <v>2</v>
      </c>
      <c r="D6" s="19">
        <v>3</v>
      </c>
      <c r="E6" s="19">
        <v>4</v>
      </c>
      <c r="F6" s="19">
        <v>5</v>
      </c>
      <c r="G6" s="19">
        <v>6</v>
      </c>
      <c r="H6" s="19">
        <v>7</v>
      </c>
      <c r="I6" s="19">
        <v>8</v>
      </c>
      <c r="J6" s="19">
        <v>9</v>
      </c>
      <c r="K6" s="19" t="s">
        <v>2879</v>
      </c>
    </row>
    <row r="7" spans="1:11" x14ac:dyDescent="0.2">
      <c r="A7" s="25">
        <v>2002</v>
      </c>
      <c r="B7" s="26">
        <v>2539</v>
      </c>
      <c r="C7" s="26">
        <v>2816</v>
      </c>
      <c r="D7" s="26">
        <v>1728</v>
      </c>
      <c r="E7" s="26">
        <v>1108</v>
      </c>
      <c r="F7" s="26">
        <v>1055</v>
      </c>
      <c r="G7" s="26">
        <v>491</v>
      </c>
      <c r="H7" s="26">
        <v>1562</v>
      </c>
      <c r="I7" s="26">
        <v>897</v>
      </c>
      <c r="J7" s="26">
        <v>3485</v>
      </c>
      <c r="K7" s="27">
        <v>15681</v>
      </c>
    </row>
    <row r="8" spans="1:11" x14ac:dyDescent="0.2">
      <c r="A8" s="25">
        <v>2003</v>
      </c>
      <c r="B8" s="27">
        <v>2512</v>
      </c>
      <c r="C8" s="27">
        <v>2827</v>
      </c>
      <c r="D8" s="27">
        <v>1720</v>
      </c>
      <c r="E8" s="27">
        <v>1062</v>
      </c>
      <c r="F8" s="27">
        <v>1007</v>
      </c>
      <c r="G8" s="27">
        <v>497</v>
      </c>
      <c r="H8" s="27">
        <v>1542</v>
      </c>
      <c r="I8" s="27">
        <v>890</v>
      </c>
      <c r="J8" s="27">
        <v>3397</v>
      </c>
      <c r="K8" s="27">
        <v>15454</v>
      </c>
    </row>
    <row r="9" spans="1:11" x14ac:dyDescent="0.2">
      <c r="A9" s="25">
        <v>2004</v>
      </c>
      <c r="B9" s="27">
        <v>2516</v>
      </c>
      <c r="C9" s="27">
        <v>2958</v>
      </c>
      <c r="D9" s="27">
        <v>1691</v>
      </c>
      <c r="E9" s="27">
        <v>1111</v>
      </c>
      <c r="F9" s="27">
        <v>898</v>
      </c>
      <c r="G9" s="27">
        <v>488</v>
      </c>
      <c r="H9" s="27">
        <v>1464</v>
      </c>
      <c r="I9" s="27">
        <v>868</v>
      </c>
      <c r="J9" s="27">
        <v>3448</v>
      </c>
      <c r="K9" s="27">
        <v>15442</v>
      </c>
    </row>
    <row r="10" spans="1:11" x14ac:dyDescent="0.2">
      <c r="A10" s="25">
        <v>2005</v>
      </c>
      <c r="B10" s="27">
        <v>2484</v>
      </c>
      <c r="C10" s="27">
        <v>3006</v>
      </c>
      <c r="D10" s="27">
        <v>1651</v>
      </c>
      <c r="E10" s="27">
        <v>1154</v>
      </c>
      <c r="F10" s="27">
        <v>933</v>
      </c>
      <c r="G10" s="27">
        <v>486</v>
      </c>
      <c r="H10" s="27">
        <v>1390</v>
      </c>
      <c r="I10" s="27">
        <v>830</v>
      </c>
      <c r="J10" s="27">
        <v>3485</v>
      </c>
      <c r="K10" s="27">
        <v>15419</v>
      </c>
    </row>
    <row r="11" spans="1:11" x14ac:dyDescent="0.2">
      <c r="A11" s="25">
        <v>2006</v>
      </c>
      <c r="B11" s="27">
        <v>2507</v>
      </c>
      <c r="C11" s="27">
        <v>3134</v>
      </c>
      <c r="D11" s="27">
        <v>1619</v>
      </c>
      <c r="E11" s="27">
        <v>1170</v>
      </c>
      <c r="F11" s="27">
        <v>1032</v>
      </c>
      <c r="G11" s="27">
        <v>480</v>
      </c>
      <c r="H11" s="27">
        <v>1329</v>
      </c>
      <c r="I11" s="27">
        <v>807</v>
      </c>
      <c r="J11" s="27">
        <v>3473</v>
      </c>
      <c r="K11" s="27">
        <v>15551</v>
      </c>
    </row>
    <row r="12" spans="1:11" x14ac:dyDescent="0.2">
      <c r="A12" s="25">
        <v>2007</v>
      </c>
      <c r="B12" s="27">
        <v>2595</v>
      </c>
      <c r="C12" s="27">
        <v>3253</v>
      </c>
      <c r="D12" s="27">
        <v>1598</v>
      </c>
      <c r="E12" s="27">
        <v>1209</v>
      </c>
      <c r="F12" s="27">
        <v>1109</v>
      </c>
      <c r="G12" s="27">
        <v>470</v>
      </c>
      <c r="H12" s="27">
        <v>1257</v>
      </c>
      <c r="I12" s="27">
        <v>793</v>
      </c>
      <c r="J12" s="27">
        <v>3460</v>
      </c>
      <c r="K12" s="27">
        <v>15744</v>
      </c>
    </row>
    <row r="13" spans="1:11" x14ac:dyDescent="0.2">
      <c r="A13" s="25">
        <v>2008</v>
      </c>
      <c r="B13" s="27">
        <v>2663</v>
      </c>
      <c r="C13" s="27">
        <v>3378</v>
      </c>
      <c r="D13" s="27">
        <v>1659</v>
      </c>
      <c r="E13" s="27">
        <v>1240</v>
      </c>
      <c r="F13" s="27">
        <v>1146</v>
      </c>
      <c r="G13" s="27">
        <v>464</v>
      </c>
      <c r="H13" s="27">
        <v>1222</v>
      </c>
      <c r="I13" s="27">
        <v>814</v>
      </c>
      <c r="J13" s="27">
        <v>3419</v>
      </c>
      <c r="K13" s="27">
        <v>16005</v>
      </c>
    </row>
    <row r="14" spans="1:11" x14ac:dyDescent="0.2">
      <c r="A14" s="25">
        <v>2009</v>
      </c>
      <c r="B14" s="27">
        <v>2739</v>
      </c>
      <c r="C14" s="27">
        <v>3559</v>
      </c>
      <c r="D14" s="27">
        <v>1725</v>
      </c>
      <c r="E14" s="27">
        <v>1291</v>
      </c>
      <c r="F14" s="27">
        <v>1153</v>
      </c>
      <c r="G14" s="27">
        <v>475</v>
      </c>
      <c r="H14" s="27">
        <v>1160</v>
      </c>
      <c r="I14" s="27">
        <v>788</v>
      </c>
      <c r="J14" s="27">
        <v>3401</v>
      </c>
      <c r="K14" s="27">
        <v>16291</v>
      </c>
    </row>
    <row r="15" spans="1:11" x14ac:dyDescent="0.2">
      <c r="A15" s="25">
        <v>2010</v>
      </c>
      <c r="B15" s="27">
        <v>2839</v>
      </c>
      <c r="C15" s="27">
        <v>3731</v>
      </c>
      <c r="D15" s="27">
        <v>1823</v>
      </c>
      <c r="E15" s="27">
        <v>1339</v>
      </c>
      <c r="F15" s="27">
        <v>1181</v>
      </c>
      <c r="G15" s="27">
        <v>489</v>
      </c>
      <c r="H15" s="27">
        <v>1153</v>
      </c>
      <c r="I15" s="27">
        <v>794</v>
      </c>
      <c r="J15" s="27">
        <v>3414</v>
      </c>
      <c r="K15" s="27">
        <v>16763</v>
      </c>
    </row>
    <row r="16" spans="1:11" x14ac:dyDescent="0.2">
      <c r="A16" s="25">
        <v>2011</v>
      </c>
      <c r="B16" s="27">
        <v>2940</v>
      </c>
      <c r="C16" s="27">
        <v>3894</v>
      </c>
      <c r="D16" s="27">
        <v>1925</v>
      </c>
      <c r="E16" s="27">
        <v>1413</v>
      </c>
      <c r="F16" s="27">
        <v>1228</v>
      </c>
      <c r="G16" s="27">
        <v>486</v>
      </c>
      <c r="H16" s="27">
        <v>1114</v>
      </c>
      <c r="I16" s="27">
        <v>816</v>
      </c>
      <c r="J16" s="27">
        <v>3440</v>
      </c>
      <c r="K16" s="27">
        <v>17256</v>
      </c>
    </row>
    <row r="17" spans="1:16" x14ac:dyDescent="0.2">
      <c r="A17" s="25">
        <v>2012</v>
      </c>
      <c r="B17" s="27">
        <v>3072</v>
      </c>
      <c r="C17" s="27">
        <v>4047</v>
      </c>
      <c r="D17" s="27">
        <v>2033</v>
      </c>
      <c r="E17" s="27">
        <v>1508</v>
      </c>
      <c r="F17" s="27">
        <v>1266</v>
      </c>
      <c r="G17" s="27">
        <v>484</v>
      </c>
      <c r="H17" s="27">
        <v>1079</v>
      </c>
      <c r="I17" s="27">
        <v>788</v>
      </c>
      <c r="J17" s="27">
        <v>3417</v>
      </c>
      <c r="K17" s="27">
        <v>17694</v>
      </c>
    </row>
    <row r="18" spans="1:16" x14ac:dyDescent="0.2">
      <c r="A18" s="25">
        <v>2013</v>
      </c>
      <c r="B18" s="27">
        <v>3236</v>
      </c>
      <c r="C18" s="27">
        <v>4112</v>
      </c>
      <c r="D18" s="27">
        <v>2164</v>
      </c>
      <c r="E18" s="27">
        <v>1617</v>
      </c>
      <c r="F18" s="27">
        <v>1284</v>
      </c>
      <c r="G18" s="27">
        <v>489</v>
      </c>
      <c r="H18" s="27">
        <v>1064</v>
      </c>
      <c r="I18" s="27">
        <v>793</v>
      </c>
      <c r="J18" s="27">
        <v>3400</v>
      </c>
      <c r="K18" s="27">
        <v>18159</v>
      </c>
    </row>
    <row r="19" spans="1:16" x14ac:dyDescent="0.2">
      <c r="A19" s="25">
        <v>2014</v>
      </c>
      <c r="B19" s="27">
        <v>3400</v>
      </c>
      <c r="C19" s="27">
        <v>4251</v>
      </c>
      <c r="D19" s="27">
        <v>2313</v>
      </c>
      <c r="E19" s="27">
        <v>1721</v>
      </c>
      <c r="F19" s="27">
        <v>1404</v>
      </c>
      <c r="G19" s="27">
        <v>482</v>
      </c>
      <c r="H19" s="27">
        <v>1015</v>
      </c>
      <c r="I19" s="27">
        <v>807</v>
      </c>
      <c r="J19" s="27">
        <v>3485</v>
      </c>
      <c r="K19" s="27">
        <v>18878</v>
      </c>
    </row>
    <row r="20" spans="1:16" x14ac:dyDescent="0.2">
      <c r="A20" s="25">
        <v>2015</v>
      </c>
      <c r="B20" s="27">
        <v>3612</v>
      </c>
      <c r="C20" s="27">
        <v>4395</v>
      </c>
      <c r="D20" s="27">
        <v>2417</v>
      </c>
      <c r="E20" s="27">
        <v>1924</v>
      </c>
      <c r="F20" s="27">
        <v>1541</v>
      </c>
      <c r="G20" s="27">
        <v>482</v>
      </c>
      <c r="H20" s="27">
        <v>986</v>
      </c>
      <c r="I20" s="27">
        <v>819</v>
      </c>
      <c r="J20" s="27">
        <v>3552</v>
      </c>
      <c r="K20" s="27">
        <v>19728</v>
      </c>
    </row>
    <row r="21" spans="1:16" x14ac:dyDescent="0.2">
      <c r="A21" s="25">
        <v>2016</v>
      </c>
      <c r="B21" s="27">
        <v>3856</v>
      </c>
      <c r="C21" s="27">
        <v>4458</v>
      </c>
      <c r="D21" s="27">
        <v>2429</v>
      </c>
      <c r="E21" s="27">
        <v>2174</v>
      </c>
      <c r="F21" s="27">
        <v>1609</v>
      </c>
      <c r="G21" s="27">
        <v>490</v>
      </c>
      <c r="H21" s="27">
        <v>1002</v>
      </c>
      <c r="I21" s="27">
        <v>802</v>
      </c>
      <c r="J21" s="27">
        <v>3591</v>
      </c>
      <c r="K21" s="27">
        <v>20411</v>
      </c>
    </row>
    <row r="22" spans="1:16" x14ac:dyDescent="0.2">
      <c r="A22" s="25">
        <v>2017</v>
      </c>
      <c r="B22" s="27">
        <v>4120</v>
      </c>
      <c r="C22" s="27">
        <v>4606</v>
      </c>
      <c r="D22" s="27">
        <v>2545</v>
      </c>
      <c r="E22" s="27">
        <v>2268</v>
      </c>
      <c r="F22" s="27">
        <v>1646</v>
      </c>
      <c r="G22" s="27">
        <v>525</v>
      </c>
      <c r="H22" s="27">
        <v>1031</v>
      </c>
      <c r="I22" s="27">
        <v>923</v>
      </c>
      <c r="J22" s="27">
        <v>3619</v>
      </c>
      <c r="K22" s="27">
        <v>21283</v>
      </c>
    </row>
    <row r="23" spans="1:16" x14ac:dyDescent="0.2">
      <c r="A23" s="25" t="s">
        <v>2879</v>
      </c>
      <c r="B23" s="26">
        <v>47630</v>
      </c>
      <c r="C23" s="26">
        <v>58425</v>
      </c>
      <c r="D23" s="26">
        <v>31040</v>
      </c>
      <c r="E23" s="26">
        <v>23309</v>
      </c>
      <c r="F23" s="26">
        <v>19492</v>
      </c>
      <c r="G23" s="26">
        <v>7778</v>
      </c>
      <c r="H23" s="26">
        <v>19370</v>
      </c>
      <c r="I23" s="26">
        <v>13229</v>
      </c>
      <c r="J23" s="26">
        <v>55486</v>
      </c>
      <c r="K23" s="27">
        <v>275759</v>
      </c>
    </row>
    <row r="25" spans="1:16" x14ac:dyDescent="0.2">
      <c r="A25" t="s">
        <v>2886</v>
      </c>
      <c r="H25" s="19" t="s">
        <v>2887</v>
      </c>
      <c r="I25" s="19"/>
      <c r="L25" s="19" t="s">
        <v>2888</v>
      </c>
    </row>
    <row r="26" spans="1:16" x14ac:dyDescent="0.2">
      <c r="A26" t="s">
        <v>1972</v>
      </c>
      <c r="B26" s="19" t="s">
        <v>2882</v>
      </c>
      <c r="C26" s="19" t="s">
        <v>2883</v>
      </c>
      <c r="D26" s="19" t="s">
        <v>2884</v>
      </c>
      <c r="E26" s="19" t="s">
        <v>2885</v>
      </c>
      <c r="H26" s="19" t="s">
        <v>1972</v>
      </c>
      <c r="I26" s="19" t="s">
        <v>2884</v>
      </c>
      <c r="L26" s="19" t="s">
        <v>1972</v>
      </c>
      <c r="M26" s="19" t="s">
        <v>2882</v>
      </c>
      <c r="N26" s="19" t="s">
        <v>2883</v>
      </c>
      <c r="O26" s="19" t="s">
        <v>2884</v>
      </c>
      <c r="P26" s="19" t="s">
        <v>2885</v>
      </c>
    </row>
    <row r="27" spans="1:16" x14ac:dyDescent="0.2">
      <c r="A27" s="25">
        <v>2002</v>
      </c>
      <c r="B27">
        <v>5355</v>
      </c>
      <c r="C27">
        <v>4382</v>
      </c>
      <c r="D27">
        <v>2459</v>
      </c>
      <c r="E27">
        <v>3485</v>
      </c>
      <c r="H27" s="25">
        <v>2002</v>
      </c>
      <c r="I27">
        <v>835</v>
      </c>
      <c r="L27" s="25">
        <v>2002</v>
      </c>
      <c r="M27">
        <v>157</v>
      </c>
      <c r="N27">
        <v>472</v>
      </c>
      <c r="O27">
        <v>561</v>
      </c>
      <c r="P27">
        <v>1086</v>
      </c>
    </row>
    <row r="28" spans="1:16" x14ac:dyDescent="0.2">
      <c r="A28" s="25">
        <v>2003</v>
      </c>
      <c r="B28" s="19">
        <v>5339</v>
      </c>
      <c r="C28" s="19">
        <v>4286</v>
      </c>
      <c r="D28" s="19">
        <v>2432</v>
      </c>
      <c r="E28" s="19">
        <v>3397</v>
      </c>
      <c r="H28" s="25">
        <v>2003</v>
      </c>
      <c r="I28">
        <v>940</v>
      </c>
      <c r="L28" s="25">
        <v>2003</v>
      </c>
      <c r="M28">
        <v>156</v>
      </c>
      <c r="N28">
        <v>447</v>
      </c>
      <c r="O28" s="19">
        <v>512</v>
      </c>
      <c r="P28">
        <v>1030</v>
      </c>
    </row>
    <row r="29" spans="1:16" x14ac:dyDescent="0.2">
      <c r="A29" s="25">
        <v>2004</v>
      </c>
      <c r="B29" s="19">
        <v>5474</v>
      </c>
      <c r="C29" s="19">
        <v>4188</v>
      </c>
      <c r="D29" s="19">
        <v>2332</v>
      </c>
      <c r="E29" s="19">
        <v>3448</v>
      </c>
      <c r="H29" s="25">
        <v>2004</v>
      </c>
      <c r="I29">
        <v>1033</v>
      </c>
      <c r="L29" s="25">
        <v>2004</v>
      </c>
      <c r="M29">
        <v>155</v>
      </c>
      <c r="N29">
        <v>440</v>
      </c>
      <c r="O29" s="19">
        <v>535</v>
      </c>
      <c r="P29">
        <v>1031</v>
      </c>
    </row>
    <row r="30" spans="1:16" x14ac:dyDescent="0.2">
      <c r="A30" s="25">
        <v>2005</v>
      </c>
      <c r="B30" s="19">
        <v>5490</v>
      </c>
      <c r="C30" s="19">
        <v>4224</v>
      </c>
      <c r="D30" s="19">
        <v>2220</v>
      </c>
      <c r="E30" s="19">
        <v>3485</v>
      </c>
      <c r="H30" s="25">
        <v>2005</v>
      </c>
      <c r="I30">
        <v>1143</v>
      </c>
      <c r="L30" s="25">
        <v>2005</v>
      </c>
      <c r="M30">
        <v>145</v>
      </c>
      <c r="N30">
        <v>419</v>
      </c>
      <c r="O30" s="19">
        <v>567</v>
      </c>
      <c r="P30">
        <v>957</v>
      </c>
    </row>
    <row r="31" spans="1:16" x14ac:dyDescent="0.2">
      <c r="A31" s="25">
        <v>2006</v>
      </c>
      <c r="B31" s="19">
        <v>5641</v>
      </c>
      <c r="C31" s="19">
        <v>4301</v>
      </c>
      <c r="D31" s="19">
        <v>2136</v>
      </c>
      <c r="E31" s="19">
        <v>3473</v>
      </c>
      <c r="H31" s="25">
        <v>2006</v>
      </c>
      <c r="I31">
        <v>1216</v>
      </c>
      <c r="L31" s="25">
        <v>2006</v>
      </c>
      <c r="M31">
        <v>141</v>
      </c>
      <c r="N31">
        <v>412</v>
      </c>
      <c r="O31" s="19">
        <v>570</v>
      </c>
      <c r="P31">
        <v>949</v>
      </c>
    </row>
    <row r="32" spans="1:16" x14ac:dyDescent="0.2">
      <c r="A32" s="25">
        <v>2007</v>
      </c>
      <c r="B32" s="19">
        <v>5848</v>
      </c>
      <c r="C32" s="19">
        <v>4386</v>
      </c>
      <c r="D32" s="19">
        <v>2050</v>
      </c>
      <c r="E32" s="19">
        <v>3460</v>
      </c>
      <c r="H32" s="25">
        <v>2007</v>
      </c>
      <c r="I32">
        <v>1190</v>
      </c>
      <c r="L32" s="25">
        <v>2007</v>
      </c>
      <c r="M32">
        <v>133</v>
      </c>
      <c r="N32">
        <v>431</v>
      </c>
      <c r="O32" s="19">
        <v>634</v>
      </c>
      <c r="P32">
        <v>999</v>
      </c>
    </row>
    <row r="33" spans="1:16" x14ac:dyDescent="0.2">
      <c r="A33" s="25">
        <v>2008</v>
      </c>
      <c r="B33" s="19">
        <v>6041</v>
      </c>
      <c r="C33" s="19">
        <v>4509</v>
      </c>
      <c r="D33" s="19">
        <v>2036</v>
      </c>
      <c r="E33" s="19">
        <v>3419</v>
      </c>
      <c r="H33" s="25">
        <v>2008</v>
      </c>
      <c r="I33">
        <v>1234</v>
      </c>
      <c r="L33" s="25">
        <v>2008</v>
      </c>
      <c r="M33">
        <v>132</v>
      </c>
      <c r="N33">
        <v>428</v>
      </c>
      <c r="O33" s="19">
        <v>659</v>
      </c>
      <c r="P33">
        <v>962</v>
      </c>
    </row>
    <row r="34" spans="1:16" x14ac:dyDescent="0.2">
      <c r="A34" s="25">
        <v>2009</v>
      </c>
      <c r="B34" s="19">
        <v>6298</v>
      </c>
      <c r="C34" s="19">
        <v>4644</v>
      </c>
      <c r="D34" s="19">
        <v>1948</v>
      </c>
      <c r="E34" s="19">
        <v>3401</v>
      </c>
      <c r="H34" s="25">
        <v>2009</v>
      </c>
      <c r="I34">
        <v>1295</v>
      </c>
      <c r="L34" s="25">
        <v>2009</v>
      </c>
      <c r="M34">
        <v>145</v>
      </c>
      <c r="N34">
        <v>465</v>
      </c>
      <c r="O34" s="19">
        <v>683</v>
      </c>
      <c r="P34">
        <v>943</v>
      </c>
    </row>
    <row r="35" spans="1:16" x14ac:dyDescent="0.2">
      <c r="A35" s="25">
        <v>2010</v>
      </c>
      <c r="B35" s="19">
        <v>6570</v>
      </c>
      <c r="C35" s="19">
        <v>4832</v>
      </c>
      <c r="D35" s="19">
        <v>1947</v>
      </c>
      <c r="E35" s="19">
        <v>3414</v>
      </c>
      <c r="H35" s="25">
        <v>2010</v>
      </c>
      <c r="I35">
        <v>1335</v>
      </c>
      <c r="L35" s="25">
        <v>2010</v>
      </c>
      <c r="M35">
        <v>156</v>
      </c>
      <c r="N35">
        <v>507</v>
      </c>
      <c r="O35" s="19">
        <v>700</v>
      </c>
      <c r="P35">
        <v>950</v>
      </c>
    </row>
    <row r="36" spans="1:16" x14ac:dyDescent="0.2">
      <c r="A36" s="25">
        <v>2011</v>
      </c>
      <c r="B36" s="19">
        <v>6834</v>
      </c>
      <c r="C36" s="19">
        <v>5052</v>
      </c>
      <c r="D36" s="19">
        <v>1930</v>
      </c>
      <c r="E36" s="19">
        <v>3440</v>
      </c>
      <c r="H36" s="25">
        <v>2011</v>
      </c>
      <c r="I36">
        <v>1329</v>
      </c>
      <c r="L36" s="25">
        <v>2011</v>
      </c>
      <c r="M36">
        <v>152</v>
      </c>
      <c r="N36">
        <v>514</v>
      </c>
      <c r="O36" s="19">
        <v>702</v>
      </c>
      <c r="P36">
        <v>939</v>
      </c>
    </row>
    <row r="37" spans="1:16" x14ac:dyDescent="0.2">
      <c r="A37" s="25">
        <v>2012</v>
      </c>
      <c r="B37" s="19">
        <v>7119</v>
      </c>
      <c r="C37" s="19">
        <v>5291</v>
      </c>
      <c r="D37" s="19">
        <v>1867</v>
      </c>
      <c r="E37" s="19">
        <v>3417</v>
      </c>
      <c r="H37" s="25">
        <v>2012</v>
      </c>
      <c r="I37">
        <v>1359</v>
      </c>
      <c r="L37" s="25">
        <v>2012</v>
      </c>
      <c r="M37">
        <v>172</v>
      </c>
      <c r="N37">
        <v>530</v>
      </c>
      <c r="O37" s="19">
        <v>790</v>
      </c>
      <c r="P37">
        <v>897</v>
      </c>
    </row>
    <row r="38" spans="1:16" x14ac:dyDescent="0.2">
      <c r="A38" s="25">
        <v>2013</v>
      </c>
      <c r="B38" s="19">
        <v>7348</v>
      </c>
      <c r="C38" s="19">
        <v>5554</v>
      </c>
      <c r="D38" s="19">
        <v>1857</v>
      </c>
      <c r="E38" s="19">
        <v>3400</v>
      </c>
      <c r="H38" s="25">
        <v>2013</v>
      </c>
      <c r="I38">
        <v>1349</v>
      </c>
      <c r="L38" s="25">
        <v>2013</v>
      </c>
      <c r="M38">
        <v>173</v>
      </c>
      <c r="N38">
        <v>554</v>
      </c>
      <c r="O38" s="19">
        <v>820</v>
      </c>
      <c r="P38">
        <v>899</v>
      </c>
    </row>
    <row r="39" spans="1:16" x14ac:dyDescent="0.2">
      <c r="A39" s="25">
        <v>2014</v>
      </c>
      <c r="B39" s="19">
        <v>7651</v>
      </c>
      <c r="C39" s="19">
        <v>5920</v>
      </c>
      <c r="D39" s="19">
        <v>1822</v>
      </c>
      <c r="E39" s="19">
        <v>3485</v>
      </c>
      <c r="H39" s="25">
        <v>2014</v>
      </c>
      <c r="I39">
        <v>1305</v>
      </c>
      <c r="L39" s="25">
        <v>2014</v>
      </c>
      <c r="M39">
        <v>219</v>
      </c>
      <c r="N39">
        <v>578</v>
      </c>
      <c r="O39" s="19">
        <v>819</v>
      </c>
      <c r="P39">
        <v>937</v>
      </c>
    </row>
    <row r="40" spans="1:16" x14ac:dyDescent="0.2">
      <c r="A40" s="25">
        <v>2015</v>
      </c>
      <c r="B40" s="19">
        <v>8007</v>
      </c>
      <c r="C40" s="19">
        <v>6364</v>
      </c>
      <c r="D40" s="19">
        <v>1805</v>
      </c>
      <c r="E40" s="19">
        <v>3552</v>
      </c>
      <c r="H40" s="25">
        <v>2015</v>
      </c>
      <c r="I40">
        <v>1291</v>
      </c>
      <c r="L40" s="25">
        <v>2015</v>
      </c>
      <c r="M40">
        <v>227</v>
      </c>
      <c r="N40">
        <v>623</v>
      </c>
      <c r="O40" s="19">
        <v>820</v>
      </c>
      <c r="P40">
        <v>966</v>
      </c>
    </row>
    <row r="41" spans="1:16" x14ac:dyDescent="0.2">
      <c r="A41" s="25">
        <v>2016</v>
      </c>
      <c r="B41" s="19">
        <v>8314</v>
      </c>
      <c r="C41" s="19">
        <v>6702</v>
      </c>
      <c r="D41" s="19">
        <v>1804</v>
      </c>
      <c r="E41" s="19">
        <v>3591</v>
      </c>
      <c r="H41" s="25">
        <v>2016</v>
      </c>
      <c r="I41">
        <v>1235</v>
      </c>
      <c r="L41" s="25">
        <v>2016</v>
      </c>
      <c r="M41">
        <v>269</v>
      </c>
      <c r="N41">
        <v>631</v>
      </c>
      <c r="O41" s="19">
        <v>896</v>
      </c>
      <c r="P41">
        <v>974</v>
      </c>
    </row>
    <row r="42" spans="1:16" x14ac:dyDescent="0.2">
      <c r="A42" s="25">
        <v>2017</v>
      </c>
      <c r="B42" s="19">
        <v>8726</v>
      </c>
      <c r="C42" s="19">
        <v>6984</v>
      </c>
      <c r="D42" s="19">
        <v>1954</v>
      </c>
      <c r="E42" s="19">
        <v>3619</v>
      </c>
      <c r="H42" s="25">
        <v>2017</v>
      </c>
      <c r="I42">
        <v>1196</v>
      </c>
      <c r="L42" s="25">
        <v>2017</v>
      </c>
      <c r="M42">
        <v>296</v>
      </c>
      <c r="N42">
        <v>636</v>
      </c>
      <c r="O42" s="19">
        <v>937</v>
      </c>
      <c r="P42">
        <v>1017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42"/>
  <sheetViews>
    <sheetView rightToLeft="1" tabSelected="1" workbookViewId="0"/>
  </sheetViews>
  <sheetFormatPr defaultRowHeight="12.75" x14ac:dyDescent="0.2"/>
  <cols>
    <col min="1" max="1" width="5" bestFit="1" customWidth="1"/>
    <col min="2" max="2" width="4.5703125" bestFit="1" customWidth="1"/>
    <col min="3" max="3" width="10.7109375" bestFit="1" customWidth="1"/>
    <col min="4" max="4" width="4.85546875" bestFit="1" customWidth="1"/>
    <col min="5" max="5" width="13.5703125" bestFit="1" customWidth="1"/>
    <col min="6" max="6" width="10.140625" bestFit="1" customWidth="1"/>
    <col min="7" max="7" width="14.42578125" bestFit="1" customWidth="1"/>
    <col min="8" max="8" width="12" bestFit="1" customWidth="1"/>
    <col min="9" max="9" width="11" bestFit="1" customWidth="1"/>
    <col min="10" max="10" width="5.85546875" bestFit="1" customWidth="1"/>
    <col min="11" max="11" width="6.7109375" bestFit="1" customWidth="1"/>
    <col min="12" max="12" width="17" bestFit="1" customWidth="1"/>
  </cols>
  <sheetData>
    <row r="1" spans="1: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  <c r="L1" s="13" t="s">
        <v>2630</v>
      </c>
      <c r="M1" s="13" t="s">
        <v>2644</v>
      </c>
    </row>
    <row r="2" spans="1:14" x14ac:dyDescent="0.2">
      <c r="A2" s="8">
        <v>2017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41</v>
      </c>
      <c r="G2" s="3" t="s">
        <v>42</v>
      </c>
      <c r="H2" s="28">
        <v>296</v>
      </c>
      <c r="I2" s="3" t="s">
        <v>44</v>
      </c>
      <c r="J2" s="9">
        <v>1</v>
      </c>
      <c r="K2" s="9">
        <v>296</v>
      </c>
      <c r="L2" t="str">
        <f>VLOOKUP($G2,'מוסדות 2017'!$C$87:$AA$272,25,FALSE)</f>
        <v>רדינג 35</v>
      </c>
      <c r="M2">
        <f>VLOOKUP($G2,'התאמת רובע למוסד'!$A$2:$C$75,3,FALSE)</f>
        <v>1</v>
      </c>
      <c r="N2" s="29"/>
    </row>
    <row r="3" spans="1:14" x14ac:dyDescent="0.2">
      <c r="A3" s="8">
        <v>2017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41</v>
      </c>
      <c r="G3" s="3" t="s">
        <v>45</v>
      </c>
      <c r="H3" s="28">
        <v>322</v>
      </c>
      <c r="I3" s="3" t="s">
        <v>44</v>
      </c>
      <c r="J3" s="9">
        <v>1</v>
      </c>
      <c r="K3" s="9">
        <v>322</v>
      </c>
      <c r="L3" t="str">
        <f>VLOOKUP($G3,'מוסדות 2017'!$C$87:$AA$272,25,FALSE)</f>
        <v>לובטקין צביה 35</v>
      </c>
      <c r="M3" s="19">
        <f>VLOOKUP($G3,'התאמת רובע למוסד'!$A$2:$C$75,3,FALSE)</f>
        <v>9</v>
      </c>
      <c r="N3" s="29"/>
    </row>
    <row r="4" spans="1:14" x14ac:dyDescent="0.2">
      <c r="A4" s="8">
        <v>2017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41</v>
      </c>
      <c r="G4" s="3" t="s">
        <v>47</v>
      </c>
      <c r="H4" s="28">
        <v>202</v>
      </c>
      <c r="I4" s="3" t="s">
        <v>44</v>
      </c>
      <c r="J4" s="9">
        <v>1</v>
      </c>
      <c r="K4" s="9">
        <v>202</v>
      </c>
      <c r="L4" t="str">
        <f>VLOOKUP($G4,'מוסדות 2017'!$C$87:$AA$272,25,FALSE)</f>
        <v>אורים 41</v>
      </c>
      <c r="M4" s="19">
        <f>VLOOKUP($G4,'התאמת רובע למוסד'!$A$2:$C$75,3,FALSE)</f>
        <v>9</v>
      </c>
      <c r="N4" s="29"/>
    </row>
    <row r="5" spans="1:14" x14ac:dyDescent="0.2">
      <c r="A5" s="8">
        <v>2017</v>
      </c>
      <c r="B5" s="3" t="s">
        <v>12</v>
      </c>
      <c r="C5" s="3" t="s">
        <v>13</v>
      </c>
      <c r="D5" s="3" t="s">
        <v>14</v>
      </c>
      <c r="E5" s="3" t="s">
        <v>49</v>
      </c>
      <c r="F5" s="3" t="s">
        <v>41</v>
      </c>
      <c r="G5" s="3" t="s">
        <v>150</v>
      </c>
      <c r="H5" s="28">
        <v>373</v>
      </c>
      <c r="I5" s="3" t="s">
        <v>44</v>
      </c>
      <c r="J5" s="9">
        <v>1</v>
      </c>
      <c r="K5" s="9">
        <v>373</v>
      </c>
      <c r="L5" t="str">
        <f>VLOOKUP($G5,'מוסדות 2017'!$C$87:$AA$272,25,FALSE)</f>
        <v>קפלנסקי 2</v>
      </c>
      <c r="M5" s="19">
        <f>VLOOKUP($G5,'התאמת רובע למוסד'!$A$2:$C$75,3,FALSE)</f>
        <v>8</v>
      </c>
      <c r="N5" s="29"/>
    </row>
    <row r="6" spans="1:14" x14ac:dyDescent="0.2">
      <c r="A6" s="8">
        <v>2017</v>
      </c>
      <c r="B6" s="3" t="s">
        <v>12</v>
      </c>
      <c r="C6" s="3" t="s">
        <v>13</v>
      </c>
      <c r="D6" s="3" t="s">
        <v>14</v>
      </c>
      <c r="E6" s="3" t="s">
        <v>49</v>
      </c>
      <c r="F6" s="3" t="s">
        <v>41</v>
      </c>
      <c r="G6" s="3" t="s">
        <v>152</v>
      </c>
      <c r="H6" s="28">
        <v>187</v>
      </c>
      <c r="I6" s="3" t="s">
        <v>44</v>
      </c>
      <c r="J6" s="9">
        <v>1</v>
      </c>
      <c r="K6" s="9">
        <v>187</v>
      </c>
      <c r="L6" t="str">
        <f>VLOOKUP($G6,'מוסדות 2017'!$C$87:$AA$272,25,FALSE)</f>
        <v>נחל שורק 5</v>
      </c>
      <c r="M6" s="19">
        <f>VLOOKUP($G6,'התאמת רובע למוסד'!$A$2:$C$75,3,FALSE)</f>
        <v>7</v>
      </c>
      <c r="N6" s="29"/>
    </row>
    <row r="7" spans="1:14" x14ac:dyDescent="0.2">
      <c r="A7" s="8">
        <v>2017</v>
      </c>
      <c r="B7" s="3" t="s">
        <v>12</v>
      </c>
      <c r="C7" s="3" t="s">
        <v>13</v>
      </c>
      <c r="D7" s="3" t="s">
        <v>14</v>
      </c>
      <c r="E7" s="3" t="s">
        <v>49</v>
      </c>
      <c r="F7" s="3" t="s">
        <v>41</v>
      </c>
      <c r="G7" s="3" t="s">
        <v>154</v>
      </c>
      <c r="H7" s="28">
        <v>153</v>
      </c>
      <c r="I7" s="3" t="s">
        <v>44</v>
      </c>
      <c r="J7" s="9">
        <v>1</v>
      </c>
      <c r="K7" s="9">
        <v>153</v>
      </c>
      <c r="L7" t="str">
        <f>VLOOKUP($G7,'מוסדות 2017'!$C$87:$AA$272,25,FALSE)</f>
        <v>נחל שורק 5</v>
      </c>
      <c r="M7" s="19">
        <f>VLOOKUP($G7,'התאמת רובע למוסד'!$A$2:$C$75,3,FALSE)</f>
        <v>7</v>
      </c>
      <c r="N7" s="29"/>
    </row>
    <row r="8" spans="1:14" x14ac:dyDescent="0.2">
      <c r="A8" s="8">
        <v>2017</v>
      </c>
      <c r="B8" s="3" t="s">
        <v>12</v>
      </c>
      <c r="C8" s="3" t="s">
        <v>13</v>
      </c>
      <c r="D8" s="3" t="s">
        <v>14</v>
      </c>
      <c r="E8" s="3" t="s">
        <v>49</v>
      </c>
      <c r="F8" s="3" t="s">
        <v>41</v>
      </c>
      <c r="G8" s="3" t="s">
        <v>156</v>
      </c>
      <c r="H8" s="28">
        <v>160</v>
      </c>
      <c r="I8" s="3" t="s">
        <v>44</v>
      </c>
      <c r="J8" s="9">
        <v>1</v>
      </c>
      <c r="K8" s="9">
        <v>160</v>
      </c>
      <c r="L8" t="str">
        <f>VLOOKUP($G8,'מוסדות 2017'!$C$87:$AA$272,25,FALSE)</f>
        <v>אלון יגאל 31</v>
      </c>
      <c r="M8" s="19">
        <f>VLOOKUP($G8,'התאמת רובע למוסד'!$A$2:$C$75,3,FALSE)</f>
        <v>9</v>
      </c>
      <c r="N8" s="29"/>
    </row>
    <row r="9" spans="1:14" x14ac:dyDescent="0.2">
      <c r="A9" s="8">
        <v>2017</v>
      </c>
      <c r="B9" s="3" t="s">
        <v>12</v>
      </c>
      <c r="C9" s="3" t="s">
        <v>13</v>
      </c>
      <c r="D9" s="3" t="s">
        <v>14</v>
      </c>
      <c r="E9" s="3" t="s">
        <v>49</v>
      </c>
      <c r="F9" s="3" t="s">
        <v>41</v>
      </c>
      <c r="G9" s="3" t="s">
        <v>157</v>
      </c>
      <c r="H9" s="28">
        <v>336</v>
      </c>
      <c r="I9" s="3" t="s">
        <v>44</v>
      </c>
      <c r="J9" s="9">
        <v>1</v>
      </c>
      <c r="K9" s="9">
        <v>336</v>
      </c>
      <c r="L9" t="str">
        <f>VLOOKUP($G9,'מוסדות 2017'!$C$87:$AA$272,25,FALSE)</f>
        <v>צייטלין 24</v>
      </c>
      <c r="M9" s="19">
        <f>VLOOKUP($G9,'התאמת רובע למוסד'!$A$2:$C$75,3,FALSE)</f>
        <v>4</v>
      </c>
      <c r="N9" s="29"/>
    </row>
    <row r="10" spans="1:14" x14ac:dyDescent="0.2">
      <c r="A10" s="8">
        <v>2017</v>
      </c>
      <c r="B10" s="3" t="s">
        <v>12</v>
      </c>
      <c r="C10" s="3" t="s">
        <v>13</v>
      </c>
      <c r="D10" s="3" t="s">
        <v>14</v>
      </c>
      <c r="E10" s="3" t="s">
        <v>49</v>
      </c>
      <c r="F10" s="3" t="s">
        <v>41</v>
      </c>
      <c r="G10" s="3" t="s">
        <v>158</v>
      </c>
      <c r="H10" s="28">
        <v>300</v>
      </c>
      <c r="I10" s="3" t="s">
        <v>44</v>
      </c>
      <c r="J10" s="9">
        <v>1</v>
      </c>
      <c r="K10" s="9">
        <v>300</v>
      </c>
      <c r="L10" t="str">
        <f>VLOOKUP($G10,'מוסדות 2017'!$C$87:$AA$272,25,FALSE)</f>
        <v>בני דן 40</v>
      </c>
      <c r="M10" s="19">
        <f>VLOOKUP($G10,'התאמת רובע למוסד'!$A$2:$C$75,3,FALSE)</f>
        <v>4</v>
      </c>
      <c r="N10" s="29"/>
    </row>
    <row r="11" spans="1:14" x14ac:dyDescent="0.2">
      <c r="A11" s="8">
        <v>2017</v>
      </c>
      <c r="B11" s="3" t="s">
        <v>12</v>
      </c>
      <c r="C11" s="3" t="s">
        <v>13</v>
      </c>
      <c r="D11" s="3" t="s">
        <v>14</v>
      </c>
      <c r="E11" s="3" t="s">
        <v>49</v>
      </c>
      <c r="F11" s="3" t="s">
        <v>41</v>
      </c>
      <c r="G11" s="3" t="s">
        <v>160</v>
      </c>
      <c r="H11" s="28">
        <v>333</v>
      </c>
      <c r="I11" s="3" t="s">
        <v>44</v>
      </c>
      <c r="J11" s="9">
        <v>1</v>
      </c>
      <c r="K11" s="9">
        <v>333</v>
      </c>
      <c r="L11" t="str">
        <f>VLOOKUP($G11,'מוסדות 2017'!$C$87:$AA$272,25,FALSE)</f>
        <v>ברנפלד שמעון 15</v>
      </c>
      <c r="M11" s="19">
        <f>VLOOKUP($G11,'התאמת רובע למוסד'!$A$2:$C$75,3,FALSE)</f>
        <v>9</v>
      </c>
      <c r="N11" s="29"/>
    </row>
    <row r="12" spans="1:14" x14ac:dyDescent="0.2">
      <c r="A12" s="8">
        <v>2017</v>
      </c>
      <c r="B12" s="3" t="s">
        <v>12</v>
      </c>
      <c r="C12" s="3" t="s">
        <v>13</v>
      </c>
      <c r="D12" s="3" t="s">
        <v>14</v>
      </c>
      <c r="E12" s="3" t="s">
        <v>49</v>
      </c>
      <c r="F12" s="3" t="s">
        <v>41</v>
      </c>
      <c r="G12" s="3" t="s">
        <v>162</v>
      </c>
      <c r="H12" s="28">
        <v>224</v>
      </c>
      <c r="I12" s="3" t="s">
        <v>44</v>
      </c>
      <c r="J12" s="9">
        <v>1</v>
      </c>
      <c r="K12" s="9">
        <v>224</v>
      </c>
      <c r="L12" s="11" t="s">
        <v>1428</v>
      </c>
      <c r="M12" s="19">
        <f>VLOOKUP($G12,'התאמת רובע למוסד'!$A$2:$C$75,3,FALSE)</f>
        <v>8</v>
      </c>
      <c r="N12" s="29"/>
    </row>
    <row r="13" spans="1:14" x14ac:dyDescent="0.2">
      <c r="A13" s="8">
        <v>2017</v>
      </c>
      <c r="B13" s="3" t="s">
        <v>12</v>
      </c>
      <c r="C13" s="3" t="s">
        <v>13</v>
      </c>
      <c r="D13" s="3" t="s">
        <v>164</v>
      </c>
      <c r="E13" s="3" t="s">
        <v>15</v>
      </c>
      <c r="F13" s="3" t="s">
        <v>41</v>
      </c>
      <c r="G13" s="3" t="s">
        <v>183</v>
      </c>
      <c r="H13" s="28">
        <v>436</v>
      </c>
      <c r="I13" s="3" t="s">
        <v>44</v>
      </c>
      <c r="J13" s="9">
        <v>1</v>
      </c>
      <c r="K13" s="9">
        <v>436</v>
      </c>
      <c r="L13" t="str">
        <f>VLOOKUP($G13,'מוסדות 2017'!$C$87:$AA$272,25,FALSE)</f>
        <v>אשכול לוי 94</v>
      </c>
      <c r="M13" s="19">
        <f>VLOOKUP($G13,'התאמת רובע למוסד'!$A$2:$C$75,3,FALSE)</f>
        <v>1</v>
      </c>
      <c r="N13" s="29"/>
    </row>
    <row r="14" spans="1:14" x14ac:dyDescent="0.2">
      <c r="A14" s="8">
        <v>2017</v>
      </c>
      <c r="B14" s="3" t="s">
        <v>12</v>
      </c>
      <c r="C14" s="3" t="s">
        <v>13</v>
      </c>
      <c r="D14" s="3" t="s">
        <v>164</v>
      </c>
      <c r="E14" s="3" t="s">
        <v>15</v>
      </c>
      <c r="F14" s="3" t="s">
        <v>41</v>
      </c>
      <c r="G14" s="3" t="s">
        <v>185</v>
      </c>
      <c r="H14" s="28">
        <v>208</v>
      </c>
      <c r="I14" s="3" t="s">
        <v>44</v>
      </c>
      <c r="J14" s="9">
        <v>1</v>
      </c>
      <c r="K14" s="9">
        <v>208</v>
      </c>
      <c r="L14" t="str">
        <f>VLOOKUP($G14,'מוסדות 2017'!$C$87:$AA$272,25,FALSE)</f>
        <v>נועם 8</v>
      </c>
      <c r="M14" s="19">
        <f>VLOOKUP($G14,'התאמת רובע למוסד'!$A$2:$C$75,3,FALSE)</f>
        <v>7</v>
      </c>
      <c r="N14" s="29"/>
    </row>
    <row r="15" spans="1:14" x14ac:dyDescent="0.2">
      <c r="A15" s="8">
        <v>2017</v>
      </c>
      <c r="B15" s="3" t="s">
        <v>12</v>
      </c>
      <c r="C15" s="3" t="s">
        <v>13</v>
      </c>
      <c r="D15" s="3" t="s">
        <v>164</v>
      </c>
      <c r="E15" s="3" t="s">
        <v>15</v>
      </c>
      <c r="F15" s="3" t="s">
        <v>41</v>
      </c>
      <c r="G15" s="3" t="s">
        <v>187</v>
      </c>
      <c r="H15" s="28">
        <v>413</v>
      </c>
      <c r="I15" s="3" t="s">
        <v>44</v>
      </c>
      <c r="J15" s="9">
        <v>1</v>
      </c>
      <c r="K15" s="9">
        <v>413</v>
      </c>
      <c r="L15" t="str">
        <f>VLOOKUP($G15,'מוסדות 2017'!$C$87:$AA$272,25,FALSE)</f>
        <v>ביצרון 19</v>
      </c>
      <c r="M15" s="19">
        <f>VLOOKUP($G15,'התאמת רובע למוסד'!$A$2:$C$75,3,FALSE)</f>
        <v>9</v>
      </c>
      <c r="N15" s="29"/>
    </row>
    <row r="16" spans="1:14" x14ac:dyDescent="0.2">
      <c r="A16" s="8">
        <v>2017</v>
      </c>
      <c r="B16" s="3" t="s">
        <v>12</v>
      </c>
      <c r="C16" s="3" t="s">
        <v>13</v>
      </c>
      <c r="D16" s="3" t="s">
        <v>164</v>
      </c>
      <c r="E16" s="3" t="s">
        <v>15</v>
      </c>
      <c r="F16" s="3" t="s">
        <v>41</v>
      </c>
      <c r="G16" s="3" t="s">
        <v>189</v>
      </c>
      <c r="H16" s="28">
        <v>588</v>
      </c>
      <c r="I16" s="3" t="s">
        <v>44</v>
      </c>
      <c r="J16" s="9">
        <v>1</v>
      </c>
      <c r="K16" s="9">
        <v>588</v>
      </c>
      <c r="L16" t="str">
        <f>VLOOKUP($G16,'מוסדות 2017'!$C$87:$AA$272,25,FALSE)</f>
        <v>בקר אהרון 10</v>
      </c>
      <c r="M16" s="19">
        <f>VLOOKUP($G16,'התאמת רובע למוסד'!$A$2:$C$75,3,FALSE)</f>
        <v>2</v>
      </c>
      <c r="N16" s="29"/>
    </row>
    <row r="17" spans="1:14" x14ac:dyDescent="0.2">
      <c r="A17" s="8">
        <v>2017</v>
      </c>
      <c r="B17" s="3" t="s">
        <v>12</v>
      </c>
      <c r="C17" s="3" t="s">
        <v>13</v>
      </c>
      <c r="D17" s="3" t="s">
        <v>164</v>
      </c>
      <c r="E17" s="3" t="s">
        <v>49</v>
      </c>
      <c r="F17" s="3" t="s">
        <v>41</v>
      </c>
      <c r="G17" s="3" t="s">
        <v>447</v>
      </c>
      <c r="H17" s="28">
        <v>449</v>
      </c>
      <c r="I17" s="3" t="s">
        <v>44</v>
      </c>
      <c r="J17" s="9">
        <v>1</v>
      </c>
      <c r="K17" s="9">
        <v>449</v>
      </c>
      <c r="L17" t="str">
        <f>VLOOKUP($G17,'מוסדות 2017'!$C$87:$AA$272,25,FALSE)</f>
        <v>הירקון 248</v>
      </c>
      <c r="M17" s="19">
        <f>VLOOKUP($G17,'התאמת רובע למוסד'!$A$2:$C$75,3,FALSE)</f>
        <v>3</v>
      </c>
      <c r="N17" s="29"/>
    </row>
    <row r="18" spans="1:14" x14ac:dyDescent="0.2">
      <c r="A18" s="8">
        <v>2017</v>
      </c>
      <c r="B18" s="3" t="s">
        <v>12</v>
      </c>
      <c r="C18" s="3" t="s">
        <v>13</v>
      </c>
      <c r="D18" s="3" t="s">
        <v>164</v>
      </c>
      <c r="E18" s="3" t="s">
        <v>49</v>
      </c>
      <c r="F18" s="3" t="s">
        <v>41</v>
      </c>
      <c r="G18" s="3" t="s">
        <v>449</v>
      </c>
      <c r="H18" s="28">
        <v>661</v>
      </c>
      <c r="I18" s="3" t="s">
        <v>44</v>
      </c>
      <c r="J18" s="9">
        <v>1</v>
      </c>
      <c r="K18" s="9">
        <v>661</v>
      </c>
      <c r="L18" t="str">
        <f>VLOOKUP($G18,'מוסדות 2017'!$C$87:$AA$272,25,FALSE)</f>
        <v>כהנשטם 61</v>
      </c>
      <c r="M18" s="19">
        <f>VLOOKUP($G18,'התאמת רובע למוסד'!$A$2:$C$75,3,FALSE)</f>
        <v>4</v>
      </c>
      <c r="N18" s="29"/>
    </row>
    <row r="19" spans="1:14" x14ac:dyDescent="0.2">
      <c r="A19" s="8">
        <v>2017</v>
      </c>
      <c r="B19" s="3" t="s">
        <v>12</v>
      </c>
      <c r="C19" s="3" t="s">
        <v>13</v>
      </c>
      <c r="D19" s="3" t="s">
        <v>164</v>
      </c>
      <c r="E19" s="3" t="s">
        <v>49</v>
      </c>
      <c r="F19" s="3" t="s">
        <v>41</v>
      </c>
      <c r="G19" s="3" t="s">
        <v>439</v>
      </c>
      <c r="H19" s="28">
        <v>262</v>
      </c>
      <c r="I19" s="3" t="s">
        <v>44</v>
      </c>
      <c r="J19" s="9">
        <v>1</v>
      </c>
      <c r="K19" s="9">
        <v>262</v>
      </c>
      <c r="L19" t="str">
        <f>VLOOKUP($G19,'מוסדות 2017'!$C$87:$AA$272,25,FALSE)</f>
        <v>אוסישקין 65</v>
      </c>
      <c r="M19" s="19">
        <f>VLOOKUP($G19,'התאמת רובע למוסד'!$A$2:$C$75,3,FALSE)</f>
        <v>3</v>
      </c>
      <c r="N19" s="29"/>
    </row>
    <row r="20" spans="1:14" x14ac:dyDescent="0.2">
      <c r="A20" s="8">
        <v>2017</v>
      </c>
      <c r="B20" s="3" t="s">
        <v>12</v>
      </c>
      <c r="C20" s="3" t="s">
        <v>13</v>
      </c>
      <c r="D20" s="3" t="s">
        <v>164</v>
      </c>
      <c r="E20" s="3" t="s">
        <v>49</v>
      </c>
      <c r="F20" s="3" t="s">
        <v>41</v>
      </c>
      <c r="G20" s="3" t="s">
        <v>451</v>
      </c>
      <c r="H20" s="28">
        <v>438</v>
      </c>
      <c r="I20" s="3" t="s">
        <v>44</v>
      </c>
      <c r="J20" s="9">
        <v>1</v>
      </c>
      <c r="K20" s="9">
        <v>438</v>
      </c>
      <c r="L20" t="str">
        <f>VLOOKUP($G20,'מוסדות 2017'!$C$87:$AA$272,25,FALSE)</f>
        <v>נחלת יצחק 35</v>
      </c>
      <c r="M20" s="19">
        <f>VLOOKUP($G20,'התאמת רובע למוסד'!$A$2:$C$75,3,FALSE)</f>
        <v>9</v>
      </c>
      <c r="N20" s="29"/>
    </row>
    <row r="21" spans="1:14" x14ac:dyDescent="0.2">
      <c r="A21" s="8">
        <v>2017</v>
      </c>
      <c r="B21" s="3" t="s">
        <v>12</v>
      </c>
      <c r="C21" s="3" t="s">
        <v>13</v>
      </c>
      <c r="D21" s="3" t="s">
        <v>164</v>
      </c>
      <c r="E21" s="3" t="s">
        <v>49</v>
      </c>
      <c r="F21" s="3" t="s">
        <v>41</v>
      </c>
      <c r="G21" s="3" t="s">
        <v>250</v>
      </c>
      <c r="H21" s="28">
        <v>482</v>
      </c>
      <c r="I21" s="3" t="s">
        <v>44</v>
      </c>
      <c r="J21" s="9">
        <v>1</v>
      </c>
      <c r="K21" s="9">
        <v>482</v>
      </c>
      <c r="L21" t="str">
        <f>VLOOKUP($G21,'מוסדות 2017'!$C$87:$AA$272,25,FALSE)</f>
        <v>גרונימן 11</v>
      </c>
      <c r="M21" s="19">
        <f>VLOOKUP($G21,'התאמת רובע למוסד'!$A$2:$C$75,3,FALSE)</f>
        <v>1</v>
      </c>
      <c r="N21" s="29"/>
    </row>
    <row r="22" spans="1:14" x14ac:dyDescent="0.2">
      <c r="A22" s="8">
        <v>2017</v>
      </c>
      <c r="B22" s="3" t="s">
        <v>12</v>
      </c>
      <c r="C22" s="3" t="s">
        <v>13</v>
      </c>
      <c r="D22" s="3" t="s">
        <v>164</v>
      </c>
      <c r="E22" s="3" t="s">
        <v>49</v>
      </c>
      <c r="F22" s="3" t="s">
        <v>41</v>
      </c>
      <c r="G22" s="3" t="s">
        <v>453</v>
      </c>
      <c r="H22" s="28">
        <v>300</v>
      </c>
      <c r="I22" s="3" t="s">
        <v>44</v>
      </c>
      <c r="J22" s="9">
        <v>1</v>
      </c>
      <c r="K22" s="9">
        <v>300</v>
      </c>
      <c r="L22" t="str">
        <f>VLOOKUP($G22,'מוסדות 2017'!$C$87:$AA$272,25,FALSE)</f>
        <v>קהילת קנדה 3</v>
      </c>
      <c r="M22" s="19">
        <f>VLOOKUP($G22,'התאמת רובע למוסד'!$A$2:$C$75,3,FALSE)</f>
        <v>7</v>
      </c>
      <c r="N22" s="29"/>
    </row>
    <row r="23" spans="1:14" x14ac:dyDescent="0.2">
      <c r="A23" s="8">
        <v>2017</v>
      </c>
      <c r="B23" s="3" t="s">
        <v>12</v>
      </c>
      <c r="C23" s="3" t="s">
        <v>13</v>
      </c>
      <c r="D23" s="3" t="s">
        <v>164</v>
      </c>
      <c r="E23" s="3" t="s">
        <v>49</v>
      </c>
      <c r="F23" s="3" t="s">
        <v>41</v>
      </c>
      <c r="G23" s="3" t="s">
        <v>454</v>
      </c>
      <c r="H23" s="28">
        <v>603</v>
      </c>
      <c r="I23" s="3" t="s">
        <v>44</v>
      </c>
      <c r="J23" s="9">
        <v>1</v>
      </c>
      <c r="K23" s="9">
        <v>603</v>
      </c>
      <c r="L23" t="str">
        <f>VLOOKUP($G23,'מוסדות 2017'!$C$87:$AA$272,25,FALSE)</f>
        <v>מגדל שרשן 17</v>
      </c>
      <c r="M23" s="19">
        <f>VLOOKUP($G23,'התאמת רובע למוסד'!$A$2:$C$75,3,FALSE)</f>
        <v>2</v>
      </c>
      <c r="N23" s="29"/>
    </row>
    <row r="24" spans="1:14" x14ac:dyDescent="0.2">
      <c r="A24" s="8">
        <v>2017</v>
      </c>
      <c r="B24" s="3" t="s">
        <v>12</v>
      </c>
      <c r="C24" s="3" t="s">
        <v>13</v>
      </c>
      <c r="D24" s="3" t="s">
        <v>164</v>
      </c>
      <c r="E24" s="3" t="s">
        <v>49</v>
      </c>
      <c r="F24" s="3" t="s">
        <v>41</v>
      </c>
      <c r="G24" s="3" t="s">
        <v>456</v>
      </c>
      <c r="H24" s="28">
        <v>539</v>
      </c>
      <c r="I24" s="3" t="s">
        <v>44</v>
      </c>
      <c r="J24" s="9">
        <v>1</v>
      </c>
      <c r="K24" s="9">
        <v>539</v>
      </c>
      <c r="L24" t="str">
        <f>VLOOKUP($G24,'מוסדות 2017'!$C$87:$AA$272,25,FALSE)</f>
        <v>לויטן יצחק 7</v>
      </c>
      <c r="M24" s="19">
        <f>VLOOKUP($G24,'התאמת רובע למוסד'!$A$2:$C$75,3,FALSE)</f>
        <v>1</v>
      </c>
      <c r="N24" s="29"/>
    </row>
    <row r="25" spans="1:14" x14ac:dyDescent="0.2">
      <c r="A25" s="8">
        <v>2017</v>
      </c>
      <c r="B25" s="3" t="s">
        <v>12</v>
      </c>
      <c r="C25" s="3" t="s">
        <v>13</v>
      </c>
      <c r="D25" s="3" t="s">
        <v>164</v>
      </c>
      <c r="E25" s="3" t="s">
        <v>49</v>
      </c>
      <c r="F25" s="3" t="s">
        <v>41</v>
      </c>
      <c r="G25" s="3" t="s">
        <v>457</v>
      </c>
      <c r="H25" s="28">
        <v>492</v>
      </c>
      <c r="I25" s="3" t="s">
        <v>44</v>
      </c>
      <c r="J25" s="9">
        <v>1</v>
      </c>
      <c r="K25" s="9">
        <v>492</v>
      </c>
      <c r="L25" t="str">
        <f>VLOOKUP($G25,'מוסדות 2017'!$C$87:$AA$272,25,FALSE)</f>
        <v>בורלא יהודה 25</v>
      </c>
      <c r="M25" s="19">
        <f>VLOOKUP($G25,'התאמת רובע למוסד'!$A$2:$C$75,3,FALSE)</f>
        <v>1</v>
      </c>
      <c r="N25" s="29"/>
    </row>
    <row r="26" spans="1:14" x14ac:dyDescent="0.2">
      <c r="A26" s="8">
        <v>2017</v>
      </c>
      <c r="B26" s="3" t="s">
        <v>12</v>
      </c>
      <c r="C26" s="3" t="s">
        <v>13</v>
      </c>
      <c r="D26" s="3" t="s">
        <v>164</v>
      </c>
      <c r="E26" s="3" t="s">
        <v>49</v>
      </c>
      <c r="F26" s="3" t="s">
        <v>41</v>
      </c>
      <c r="G26" s="3" t="s">
        <v>459</v>
      </c>
      <c r="H26" s="28">
        <v>665</v>
      </c>
      <c r="I26" s="3" t="s">
        <v>44</v>
      </c>
      <c r="J26" s="9">
        <v>1</v>
      </c>
      <c r="K26" s="9">
        <v>665</v>
      </c>
      <c r="L26" t="str">
        <f>VLOOKUP($G26,'מוסדות 2017'!$C$87:$AA$272,25,FALSE)</f>
        <v>אונקלוס 8</v>
      </c>
      <c r="M26" s="19">
        <f>VLOOKUP($G26,'התאמת רובע למוסד'!$A$2:$C$75,3,FALSE)</f>
        <v>4</v>
      </c>
      <c r="N26" s="29"/>
    </row>
    <row r="27" spans="1:14" x14ac:dyDescent="0.2">
      <c r="A27" s="8">
        <v>2017</v>
      </c>
      <c r="B27" s="3" t="s">
        <v>12</v>
      </c>
      <c r="C27" s="3" t="s">
        <v>13</v>
      </c>
      <c r="D27" s="3" t="s">
        <v>164</v>
      </c>
      <c r="E27" s="3" t="s">
        <v>49</v>
      </c>
      <c r="F27" s="3" t="s">
        <v>41</v>
      </c>
      <c r="G27" s="3" t="s">
        <v>276</v>
      </c>
      <c r="H27" s="28">
        <v>757</v>
      </c>
      <c r="I27" s="3" t="s">
        <v>44</v>
      </c>
      <c r="J27" s="9">
        <v>1</v>
      </c>
      <c r="K27" s="9">
        <v>757</v>
      </c>
      <c r="L27" t="str">
        <f>VLOOKUP($G27,'מוסדות 2017'!$C$87:$AA$272,25,FALSE)</f>
        <v>ביאליק 21</v>
      </c>
      <c r="M27" s="19">
        <f>VLOOKUP($G27,'התאמת רובע למוסד'!$A$2:$C$75,3,FALSE)</f>
        <v>5</v>
      </c>
      <c r="N27" s="29"/>
    </row>
    <row r="28" spans="1:14" x14ac:dyDescent="0.2">
      <c r="A28" s="8">
        <v>2017</v>
      </c>
      <c r="B28" s="3" t="s">
        <v>12</v>
      </c>
      <c r="C28" s="3" t="s">
        <v>13</v>
      </c>
      <c r="D28" s="3" t="s">
        <v>164</v>
      </c>
      <c r="E28" s="3" t="s">
        <v>49</v>
      </c>
      <c r="F28" s="3" t="s">
        <v>41</v>
      </c>
      <c r="G28" s="3" t="s">
        <v>462</v>
      </c>
      <c r="H28" s="28">
        <v>647</v>
      </c>
      <c r="I28" s="3" t="s">
        <v>44</v>
      </c>
      <c r="J28" s="9">
        <v>1</v>
      </c>
      <c r="K28" s="9">
        <v>647</v>
      </c>
      <c r="L28" t="str">
        <f>VLOOKUP($G28,'מוסדות 2017'!$C$87:$AA$272,25,FALSE)</f>
        <v>בלפור 12</v>
      </c>
      <c r="M28" s="19">
        <f>VLOOKUP($G28,'התאמת רובע למוסד'!$A$2:$C$75,3,FALSE)</f>
        <v>5</v>
      </c>
      <c r="N28" s="29"/>
    </row>
    <row r="29" spans="1:14" x14ac:dyDescent="0.2">
      <c r="A29" s="8">
        <v>2017</v>
      </c>
      <c r="B29" s="3" t="s">
        <v>12</v>
      </c>
      <c r="C29" s="3" t="s">
        <v>13</v>
      </c>
      <c r="D29" s="3" t="s">
        <v>164</v>
      </c>
      <c r="E29" s="3" t="s">
        <v>49</v>
      </c>
      <c r="F29" s="3" t="s">
        <v>41</v>
      </c>
      <c r="G29" s="3" t="s">
        <v>464</v>
      </c>
      <c r="H29" s="28">
        <v>294</v>
      </c>
      <c r="I29" s="3" t="s">
        <v>44</v>
      </c>
      <c r="J29" s="9">
        <v>1</v>
      </c>
      <c r="K29" s="9">
        <v>294</v>
      </c>
      <c r="L29" t="str">
        <f>VLOOKUP($G29,'מוסדות 2017'!$C$87:$AA$272,25,FALSE)</f>
        <v>שד' יד לבנים 18</v>
      </c>
      <c r="M29" s="19">
        <f>VLOOKUP($G29,'התאמת רובע למוסד'!$A$2:$C$75,3,FALSE)</f>
        <v>9</v>
      </c>
      <c r="N29" s="29"/>
    </row>
    <row r="30" spans="1:14" x14ac:dyDescent="0.2">
      <c r="A30" s="8">
        <v>2017</v>
      </c>
      <c r="B30" s="3" t="s">
        <v>12</v>
      </c>
      <c r="C30" s="3" t="s">
        <v>13</v>
      </c>
      <c r="D30" s="3" t="s">
        <v>164</v>
      </c>
      <c r="E30" s="3" t="s">
        <v>49</v>
      </c>
      <c r="F30" s="3" t="s">
        <v>41</v>
      </c>
      <c r="G30" s="3" t="s">
        <v>466</v>
      </c>
      <c r="H30" s="28">
        <v>713</v>
      </c>
      <c r="I30" s="3" t="s">
        <v>44</v>
      </c>
      <c r="J30" s="9">
        <v>1</v>
      </c>
      <c r="K30" s="9">
        <v>713</v>
      </c>
      <c r="L30" t="str">
        <f>VLOOKUP($G30,'מוסדות 2017'!$C$87:$AA$272,25,FALSE)</f>
        <v>שפירא צבי 21</v>
      </c>
      <c r="M30" s="19">
        <f>VLOOKUP($G30,'התאמת רובע למוסד'!$A$2:$C$75,3,FALSE)</f>
        <v>3</v>
      </c>
      <c r="N30" s="29"/>
    </row>
    <row r="31" spans="1:14" x14ac:dyDescent="0.2">
      <c r="A31" s="8">
        <v>2017</v>
      </c>
      <c r="B31" s="3" t="s">
        <v>12</v>
      </c>
      <c r="C31" s="3" t="s">
        <v>13</v>
      </c>
      <c r="D31" s="3" t="s">
        <v>164</v>
      </c>
      <c r="E31" s="3" t="s">
        <v>49</v>
      </c>
      <c r="F31" s="3" t="s">
        <v>41</v>
      </c>
      <c r="G31" s="3" t="s">
        <v>468</v>
      </c>
      <c r="H31" s="28">
        <v>239</v>
      </c>
      <c r="I31" s="3" t="s">
        <v>44</v>
      </c>
      <c r="J31" s="9">
        <v>1</v>
      </c>
      <c r="K31" s="9">
        <v>239</v>
      </c>
      <c r="L31" t="str">
        <f>VLOOKUP($G31,'מוסדות 2017'!$C$87:$AA$272,25,FALSE)</f>
        <v>דרך בר-לב חיים 186</v>
      </c>
      <c r="M31" s="19">
        <f>VLOOKUP($G31,'התאמת רובע למוסד'!$A$2:$C$75,3,FALSE)</f>
        <v>9</v>
      </c>
      <c r="N31" s="29"/>
    </row>
    <row r="32" spans="1:14" x14ac:dyDescent="0.2">
      <c r="A32" s="8">
        <v>2017</v>
      </c>
      <c r="B32" s="3" t="s">
        <v>12</v>
      </c>
      <c r="C32" s="3" t="s">
        <v>13</v>
      </c>
      <c r="D32" s="3" t="s">
        <v>164</v>
      </c>
      <c r="E32" s="3" t="s">
        <v>49</v>
      </c>
      <c r="F32" s="3" t="s">
        <v>41</v>
      </c>
      <c r="G32" s="3" t="s">
        <v>470</v>
      </c>
      <c r="H32" s="28">
        <v>561</v>
      </c>
      <c r="I32" s="3" t="s">
        <v>44</v>
      </c>
      <c r="J32" s="9">
        <v>1</v>
      </c>
      <c r="K32" s="9">
        <v>561</v>
      </c>
      <c r="L32" t="str">
        <f>VLOOKUP($G32,'מוסדות 2017'!$C$87:$AA$272,25,FALSE)</f>
        <v>אד"ם הכהן 5</v>
      </c>
      <c r="M32" s="19">
        <f>VLOOKUP($G32,'התאמת רובע למוסד'!$A$2:$C$75,3,FALSE)</f>
        <v>3</v>
      </c>
      <c r="N32" s="29"/>
    </row>
    <row r="33" spans="1:14" x14ac:dyDescent="0.2">
      <c r="A33" s="8">
        <v>2017</v>
      </c>
      <c r="B33" s="3" t="s">
        <v>12</v>
      </c>
      <c r="C33" s="3" t="s">
        <v>13</v>
      </c>
      <c r="D33" s="3" t="s">
        <v>164</v>
      </c>
      <c r="E33" s="3" t="s">
        <v>49</v>
      </c>
      <c r="F33" s="3" t="s">
        <v>41</v>
      </c>
      <c r="G33" s="3" t="s">
        <v>472</v>
      </c>
      <c r="H33" s="28">
        <v>560</v>
      </c>
      <c r="I33" s="3" t="s">
        <v>44</v>
      </c>
      <c r="J33" s="9">
        <v>1</v>
      </c>
      <c r="K33" s="9">
        <v>560</v>
      </c>
      <c r="L33" t="str">
        <f>VLOOKUP($G33,'מוסדות 2017'!$C$87:$AA$272,25,FALSE)</f>
        <v>קהילת ורשה 12</v>
      </c>
      <c r="M33" s="19">
        <f>VLOOKUP($G33,'התאמת רובע למוסד'!$A$2:$C$75,3,FALSE)</f>
        <v>2</v>
      </c>
      <c r="N33" s="29"/>
    </row>
    <row r="34" spans="1:14" x14ac:dyDescent="0.2">
      <c r="A34" s="8">
        <v>2017</v>
      </c>
      <c r="B34" s="3" t="s">
        <v>12</v>
      </c>
      <c r="C34" s="3" t="s">
        <v>13</v>
      </c>
      <c r="D34" s="3" t="s">
        <v>164</v>
      </c>
      <c r="E34" s="3" t="s">
        <v>49</v>
      </c>
      <c r="F34" s="3" t="s">
        <v>41</v>
      </c>
      <c r="G34" s="3" t="s">
        <v>474</v>
      </c>
      <c r="H34" s="28">
        <v>173</v>
      </c>
      <c r="I34" s="3" t="s">
        <v>44</v>
      </c>
      <c r="J34" s="9">
        <v>1</v>
      </c>
      <c r="K34" s="9">
        <v>173</v>
      </c>
      <c r="L34" t="str">
        <f>VLOOKUP($G34,'מוסדות 2017'!$C$87:$AA$272,25,FALSE)</f>
        <v>הנגרים 23</v>
      </c>
      <c r="M34" s="19">
        <f>VLOOKUP($G34,'התאמת רובע למוסד'!$A$2:$C$75,3,FALSE)</f>
        <v>8</v>
      </c>
      <c r="N34" s="29"/>
    </row>
    <row r="35" spans="1:14" x14ac:dyDescent="0.2">
      <c r="A35" s="8">
        <v>2017</v>
      </c>
      <c r="B35" s="3" t="s">
        <v>12</v>
      </c>
      <c r="C35" s="3" t="s">
        <v>13</v>
      </c>
      <c r="D35" s="3" t="s">
        <v>164</v>
      </c>
      <c r="E35" s="3" t="s">
        <v>49</v>
      </c>
      <c r="F35" s="3" t="s">
        <v>41</v>
      </c>
      <c r="G35" s="3" t="s">
        <v>476</v>
      </c>
      <c r="H35" s="28">
        <v>323</v>
      </c>
      <c r="I35" s="3" t="s">
        <v>44</v>
      </c>
      <c r="J35" s="9">
        <v>1</v>
      </c>
      <c r="K35" s="9">
        <v>323</v>
      </c>
      <c r="L35" t="str">
        <f>VLOOKUP($G35,'מוסדות 2017'!$C$87:$AA$272,25,FALSE)</f>
        <v>גבעתי 4</v>
      </c>
      <c r="M35" s="19">
        <f>VLOOKUP($G35,'התאמת רובע למוסד'!$A$2:$C$75,3,FALSE)</f>
        <v>9</v>
      </c>
      <c r="N35" s="29"/>
    </row>
    <row r="36" spans="1:14" x14ac:dyDescent="0.2">
      <c r="A36" s="8">
        <v>2017</v>
      </c>
      <c r="B36" s="3" t="s">
        <v>12</v>
      </c>
      <c r="C36" s="3" t="s">
        <v>13</v>
      </c>
      <c r="D36" s="3" t="s">
        <v>164</v>
      </c>
      <c r="E36" s="3" t="s">
        <v>49</v>
      </c>
      <c r="F36" s="3" t="s">
        <v>41</v>
      </c>
      <c r="G36" s="3" t="s">
        <v>478</v>
      </c>
      <c r="H36" s="28">
        <v>302</v>
      </c>
      <c r="I36" s="3" t="s">
        <v>44</v>
      </c>
      <c r="J36" s="9">
        <v>1</v>
      </c>
      <c r="K36" s="9">
        <v>302</v>
      </c>
      <c r="L36" t="str">
        <f>VLOOKUP($G36,'מוסדות 2017'!$C$87:$AA$272,25,FALSE)</f>
        <v>דקל 7</v>
      </c>
      <c r="M36" s="19">
        <f>VLOOKUP($G36,'התאמת רובע למוסד'!$A$2:$C$75,3,FALSE)</f>
        <v>7</v>
      </c>
      <c r="N36" s="29"/>
    </row>
    <row r="37" spans="1:14" x14ac:dyDescent="0.2">
      <c r="A37" s="8">
        <v>2017</v>
      </c>
      <c r="B37" s="3" t="s">
        <v>12</v>
      </c>
      <c r="C37" s="3" t="s">
        <v>13</v>
      </c>
      <c r="D37" s="3" t="s">
        <v>164</v>
      </c>
      <c r="E37" s="3" t="s">
        <v>49</v>
      </c>
      <c r="F37" s="3" t="s">
        <v>41</v>
      </c>
      <c r="G37" s="3" t="s">
        <v>409</v>
      </c>
      <c r="H37" s="28">
        <v>242</v>
      </c>
      <c r="I37" s="3" t="s">
        <v>44</v>
      </c>
      <c r="J37" s="9">
        <v>1</v>
      </c>
      <c r="K37" s="9">
        <v>242</v>
      </c>
      <c r="L37" t="str">
        <f>VLOOKUP($G37,'מוסדות 2017'!$C$87:$AA$272,25,FALSE)</f>
        <v>החשמונאים 33</v>
      </c>
      <c r="M37" s="19">
        <f>VLOOKUP($G37,'התאמת רובע למוסד'!$A$2:$C$75,3,FALSE)</f>
        <v>5</v>
      </c>
      <c r="N37" s="29"/>
    </row>
    <row r="38" spans="1:14" x14ac:dyDescent="0.2">
      <c r="A38" s="8">
        <v>2017</v>
      </c>
      <c r="B38" s="3" t="s">
        <v>12</v>
      </c>
      <c r="C38" s="3" t="s">
        <v>13</v>
      </c>
      <c r="D38" s="3" t="s">
        <v>164</v>
      </c>
      <c r="E38" s="3" t="s">
        <v>49</v>
      </c>
      <c r="F38" s="3" t="s">
        <v>41</v>
      </c>
      <c r="G38" s="3" t="s">
        <v>481</v>
      </c>
      <c r="H38" s="28">
        <v>521</v>
      </c>
      <c r="I38" s="3" t="s">
        <v>44</v>
      </c>
      <c r="J38" s="9">
        <v>1</v>
      </c>
      <c r="K38" s="9">
        <v>521</v>
      </c>
      <c r="L38" t="str">
        <f>VLOOKUP($G38,'מוסדות 2017'!$C$87:$AA$272,25,FALSE)</f>
        <v>מודיליאני 19</v>
      </c>
      <c r="M38" s="19">
        <f>VLOOKUP($G38,'התאמת רובע למוסד'!$A$2:$C$75,3,FALSE)</f>
        <v>4</v>
      </c>
      <c r="N38" s="29"/>
    </row>
    <row r="39" spans="1:14" x14ac:dyDescent="0.2">
      <c r="A39" s="8">
        <v>2017</v>
      </c>
      <c r="B39" s="3" t="s">
        <v>12</v>
      </c>
      <c r="C39" s="3" t="s">
        <v>13</v>
      </c>
      <c r="D39" s="3" t="s">
        <v>164</v>
      </c>
      <c r="E39" s="3" t="s">
        <v>49</v>
      </c>
      <c r="F39" s="3" t="s">
        <v>41</v>
      </c>
      <c r="G39" s="3" t="s">
        <v>483</v>
      </c>
      <c r="H39" s="28">
        <v>350</v>
      </c>
      <c r="I39" s="3" t="s">
        <v>44</v>
      </c>
      <c r="J39" s="9">
        <v>1</v>
      </c>
      <c r="K39" s="9">
        <v>350</v>
      </c>
      <c r="L39" t="str">
        <f>VLOOKUP($G39,'מוסדות 2017'!$C$87:$AA$272,25,FALSE)</f>
        <v>מושיע 21</v>
      </c>
      <c r="M39" s="19">
        <f>VLOOKUP($G39,'התאמת רובע למוסד'!$A$2:$C$75,3,FALSE)</f>
        <v>9</v>
      </c>
      <c r="N39" s="29"/>
    </row>
    <row r="40" spans="1:14" x14ac:dyDescent="0.2">
      <c r="A40" s="8">
        <v>2017</v>
      </c>
      <c r="B40" s="3" t="s">
        <v>12</v>
      </c>
      <c r="C40" s="3" t="s">
        <v>13</v>
      </c>
      <c r="D40" s="3" t="s">
        <v>164</v>
      </c>
      <c r="E40" s="3" t="s">
        <v>49</v>
      </c>
      <c r="F40" s="3" t="s">
        <v>41</v>
      </c>
      <c r="G40" s="3" t="s">
        <v>485</v>
      </c>
      <c r="H40" s="28">
        <v>97</v>
      </c>
      <c r="I40" s="3" t="s">
        <v>44</v>
      </c>
      <c r="J40" s="9">
        <v>1</v>
      </c>
      <c r="K40" s="9">
        <v>97</v>
      </c>
      <c r="L40" t="str">
        <f>VLOOKUP($G40,'מוסדות 2017'!$C$87:$AA$272,25,FALSE)</f>
        <v>הר נבו 4</v>
      </c>
      <c r="M40" s="19">
        <f>VLOOKUP($G40,'התאמת רובע למוסד'!$A$2:$C$75,3,FALSE)</f>
        <v>3</v>
      </c>
      <c r="N40" s="29"/>
    </row>
    <row r="41" spans="1:14" x14ac:dyDescent="0.2">
      <c r="A41" s="8">
        <v>2017</v>
      </c>
      <c r="B41" s="3" t="s">
        <v>12</v>
      </c>
      <c r="C41" s="3" t="s">
        <v>13</v>
      </c>
      <c r="D41" s="3" t="s">
        <v>164</v>
      </c>
      <c r="E41" s="3" t="s">
        <v>49</v>
      </c>
      <c r="F41" s="3" t="s">
        <v>41</v>
      </c>
      <c r="G41" s="3" t="s">
        <v>487</v>
      </c>
      <c r="H41" s="28">
        <v>421</v>
      </c>
      <c r="I41" s="3" t="s">
        <v>44</v>
      </c>
      <c r="J41" s="9">
        <v>1</v>
      </c>
      <c r="K41" s="9">
        <v>421</v>
      </c>
      <c r="L41" t="str">
        <f>VLOOKUP($G41,'מוסדות 2017'!$C$87:$AA$272,25,FALSE)</f>
        <v>אנטיגונוס 6</v>
      </c>
      <c r="M41" s="19">
        <f>VLOOKUP($G41,'התאמת רובע למוסד'!$A$2:$C$75,3,FALSE)</f>
        <v>4</v>
      </c>
      <c r="N41" s="29"/>
    </row>
    <row r="42" spans="1:14" x14ac:dyDescent="0.2">
      <c r="A42" s="8">
        <v>2017</v>
      </c>
      <c r="B42" s="3" t="s">
        <v>12</v>
      </c>
      <c r="C42" s="3" t="s">
        <v>13</v>
      </c>
      <c r="D42" s="3" t="s">
        <v>164</v>
      </c>
      <c r="E42" s="3" t="s">
        <v>49</v>
      </c>
      <c r="F42" s="3" t="s">
        <v>41</v>
      </c>
      <c r="G42" s="3" t="s">
        <v>488</v>
      </c>
      <c r="H42" s="28">
        <v>474</v>
      </c>
      <c r="I42" s="3" t="s">
        <v>44</v>
      </c>
      <c r="J42" s="9">
        <v>1</v>
      </c>
      <c r="K42" s="9">
        <v>474</v>
      </c>
      <c r="L42" t="str">
        <f>VLOOKUP($G42,'מוסדות 2017'!$C$87:$AA$272,25,FALSE)</f>
        <v>עולי הגרדום 7</v>
      </c>
      <c r="M42" s="19">
        <f>VLOOKUP($G42,'התאמת רובע למוסד'!$A$2:$C$75,3,FALSE)</f>
        <v>2</v>
      </c>
      <c r="N42" s="29"/>
    </row>
    <row r="43" spans="1:14" x14ac:dyDescent="0.2">
      <c r="A43" s="8">
        <v>2017</v>
      </c>
      <c r="B43" s="3" t="s">
        <v>12</v>
      </c>
      <c r="C43" s="3" t="s">
        <v>13</v>
      </c>
      <c r="D43" s="3" t="s">
        <v>164</v>
      </c>
      <c r="E43" s="3" t="s">
        <v>49</v>
      </c>
      <c r="F43" s="3" t="s">
        <v>41</v>
      </c>
      <c r="G43" s="3" t="s">
        <v>490</v>
      </c>
      <c r="H43" s="28">
        <v>210</v>
      </c>
      <c r="I43" s="3" t="s">
        <v>44</v>
      </c>
      <c r="J43" s="9">
        <v>1</v>
      </c>
      <c r="K43" s="9">
        <v>210</v>
      </c>
      <c r="L43" t="str">
        <f>VLOOKUP($G43,'מוסדות 2017'!$C$87:$AA$272,25,FALSE)</f>
        <v>קובנר אבא 16</v>
      </c>
      <c r="M43" s="19">
        <f>VLOOKUP($G43,'התאמת רובע למוסד'!$A$2:$C$75,3,FALSE)</f>
        <v>1</v>
      </c>
      <c r="N43" s="29"/>
    </row>
    <row r="44" spans="1:14" x14ac:dyDescent="0.2">
      <c r="A44" s="8">
        <v>2017</v>
      </c>
      <c r="B44" s="3" t="s">
        <v>12</v>
      </c>
      <c r="C44" s="3" t="s">
        <v>13</v>
      </c>
      <c r="D44" s="3" t="s">
        <v>164</v>
      </c>
      <c r="E44" s="3" t="s">
        <v>49</v>
      </c>
      <c r="F44" s="3" t="s">
        <v>41</v>
      </c>
      <c r="G44" s="3" t="s">
        <v>492</v>
      </c>
      <c r="H44" s="28">
        <v>395</v>
      </c>
      <c r="I44" s="3" t="s">
        <v>44</v>
      </c>
      <c r="J44" s="9">
        <v>1</v>
      </c>
      <c r="K44" s="9">
        <v>395</v>
      </c>
      <c r="L44" t="str">
        <f>VLOOKUP($G44,'מוסדות 2017'!$C$87:$AA$272,25,FALSE)</f>
        <v>הרב אלנקווה 13</v>
      </c>
      <c r="M44" s="19">
        <f>VLOOKUP($G44,'התאמת רובע למוסד'!$A$2:$C$75,3,FALSE)</f>
        <v>9</v>
      </c>
      <c r="N44" s="29"/>
    </row>
    <row r="45" spans="1:14" x14ac:dyDescent="0.2">
      <c r="A45" s="8">
        <v>2017</v>
      </c>
      <c r="B45" s="3" t="s">
        <v>12</v>
      </c>
      <c r="C45" s="3" t="s">
        <v>13</v>
      </c>
      <c r="D45" s="3" t="s">
        <v>164</v>
      </c>
      <c r="E45" s="3" t="s">
        <v>49</v>
      </c>
      <c r="F45" s="3" t="s">
        <v>41</v>
      </c>
      <c r="G45" s="3" t="s">
        <v>494</v>
      </c>
      <c r="H45" s="28">
        <v>525</v>
      </c>
      <c r="I45" s="3" t="s">
        <v>44</v>
      </c>
      <c r="J45" s="9">
        <v>1</v>
      </c>
      <c r="K45" s="9">
        <v>525</v>
      </c>
      <c r="L45" t="str">
        <f>VLOOKUP($G45,'מוסדות 2017'!$C$87:$AA$272,25,FALSE)</f>
        <v>לויד ג'ורג' 2</v>
      </c>
      <c r="M45" s="19">
        <f>VLOOKUP($G45,'התאמת רובע למוסד'!$A$2:$C$75,3,FALSE)</f>
        <v>6</v>
      </c>
      <c r="N45" s="29"/>
    </row>
    <row r="46" spans="1:14" x14ac:dyDescent="0.2">
      <c r="A46" s="8">
        <v>2017</v>
      </c>
      <c r="B46" s="3" t="s">
        <v>12</v>
      </c>
      <c r="C46" s="3" t="s">
        <v>13</v>
      </c>
      <c r="D46" s="3" t="s">
        <v>164</v>
      </c>
      <c r="E46" s="3" t="s">
        <v>49</v>
      </c>
      <c r="F46" s="3" t="s">
        <v>41</v>
      </c>
      <c r="G46" s="3" t="s">
        <v>496</v>
      </c>
      <c r="H46" s="28">
        <v>466</v>
      </c>
      <c r="I46" s="3" t="s">
        <v>44</v>
      </c>
      <c r="J46" s="9">
        <v>1</v>
      </c>
      <c r="K46" s="9">
        <v>466</v>
      </c>
      <c r="L46" t="str">
        <f>VLOOKUP($G46,'מוסדות 2017'!$C$87:$AA$272,25,FALSE)</f>
        <v>הרצל 155</v>
      </c>
      <c r="M46" s="19">
        <f>VLOOKUP($G46,'התאמת רובע למוסד'!$A$2:$C$75,3,FALSE)</f>
        <v>8</v>
      </c>
      <c r="N46" s="29"/>
    </row>
    <row r="47" spans="1:14" x14ac:dyDescent="0.2">
      <c r="A47" s="8">
        <v>2017</v>
      </c>
      <c r="B47" s="3" t="s">
        <v>12</v>
      </c>
      <c r="C47" s="3" t="s">
        <v>13</v>
      </c>
      <c r="D47" s="3" t="s">
        <v>164</v>
      </c>
      <c r="E47" s="3" t="s">
        <v>49</v>
      </c>
      <c r="F47" s="3" t="s">
        <v>41</v>
      </c>
      <c r="G47" s="3" t="s">
        <v>498</v>
      </c>
      <c r="H47" s="28">
        <v>489</v>
      </c>
      <c r="I47" s="3" t="s">
        <v>44</v>
      </c>
      <c r="J47" s="9">
        <v>1</v>
      </c>
      <c r="K47" s="9">
        <v>489</v>
      </c>
      <c r="L47" t="str">
        <f>VLOOKUP($G47,'מוסדות 2017'!$C$87:$AA$272,25,FALSE)</f>
        <v>קדש ברנע 4</v>
      </c>
      <c r="M47" s="19">
        <f>VLOOKUP($G47,'התאמת רובע למוסד'!$A$2:$C$75,3,FALSE)</f>
        <v>2</v>
      </c>
      <c r="N47" s="29"/>
    </row>
    <row r="48" spans="1:14" x14ac:dyDescent="0.2">
      <c r="A48" s="8">
        <v>2017</v>
      </c>
      <c r="B48" s="3" t="s">
        <v>12</v>
      </c>
      <c r="C48" s="3" t="s">
        <v>13</v>
      </c>
      <c r="D48" s="3" t="s">
        <v>164</v>
      </c>
      <c r="E48" s="3" t="s">
        <v>49</v>
      </c>
      <c r="F48" s="3" t="s">
        <v>41</v>
      </c>
      <c r="G48" s="3" t="s">
        <v>500</v>
      </c>
      <c r="H48" s="28">
        <v>448</v>
      </c>
      <c r="I48" s="3" t="s">
        <v>44</v>
      </c>
      <c r="J48" s="9">
        <v>1</v>
      </c>
      <c r="K48" s="9">
        <v>448</v>
      </c>
      <c r="L48" t="str">
        <f>VLOOKUP($G48,'מוסדות 2017'!$C$87:$AA$272,25,FALSE)</f>
        <v>זינגר בשביס יצחק 1</v>
      </c>
      <c r="M48" s="19">
        <f>VLOOKUP($G48,'התאמת רובע למוסד'!$A$2:$C$75,3,FALSE)</f>
        <v>1</v>
      </c>
      <c r="N48" s="29"/>
    </row>
    <row r="49" spans="1:14" x14ac:dyDescent="0.2">
      <c r="A49" s="8">
        <v>2017</v>
      </c>
      <c r="B49" s="3" t="s">
        <v>12</v>
      </c>
      <c r="C49" s="3" t="s">
        <v>13</v>
      </c>
      <c r="D49" s="3" t="s">
        <v>164</v>
      </c>
      <c r="E49" s="3" t="s">
        <v>49</v>
      </c>
      <c r="F49" s="3" t="s">
        <v>41</v>
      </c>
      <c r="G49" s="3" t="s">
        <v>502</v>
      </c>
      <c r="H49" s="28">
        <v>284</v>
      </c>
      <c r="I49" s="3" t="s">
        <v>44</v>
      </c>
      <c r="J49" s="9">
        <v>1</v>
      </c>
      <c r="K49" s="9">
        <v>284</v>
      </c>
      <c r="L49" t="str">
        <f>VLOOKUP($G49,'מוסדות 2017'!$C$87:$AA$272,25,FALSE)</f>
        <v>הקרן 7</v>
      </c>
      <c r="M49" s="19">
        <f>VLOOKUP($G49,'התאמת רובע למוסד'!$A$2:$C$75,3,FALSE)</f>
        <v>8</v>
      </c>
      <c r="N49" s="29"/>
    </row>
    <row r="50" spans="1:14" x14ac:dyDescent="0.2">
      <c r="A50" s="8">
        <v>2017</v>
      </c>
      <c r="B50" s="3" t="s">
        <v>12</v>
      </c>
      <c r="C50" s="3" t="s">
        <v>13</v>
      </c>
      <c r="D50" s="3" t="s">
        <v>164</v>
      </c>
      <c r="E50" s="3" t="s">
        <v>49</v>
      </c>
      <c r="F50" s="3" t="s">
        <v>41</v>
      </c>
      <c r="G50" s="3" t="s">
        <v>171</v>
      </c>
      <c r="H50" s="28">
        <v>403</v>
      </c>
      <c r="I50" s="3" t="s">
        <v>44</v>
      </c>
      <c r="J50" s="9">
        <v>1</v>
      </c>
      <c r="K50" s="9">
        <v>403</v>
      </c>
      <c r="L50" t="str">
        <f>VLOOKUP($G50,'מוסדות 2017'!$C$87:$AA$272,25,FALSE)</f>
        <v>מוזס נח 10</v>
      </c>
      <c r="M50" s="19">
        <f>VLOOKUP($G50,'התאמת רובע למוסד'!$A$2:$C$75,3,FALSE)</f>
        <v>1</v>
      </c>
      <c r="N50" s="29"/>
    </row>
    <row r="51" spans="1:14" x14ac:dyDescent="0.2">
      <c r="A51" s="8">
        <v>2017</v>
      </c>
      <c r="B51" s="3" t="s">
        <v>12</v>
      </c>
      <c r="C51" s="3" t="s">
        <v>13</v>
      </c>
      <c r="D51" s="3" t="s">
        <v>164</v>
      </c>
      <c r="E51" s="3" t="s">
        <v>49</v>
      </c>
      <c r="F51" s="3" t="s">
        <v>41</v>
      </c>
      <c r="G51" s="3" t="s">
        <v>504</v>
      </c>
      <c r="H51" s="28">
        <v>557</v>
      </c>
      <c r="I51" s="3" t="s">
        <v>44</v>
      </c>
      <c r="J51" s="9">
        <v>1</v>
      </c>
      <c r="K51" s="9">
        <v>557</v>
      </c>
      <c r="L51" t="str">
        <f>VLOOKUP($G51,'מוסדות 2017'!$C$87:$AA$272,25,FALSE)</f>
        <v>עשהאל 3</v>
      </c>
      <c r="M51" s="19">
        <f>VLOOKUP($G51,'התאמת רובע למוסד'!$A$2:$C$75,3,FALSE)</f>
        <v>2</v>
      </c>
      <c r="N51" s="29"/>
    </row>
    <row r="52" spans="1:14" x14ac:dyDescent="0.2">
      <c r="A52" s="8">
        <v>2017</v>
      </c>
      <c r="B52" s="3" t="s">
        <v>12</v>
      </c>
      <c r="C52" s="3" t="s">
        <v>13</v>
      </c>
      <c r="D52" s="3" t="s">
        <v>164</v>
      </c>
      <c r="E52" s="3" t="s">
        <v>49</v>
      </c>
      <c r="F52" s="3" t="s">
        <v>41</v>
      </c>
      <c r="G52" s="3" t="s">
        <v>506</v>
      </c>
      <c r="H52" s="28">
        <v>272</v>
      </c>
      <c r="I52" s="3" t="s">
        <v>44</v>
      </c>
      <c r="J52" s="9">
        <v>1</v>
      </c>
      <c r="K52" s="9">
        <v>272</v>
      </c>
      <c r="L52" t="str">
        <f>VLOOKUP($G52,'מוסדות 2017'!$C$87:$AA$272,25,FALSE)</f>
        <v>רוזנבלום יאיר 11</v>
      </c>
      <c r="M52" s="19">
        <f>VLOOKUP($G52,'התאמת רובע למוסד'!$A$2:$C$75,3,FALSE)</f>
        <v>1</v>
      </c>
      <c r="N52" s="29"/>
    </row>
    <row r="53" spans="1:14" x14ac:dyDescent="0.2">
      <c r="A53" s="8">
        <v>2017</v>
      </c>
      <c r="B53" s="3" t="s">
        <v>12</v>
      </c>
      <c r="C53" s="3" t="s">
        <v>13</v>
      </c>
      <c r="D53" s="3" t="s">
        <v>164</v>
      </c>
      <c r="E53" s="3" t="s">
        <v>49</v>
      </c>
      <c r="F53" s="3" t="s">
        <v>41</v>
      </c>
      <c r="G53" s="3" t="s">
        <v>508</v>
      </c>
      <c r="H53" s="28">
        <v>221</v>
      </c>
      <c r="I53" s="3" t="s">
        <v>44</v>
      </c>
      <c r="J53" s="9">
        <v>1</v>
      </c>
      <c r="K53" s="9">
        <v>221</v>
      </c>
      <c r="L53" t="str">
        <f>VLOOKUP($G53,'מוסדות 2017'!$C$87:$AA$272,25,FALSE)</f>
        <v>חידושי הרי"ם 10</v>
      </c>
      <c r="M53" s="19">
        <f>VLOOKUP($G53,'התאמת רובע למוסד'!$A$2:$C$75,3,FALSE)</f>
        <v>7</v>
      </c>
      <c r="N53" s="29"/>
    </row>
    <row r="54" spans="1:14" x14ac:dyDescent="0.2">
      <c r="A54" s="8">
        <v>2017</v>
      </c>
      <c r="B54" s="3" t="s">
        <v>12</v>
      </c>
      <c r="C54" s="3" t="s">
        <v>13</v>
      </c>
      <c r="D54" s="3" t="s">
        <v>164</v>
      </c>
      <c r="E54" s="3" t="s">
        <v>49</v>
      </c>
      <c r="F54" s="3" t="s">
        <v>41</v>
      </c>
      <c r="G54" s="3" t="s">
        <v>510</v>
      </c>
      <c r="H54" s="28">
        <v>414</v>
      </c>
      <c r="I54" s="3" t="s">
        <v>44</v>
      </c>
      <c r="J54" s="9">
        <v>1</v>
      </c>
      <c r="K54" s="9">
        <v>414</v>
      </c>
      <c r="L54" t="str">
        <f>VLOOKUP($G54,'מוסדות 2017'!$C$87:$AA$272,25,FALSE)</f>
        <v>שד' החי"ל 29</v>
      </c>
      <c r="M54" s="19">
        <f>VLOOKUP($G54,'התאמת רובע למוסד'!$A$2:$C$75,3,FALSE)</f>
        <v>9</v>
      </c>
      <c r="N54" s="29"/>
    </row>
    <row r="55" spans="1:14" x14ac:dyDescent="0.2">
      <c r="A55" s="8">
        <v>2017</v>
      </c>
      <c r="B55" s="3" t="s">
        <v>12</v>
      </c>
      <c r="C55" s="3" t="s">
        <v>13</v>
      </c>
      <c r="D55" s="3" t="s">
        <v>164</v>
      </c>
      <c r="E55" s="3" t="s">
        <v>49</v>
      </c>
      <c r="F55" s="3" t="s">
        <v>41</v>
      </c>
      <c r="G55" s="3" t="s">
        <v>512</v>
      </c>
      <c r="H55" s="28">
        <v>838</v>
      </c>
      <c r="I55" s="3" t="s">
        <v>44</v>
      </c>
      <c r="J55" s="9">
        <v>1</v>
      </c>
      <c r="K55" s="9">
        <v>838</v>
      </c>
      <c r="L55" t="str">
        <f>VLOOKUP($G55,'מוסדות 2017'!$C$87:$AA$272,25,FALSE)</f>
        <v>פיינשטיין 83</v>
      </c>
      <c r="M55" s="19">
        <f>VLOOKUP($G55,'התאמת רובע למוסד'!$A$2:$C$75,3,FALSE)</f>
        <v>1</v>
      </c>
      <c r="N55" s="29"/>
    </row>
    <row r="56" spans="1:14" x14ac:dyDescent="0.2">
      <c r="A56" s="8">
        <v>2017</v>
      </c>
      <c r="B56" s="3" t="s">
        <v>12</v>
      </c>
      <c r="C56" s="3" t="s">
        <v>13</v>
      </c>
      <c r="D56" s="3" t="s">
        <v>164</v>
      </c>
      <c r="E56" s="3" t="s">
        <v>49</v>
      </c>
      <c r="F56" s="3" t="s">
        <v>41</v>
      </c>
      <c r="G56" s="3" t="s">
        <v>514</v>
      </c>
      <c r="H56" s="28">
        <v>626</v>
      </c>
      <c r="I56" s="3" t="s">
        <v>44</v>
      </c>
      <c r="J56" s="9">
        <v>1</v>
      </c>
      <c r="K56" s="9">
        <v>626</v>
      </c>
      <c r="L56" t="str">
        <f>VLOOKUP($G56,'מוסדות 2017'!$C$87:$AA$272,25,FALSE)</f>
        <v>ק"ם 65</v>
      </c>
      <c r="M56" s="19">
        <f>VLOOKUP($G56,'התאמת רובע למוסד'!$A$2:$C$75,3,FALSE)</f>
        <v>2</v>
      </c>
      <c r="N56" s="29"/>
    </row>
    <row r="57" spans="1:14" x14ac:dyDescent="0.2">
      <c r="A57" s="8">
        <v>2017</v>
      </c>
      <c r="B57" s="3" t="s">
        <v>12</v>
      </c>
      <c r="C57" s="3" t="s">
        <v>13</v>
      </c>
      <c r="D57" s="3" t="s">
        <v>164</v>
      </c>
      <c r="E57" s="3" t="s">
        <v>49</v>
      </c>
      <c r="F57" s="3" t="s">
        <v>41</v>
      </c>
      <c r="G57" s="3" t="s">
        <v>516</v>
      </c>
      <c r="H57" s="28">
        <v>438</v>
      </c>
      <c r="I57" s="3" t="s">
        <v>44</v>
      </c>
      <c r="J57" s="9">
        <v>1</v>
      </c>
      <c r="K57" s="9">
        <v>438</v>
      </c>
      <c r="L57" t="str">
        <f>VLOOKUP($G57,'מוסדות 2017'!$C$87:$AA$272,25,FALSE)</f>
        <v>סשא ארגוב 43</v>
      </c>
      <c r="M57" s="19">
        <f>VLOOKUP($G57,'התאמת רובע למוסד'!$A$2:$C$75,3,FALSE)</f>
        <v>2</v>
      </c>
      <c r="N57" s="29"/>
    </row>
    <row r="58" spans="1:14" x14ac:dyDescent="0.2">
      <c r="A58" s="8">
        <v>2017</v>
      </c>
      <c r="B58" s="3" t="s">
        <v>12</v>
      </c>
      <c r="C58" s="3" t="s">
        <v>13</v>
      </c>
      <c r="D58" s="3" t="s">
        <v>164</v>
      </c>
      <c r="E58" s="3" t="s">
        <v>49</v>
      </c>
      <c r="F58" s="3" t="s">
        <v>41</v>
      </c>
      <c r="G58" s="3" t="s">
        <v>517</v>
      </c>
      <c r="H58" s="28">
        <v>185</v>
      </c>
      <c r="I58" s="3" t="s">
        <v>44</v>
      </c>
      <c r="J58" s="9">
        <v>1</v>
      </c>
      <c r="K58" s="9">
        <v>185</v>
      </c>
      <c r="L58" t="str">
        <f>VLOOKUP($G58,'מוסדות 2017'!$C$87:$AA$272,25,FALSE)</f>
        <v>הצבי 5</v>
      </c>
      <c r="M58" s="19">
        <f>VLOOKUP($G58,'התאמת רובע למוסד'!$A$2:$C$75,3,FALSE)</f>
        <v>9</v>
      </c>
      <c r="N58" s="29"/>
    </row>
    <row r="59" spans="1:14" x14ac:dyDescent="0.2">
      <c r="A59" s="8">
        <v>2017</v>
      </c>
      <c r="B59" s="3" t="s">
        <v>12</v>
      </c>
      <c r="C59" s="3" t="s">
        <v>13</v>
      </c>
      <c r="D59" s="3" t="s">
        <v>164</v>
      </c>
      <c r="E59" s="3" t="s">
        <v>49</v>
      </c>
      <c r="F59" s="3" t="s">
        <v>41</v>
      </c>
      <c r="G59" s="3" t="s">
        <v>232</v>
      </c>
      <c r="H59" s="28">
        <v>271</v>
      </c>
      <c r="I59" s="3" t="s">
        <v>44</v>
      </c>
      <c r="J59" s="9">
        <v>1</v>
      </c>
      <c r="K59" s="9">
        <v>271</v>
      </c>
      <c r="L59" t="str">
        <f>VLOOKUP($G59,'מוסדות 2017'!$C$87:$AA$272,25,FALSE)</f>
        <v>ולנברג ראול 35</v>
      </c>
      <c r="M59" s="19">
        <f>VLOOKUP($G59,'התאמת רובע למוסד'!$A$2:$C$75,3,FALSE)</f>
        <v>2</v>
      </c>
      <c r="N59" s="29"/>
    </row>
    <row r="60" spans="1:14" x14ac:dyDescent="0.2">
      <c r="A60" s="8">
        <v>2017</v>
      </c>
      <c r="B60" s="3" t="s">
        <v>12</v>
      </c>
      <c r="C60" s="3" t="s">
        <v>13</v>
      </c>
      <c r="D60" s="3" t="s">
        <v>164</v>
      </c>
      <c r="E60" s="3" t="s">
        <v>49</v>
      </c>
      <c r="F60" s="3" t="s">
        <v>41</v>
      </c>
      <c r="G60" s="3" t="s">
        <v>519</v>
      </c>
      <c r="H60" s="28">
        <v>463</v>
      </c>
      <c r="I60" s="3" t="s">
        <v>44</v>
      </c>
      <c r="J60" s="9">
        <v>1</v>
      </c>
      <c r="K60" s="9">
        <v>463</v>
      </c>
      <c r="L60" t="str">
        <f>VLOOKUP($G60,'מוסדות 2017'!$C$87:$AA$272,25,FALSE)</f>
        <v>מנדלי מוכר ספרים 19</v>
      </c>
      <c r="M60" s="19">
        <f>VLOOKUP($G60,'התאמת רובע למוסד'!$A$2:$C$75,3,FALSE)</f>
        <v>3</v>
      </c>
      <c r="N60" s="29"/>
    </row>
    <row r="61" spans="1:14" x14ac:dyDescent="0.2">
      <c r="A61" s="8">
        <v>2017</v>
      </c>
      <c r="B61" s="3" t="s">
        <v>12</v>
      </c>
      <c r="C61" s="3" t="s">
        <v>13</v>
      </c>
      <c r="D61" s="3" t="s">
        <v>164</v>
      </c>
      <c r="E61" s="3" t="s">
        <v>49</v>
      </c>
      <c r="F61" s="3" t="s">
        <v>41</v>
      </c>
      <c r="G61" s="3" t="s">
        <v>520</v>
      </c>
      <c r="H61" s="28">
        <v>568</v>
      </c>
      <c r="I61" s="3" t="s">
        <v>44</v>
      </c>
      <c r="J61" s="9">
        <v>1</v>
      </c>
      <c r="K61" s="9">
        <v>568</v>
      </c>
      <c r="L61" t="str">
        <f>VLOOKUP($G61,'מוסדות 2017'!$C$87:$AA$272,25,FALSE)</f>
        <v>מעפילי אגוז 74</v>
      </c>
      <c r="M61" s="19">
        <f>VLOOKUP($G61,'התאמת רובע למוסד'!$A$2:$C$75,3,FALSE)</f>
        <v>9</v>
      </c>
      <c r="N61" s="29"/>
    </row>
    <row r="62" spans="1:14" x14ac:dyDescent="0.2">
      <c r="A62" s="8">
        <v>2017</v>
      </c>
      <c r="B62" s="3" t="s">
        <v>521</v>
      </c>
      <c r="C62" s="3" t="s">
        <v>13</v>
      </c>
      <c r="D62" s="3" t="s">
        <v>164</v>
      </c>
      <c r="E62" s="3" t="s">
        <v>15</v>
      </c>
      <c r="F62" s="3" t="s">
        <v>41</v>
      </c>
      <c r="G62" s="3" t="s">
        <v>522</v>
      </c>
      <c r="H62" s="28">
        <v>250</v>
      </c>
      <c r="I62" s="3" t="s">
        <v>44</v>
      </c>
      <c r="J62" s="9">
        <v>1</v>
      </c>
      <c r="K62" s="9">
        <v>250</v>
      </c>
      <c r="L62" t="str">
        <f>VLOOKUP($G62,'מוסדות 2017'!$C$87:$AA$272,25,FALSE)</f>
        <v>פייר מנדס פרנס 17</v>
      </c>
      <c r="M62" s="19">
        <f>VLOOKUP($G62,'התאמת רובע למוסד'!$A$2:$C$75,3,FALSE)</f>
        <v>7</v>
      </c>
      <c r="N62" s="29"/>
    </row>
    <row r="63" spans="1:14" x14ac:dyDescent="0.2">
      <c r="A63" s="8">
        <v>2017</v>
      </c>
      <c r="B63" s="3" t="s">
        <v>521</v>
      </c>
      <c r="C63" s="3" t="s">
        <v>13</v>
      </c>
      <c r="D63" s="3" t="s">
        <v>164</v>
      </c>
      <c r="E63" s="3" t="s">
        <v>15</v>
      </c>
      <c r="F63" s="3" t="s">
        <v>41</v>
      </c>
      <c r="G63" s="3" t="s">
        <v>524</v>
      </c>
      <c r="H63" s="28">
        <v>423</v>
      </c>
      <c r="I63" s="3" t="s">
        <v>44</v>
      </c>
      <c r="J63" s="9">
        <v>1</v>
      </c>
      <c r="K63" s="9">
        <v>423</v>
      </c>
      <c r="L63" t="str">
        <f>VLOOKUP($G63,'מוסדות 2017'!$C$87:$AA$272,25,FALSE)</f>
        <v>קדם 40</v>
      </c>
      <c r="M63" s="19">
        <f>VLOOKUP($G63,'התאמת רובע למוסד'!$A$2:$C$75,3,FALSE)</f>
        <v>7</v>
      </c>
      <c r="N63" s="29"/>
    </row>
    <row r="64" spans="1:14" x14ac:dyDescent="0.2">
      <c r="A64" s="8">
        <v>2017</v>
      </c>
      <c r="B64" s="3" t="s">
        <v>521</v>
      </c>
      <c r="C64" s="3" t="s">
        <v>13</v>
      </c>
      <c r="D64" s="3" t="s">
        <v>164</v>
      </c>
      <c r="E64" s="3" t="s">
        <v>15</v>
      </c>
      <c r="F64" s="3" t="s">
        <v>41</v>
      </c>
      <c r="G64" s="3" t="s">
        <v>526</v>
      </c>
      <c r="H64" s="28">
        <v>290</v>
      </c>
      <c r="I64" s="3" t="s">
        <v>44</v>
      </c>
      <c r="J64" s="9">
        <v>1</v>
      </c>
      <c r="K64" s="9">
        <v>290</v>
      </c>
      <c r="L64" t="str">
        <f>VLOOKUP($G64,'מוסדות 2017'!$C$87:$AA$272,25,FALSE)</f>
        <v>עבודת ישראל 16</v>
      </c>
      <c r="M64" s="19">
        <f>VLOOKUP($G64,'התאמת רובע למוסד'!$A$2:$C$75,3,FALSE)</f>
        <v>7</v>
      </c>
      <c r="N64" s="29"/>
    </row>
    <row r="65" spans="1:14" x14ac:dyDescent="0.2">
      <c r="A65" s="8">
        <v>2017</v>
      </c>
      <c r="B65" s="3" t="s">
        <v>521</v>
      </c>
      <c r="C65" s="3" t="s">
        <v>13</v>
      </c>
      <c r="D65" s="3" t="s">
        <v>164</v>
      </c>
      <c r="E65" s="3" t="s">
        <v>15</v>
      </c>
      <c r="F65" s="3" t="s">
        <v>41</v>
      </c>
      <c r="G65" s="3" t="s">
        <v>528</v>
      </c>
      <c r="H65" s="28">
        <v>233</v>
      </c>
      <c r="I65" s="3" t="s">
        <v>44</v>
      </c>
      <c r="J65" s="9">
        <v>1</v>
      </c>
      <c r="K65" s="9">
        <v>233</v>
      </c>
      <c r="L65" s="11" t="s">
        <v>1016</v>
      </c>
      <c r="M65" s="19">
        <f>VLOOKUP($G65,'התאמת רובע למוסד'!$A$2:$C$75,3,FALSE)</f>
        <v>7</v>
      </c>
      <c r="N65" s="29"/>
    </row>
    <row r="66" spans="1:14" x14ac:dyDescent="0.2">
      <c r="A66" s="8">
        <v>2016</v>
      </c>
      <c r="B66" s="3" t="s">
        <v>12</v>
      </c>
      <c r="C66" s="3" t="s">
        <v>13</v>
      </c>
      <c r="D66" s="3" t="s">
        <v>14</v>
      </c>
      <c r="E66" s="3" t="s">
        <v>15</v>
      </c>
      <c r="F66" s="3" t="s">
        <v>41</v>
      </c>
      <c r="G66" s="3" t="s">
        <v>42</v>
      </c>
      <c r="H66" s="28">
        <v>269</v>
      </c>
      <c r="I66" s="3" t="s">
        <v>44</v>
      </c>
      <c r="J66" s="9">
        <v>1</v>
      </c>
      <c r="K66" s="9">
        <v>269</v>
      </c>
      <c r="L66" t="str">
        <f>VLOOKUP($G66,'מוסדות 2017'!$C$87:$AA$272,25,FALSE)</f>
        <v>רדינג 35</v>
      </c>
      <c r="M66" s="19">
        <f>VLOOKUP($G66,'התאמת רובע למוסד'!$A$2:$C$75,3,FALSE)</f>
        <v>1</v>
      </c>
      <c r="N66" s="29"/>
    </row>
    <row r="67" spans="1:14" x14ac:dyDescent="0.2">
      <c r="A67" s="8">
        <v>2016</v>
      </c>
      <c r="B67" s="3" t="s">
        <v>12</v>
      </c>
      <c r="C67" s="3" t="s">
        <v>13</v>
      </c>
      <c r="D67" s="3" t="s">
        <v>14</v>
      </c>
      <c r="E67" s="3" t="s">
        <v>15</v>
      </c>
      <c r="F67" s="3" t="s">
        <v>41</v>
      </c>
      <c r="G67" s="3" t="s">
        <v>45</v>
      </c>
      <c r="H67" s="28">
        <v>301</v>
      </c>
      <c r="I67" s="3" t="s">
        <v>44</v>
      </c>
      <c r="J67" s="9">
        <v>1</v>
      </c>
      <c r="K67" s="9">
        <v>301</v>
      </c>
      <c r="L67" t="str">
        <f>VLOOKUP($G67,'מוסדות 2017'!$C$87:$AA$272,25,FALSE)</f>
        <v>לובטקין צביה 35</v>
      </c>
      <c r="M67" s="19">
        <f>VLOOKUP($G67,'התאמת רובע למוסד'!$A$2:$C$75,3,FALSE)</f>
        <v>9</v>
      </c>
      <c r="N67" s="29"/>
    </row>
    <row r="68" spans="1:14" x14ac:dyDescent="0.2">
      <c r="A68" s="8">
        <v>2016</v>
      </c>
      <c r="B68" s="3" t="s">
        <v>12</v>
      </c>
      <c r="C68" s="3" t="s">
        <v>13</v>
      </c>
      <c r="D68" s="3" t="s">
        <v>14</v>
      </c>
      <c r="E68" s="3" t="s">
        <v>15</v>
      </c>
      <c r="F68" s="3" t="s">
        <v>41</v>
      </c>
      <c r="G68" s="3" t="s">
        <v>47</v>
      </c>
      <c r="H68" s="28">
        <v>191</v>
      </c>
      <c r="I68" s="3" t="s">
        <v>44</v>
      </c>
      <c r="J68" s="9">
        <v>1</v>
      </c>
      <c r="K68" s="9">
        <v>191</v>
      </c>
      <c r="L68" t="str">
        <f>VLOOKUP($G68,'מוסדות 2017'!$C$87:$AA$272,25,FALSE)</f>
        <v>אורים 41</v>
      </c>
      <c r="M68" s="19">
        <f>VLOOKUP($G68,'התאמת רובע למוסד'!$A$2:$C$75,3,FALSE)</f>
        <v>9</v>
      </c>
      <c r="N68" s="29"/>
    </row>
    <row r="69" spans="1:14" x14ac:dyDescent="0.2">
      <c r="A69" s="8">
        <v>2016</v>
      </c>
      <c r="B69" s="3" t="s">
        <v>12</v>
      </c>
      <c r="C69" s="3" t="s">
        <v>13</v>
      </c>
      <c r="D69" s="3" t="s">
        <v>14</v>
      </c>
      <c r="E69" s="3" t="s">
        <v>49</v>
      </c>
      <c r="F69" s="3" t="s">
        <v>41</v>
      </c>
      <c r="G69" s="3" t="s">
        <v>150</v>
      </c>
      <c r="H69" s="28">
        <v>331</v>
      </c>
      <c r="I69" s="3" t="s">
        <v>44</v>
      </c>
      <c r="J69" s="9">
        <v>1</v>
      </c>
      <c r="K69" s="9">
        <v>331</v>
      </c>
      <c r="L69" t="str">
        <f>VLOOKUP($G69,'מוסדות 2017'!$C$87:$AA$272,25,FALSE)</f>
        <v>קפלנסקי 2</v>
      </c>
      <c r="M69" s="19">
        <f>VLOOKUP($G69,'התאמת רובע למוסד'!$A$2:$C$75,3,FALSE)</f>
        <v>8</v>
      </c>
      <c r="N69" s="29"/>
    </row>
    <row r="70" spans="1:14" x14ac:dyDescent="0.2">
      <c r="A70" s="8">
        <v>2016</v>
      </c>
      <c r="B70" s="3" t="s">
        <v>12</v>
      </c>
      <c r="C70" s="3" t="s">
        <v>13</v>
      </c>
      <c r="D70" s="3" t="s">
        <v>14</v>
      </c>
      <c r="E70" s="3" t="s">
        <v>49</v>
      </c>
      <c r="F70" s="3" t="s">
        <v>41</v>
      </c>
      <c r="G70" s="3" t="s">
        <v>152</v>
      </c>
      <c r="H70" s="28">
        <v>195</v>
      </c>
      <c r="I70" s="3" t="s">
        <v>44</v>
      </c>
      <c r="J70" s="9">
        <v>1</v>
      </c>
      <c r="K70" s="9">
        <v>195</v>
      </c>
      <c r="L70" t="str">
        <f>VLOOKUP($G70,'מוסדות 2017'!$C$87:$AA$272,25,FALSE)</f>
        <v>נחל שורק 5</v>
      </c>
      <c r="M70" s="19">
        <f>VLOOKUP($G70,'התאמת רובע למוסד'!$A$2:$C$75,3,FALSE)</f>
        <v>7</v>
      </c>
      <c r="N70" s="29"/>
    </row>
    <row r="71" spans="1:14" x14ac:dyDescent="0.2">
      <c r="A71" s="8">
        <v>2016</v>
      </c>
      <c r="B71" s="3" t="s">
        <v>12</v>
      </c>
      <c r="C71" s="3" t="s">
        <v>13</v>
      </c>
      <c r="D71" s="3" t="s">
        <v>14</v>
      </c>
      <c r="E71" s="3" t="s">
        <v>49</v>
      </c>
      <c r="F71" s="3" t="s">
        <v>41</v>
      </c>
      <c r="G71" s="3" t="s">
        <v>154</v>
      </c>
      <c r="H71" s="28">
        <v>144</v>
      </c>
      <c r="I71" s="3" t="s">
        <v>44</v>
      </c>
      <c r="J71" s="9">
        <v>1</v>
      </c>
      <c r="K71" s="9">
        <v>144</v>
      </c>
      <c r="L71" t="str">
        <f>VLOOKUP($G71,'מוסדות 2017'!$C$87:$AA$272,25,FALSE)</f>
        <v>נחל שורק 5</v>
      </c>
      <c r="M71" s="19">
        <f>VLOOKUP($G71,'התאמת רובע למוסד'!$A$2:$C$75,3,FALSE)</f>
        <v>7</v>
      </c>
      <c r="N71" s="29"/>
    </row>
    <row r="72" spans="1:14" x14ac:dyDescent="0.2">
      <c r="A72" s="8">
        <v>2016</v>
      </c>
      <c r="B72" s="3" t="s">
        <v>12</v>
      </c>
      <c r="C72" s="3" t="s">
        <v>13</v>
      </c>
      <c r="D72" s="3" t="s">
        <v>14</v>
      </c>
      <c r="E72" s="3" t="s">
        <v>49</v>
      </c>
      <c r="F72" s="3" t="s">
        <v>41</v>
      </c>
      <c r="G72" s="3" t="s">
        <v>156</v>
      </c>
      <c r="H72" s="28">
        <v>152</v>
      </c>
      <c r="I72" s="3" t="s">
        <v>44</v>
      </c>
      <c r="J72" s="9">
        <v>1</v>
      </c>
      <c r="K72" s="9">
        <v>152</v>
      </c>
      <c r="L72" t="str">
        <f>VLOOKUP($G72,'מוסדות 2017'!$C$87:$AA$272,25,FALSE)</f>
        <v>אלון יגאל 31</v>
      </c>
      <c r="M72" s="19">
        <f>VLOOKUP($G72,'התאמת רובע למוסד'!$A$2:$C$75,3,FALSE)</f>
        <v>9</v>
      </c>
      <c r="N72" s="29"/>
    </row>
    <row r="73" spans="1:14" x14ac:dyDescent="0.2">
      <c r="A73" s="8">
        <v>2016</v>
      </c>
      <c r="B73" s="3" t="s">
        <v>12</v>
      </c>
      <c r="C73" s="3" t="s">
        <v>13</v>
      </c>
      <c r="D73" s="3" t="s">
        <v>14</v>
      </c>
      <c r="E73" s="3" t="s">
        <v>49</v>
      </c>
      <c r="F73" s="3" t="s">
        <v>41</v>
      </c>
      <c r="G73" s="3" t="s">
        <v>157</v>
      </c>
      <c r="H73" s="28">
        <v>343</v>
      </c>
      <c r="I73" s="3" t="s">
        <v>44</v>
      </c>
      <c r="J73" s="9">
        <v>1</v>
      </c>
      <c r="K73" s="9">
        <v>343</v>
      </c>
      <c r="L73" t="str">
        <f>VLOOKUP($G73,'מוסדות 2017'!$C$87:$AA$272,25,FALSE)</f>
        <v>צייטלין 24</v>
      </c>
      <c r="M73" s="19">
        <f>VLOOKUP($G73,'התאמת רובע למוסד'!$A$2:$C$75,3,FALSE)</f>
        <v>4</v>
      </c>
      <c r="N73" s="29"/>
    </row>
    <row r="74" spans="1:14" x14ac:dyDescent="0.2">
      <c r="A74" s="8">
        <v>2016</v>
      </c>
      <c r="B74" s="3" t="s">
        <v>12</v>
      </c>
      <c r="C74" s="3" t="s">
        <v>13</v>
      </c>
      <c r="D74" s="3" t="s">
        <v>14</v>
      </c>
      <c r="E74" s="3" t="s">
        <v>49</v>
      </c>
      <c r="F74" s="3" t="s">
        <v>41</v>
      </c>
      <c r="G74" s="3" t="s">
        <v>158</v>
      </c>
      <c r="H74" s="28">
        <v>288</v>
      </c>
      <c r="I74" s="3" t="s">
        <v>44</v>
      </c>
      <c r="J74" s="9">
        <v>1</v>
      </c>
      <c r="K74" s="9">
        <v>288</v>
      </c>
      <c r="L74" t="str">
        <f>VLOOKUP($G74,'מוסדות 2017'!$C$87:$AA$272,25,FALSE)</f>
        <v>בני דן 40</v>
      </c>
      <c r="M74" s="19">
        <f>VLOOKUP($G74,'התאמת רובע למוסד'!$A$2:$C$75,3,FALSE)</f>
        <v>4</v>
      </c>
      <c r="N74" s="29"/>
    </row>
    <row r="75" spans="1:14" x14ac:dyDescent="0.2">
      <c r="A75" s="8">
        <v>2016</v>
      </c>
      <c r="B75" s="3" t="s">
        <v>12</v>
      </c>
      <c r="C75" s="3" t="s">
        <v>13</v>
      </c>
      <c r="D75" s="3" t="s">
        <v>14</v>
      </c>
      <c r="E75" s="3" t="s">
        <v>49</v>
      </c>
      <c r="F75" s="3" t="s">
        <v>41</v>
      </c>
      <c r="G75" s="3" t="s">
        <v>160</v>
      </c>
      <c r="H75" s="28">
        <v>330</v>
      </c>
      <c r="I75" s="3" t="s">
        <v>44</v>
      </c>
      <c r="J75" s="9">
        <v>1</v>
      </c>
      <c r="K75" s="9">
        <v>330</v>
      </c>
      <c r="L75" t="str">
        <f>VLOOKUP($G75,'מוסדות 2017'!$C$87:$AA$272,25,FALSE)</f>
        <v>ברנפלד שמעון 15</v>
      </c>
      <c r="M75" s="19">
        <f>VLOOKUP($G75,'התאמת רובע למוסד'!$A$2:$C$75,3,FALSE)</f>
        <v>9</v>
      </c>
      <c r="N75" s="29"/>
    </row>
    <row r="76" spans="1:14" x14ac:dyDescent="0.2">
      <c r="A76" s="8">
        <v>2016</v>
      </c>
      <c r="B76" s="3" t="s">
        <v>12</v>
      </c>
      <c r="C76" s="3" t="s">
        <v>13</v>
      </c>
      <c r="D76" s="3" t="s">
        <v>14</v>
      </c>
      <c r="E76" s="3" t="s">
        <v>49</v>
      </c>
      <c r="F76" s="3" t="s">
        <v>41</v>
      </c>
      <c r="G76" s="3" t="s">
        <v>162</v>
      </c>
      <c r="H76" s="28">
        <v>226</v>
      </c>
      <c r="I76" s="3" t="s">
        <v>44</v>
      </c>
      <c r="J76" s="9">
        <v>1</v>
      </c>
      <c r="K76" s="9">
        <v>226</v>
      </c>
      <c r="L76" s="11" t="s">
        <v>1428</v>
      </c>
      <c r="M76" s="19">
        <f>VLOOKUP($G76,'התאמת רובע למוסד'!$A$2:$C$75,3,FALSE)</f>
        <v>8</v>
      </c>
      <c r="N76" s="29"/>
    </row>
    <row r="77" spans="1:14" x14ac:dyDescent="0.2">
      <c r="A77" s="8">
        <v>2016</v>
      </c>
      <c r="B77" s="3" t="s">
        <v>12</v>
      </c>
      <c r="C77" s="3" t="s">
        <v>13</v>
      </c>
      <c r="D77" s="3" t="s">
        <v>164</v>
      </c>
      <c r="E77" s="3" t="s">
        <v>15</v>
      </c>
      <c r="F77" s="3" t="s">
        <v>41</v>
      </c>
      <c r="G77" s="3" t="s">
        <v>183</v>
      </c>
      <c r="H77" s="28">
        <v>486</v>
      </c>
      <c r="I77" s="3" t="s">
        <v>44</v>
      </c>
      <c r="J77" s="9">
        <v>1</v>
      </c>
      <c r="K77" s="9">
        <v>486</v>
      </c>
      <c r="L77" t="str">
        <f>VLOOKUP($G77,'מוסדות 2017'!$C$87:$AA$272,25,FALSE)</f>
        <v>אשכול לוי 94</v>
      </c>
      <c r="M77" s="19">
        <f>VLOOKUP($G77,'התאמת רובע למוסד'!$A$2:$C$75,3,FALSE)</f>
        <v>1</v>
      </c>
      <c r="N77" s="29"/>
    </row>
    <row r="78" spans="1:14" x14ac:dyDescent="0.2">
      <c r="A78" s="8">
        <v>2016</v>
      </c>
      <c r="B78" s="3" t="s">
        <v>12</v>
      </c>
      <c r="C78" s="3" t="s">
        <v>13</v>
      </c>
      <c r="D78" s="3" t="s">
        <v>164</v>
      </c>
      <c r="E78" s="3" t="s">
        <v>15</v>
      </c>
      <c r="F78" s="3" t="s">
        <v>41</v>
      </c>
      <c r="G78" s="3" t="s">
        <v>185</v>
      </c>
      <c r="H78" s="28">
        <v>203</v>
      </c>
      <c r="I78" s="3" t="s">
        <v>44</v>
      </c>
      <c r="J78" s="9">
        <v>1</v>
      </c>
      <c r="K78" s="9">
        <v>203</v>
      </c>
      <c r="L78" t="str">
        <f>VLOOKUP($G78,'מוסדות 2017'!$C$87:$AA$272,25,FALSE)</f>
        <v>נועם 8</v>
      </c>
      <c r="M78" s="19">
        <f>VLOOKUP($G78,'התאמת רובע למוסד'!$A$2:$C$75,3,FALSE)</f>
        <v>7</v>
      </c>
      <c r="N78" s="29"/>
    </row>
    <row r="79" spans="1:14" x14ac:dyDescent="0.2">
      <c r="A79" s="8">
        <v>2016</v>
      </c>
      <c r="B79" s="3" t="s">
        <v>12</v>
      </c>
      <c r="C79" s="3" t="s">
        <v>13</v>
      </c>
      <c r="D79" s="3" t="s">
        <v>164</v>
      </c>
      <c r="E79" s="3" t="s">
        <v>15</v>
      </c>
      <c r="F79" s="3" t="s">
        <v>41</v>
      </c>
      <c r="G79" s="3" t="s">
        <v>466</v>
      </c>
      <c r="H79" s="28">
        <v>707</v>
      </c>
      <c r="I79" s="3" t="s">
        <v>44</v>
      </c>
      <c r="J79" s="9">
        <v>1</v>
      </c>
      <c r="K79" s="9">
        <v>707</v>
      </c>
      <c r="L79" t="str">
        <f>VLOOKUP($G79,'מוסדות 2017'!$C$87:$AA$272,25,FALSE)</f>
        <v>שפירא צבי 21</v>
      </c>
      <c r="M79" s="19">
        <f>VLOOKUP($G79,'התאמת רובע למוסד'!$A$2:$C$75,3,FALSE)</f>
        <v>3</v>
      </c>
      <c r="N79" s="29"/>
    </row>
    <row r="80" spans="1:14" x14ac:dyDescent="0.2">
      <c r="A80" s="8">
        <v>2016</v>
      </c>
      <c r="B80" s="3" t="s">
        <v>12</v>
      </c>
      <c r="C80" s="3" t="s">
        <v>13</v>
      </c>
      <c r="D80" s="3" t="s">
        <v>164</v>
      </c>
      <c r="E80" s="3" t="s">
        <v>15</v>
      </c>
      <c r="F80" s="3" t="s">
        <v>41</v>
      </c>
      <c r="G80" s="3" t="s">
        <v>187</v>
      </c>
      <c r="H80" s="28">
        <v>406</v>
      </c>
      <c r="I80" s="3" t="s">
        <v>44</v>
      </c>
      <c r="J80" s="9">
        <v>1</v>
      </c>
      <c r="K80" s="9">
        <v>406</v>
      </c>
      <c r="L80" t="str">
        <f>VLOOKUP($G80,'מוסדות 2017'!$C$87:$AA$272,25,FALSE)</f>
        <v>ביצרון 19</v>
      </c>
      <c r="M80" s="19">
        <f>VLOOKUP($G80,'התאמת רובע למוסד'!$A$2:$C$75,3,FALSE)</f>
        <v>9</v>
      </c>
      <c r="N80" s="29"/>
    </row>
    <row r="81" spans="1:14" x14ac:dyDescent="0.2">
      <c r="A81" s="8">
        <v>2016</v>
      </c>
      <c r="B81" s="3" t="s">
        <v>12</v>
      </c>
      <c r="C81" s="3" t="s">
        <v>13</v>
      </c>
      <c r="D81" s="3" t="s">
        <v>164</v>
      </c>
      <c r="E81" s="3" t="s">
        <v>15</v>
      </c>
      <c r="F81" s="3" t="s">
        <v>41</v>
      </c>
      <c r="G81" s="3" t="s">
        <v>483</v>
      </c>
      <c r="H81" s="28">
        <v>317</v>
      </c>
      <c r="I81" s="3" t="s">
        <v>44</v>
      </c>
      <c r="J81" s="9">
        <v>1</v>
      </c>
      <c r="K81" s="9">
        <v>317</v>
      </c>
      <c r="L81" t="str">
        <f>VLOOKUP($G81,'מוסדות 2017'!$C$87:$AA$272,25,FALSE)</f>
        <v>מושיע 21</v>
      </c>
      <c r="M81" s="19">
        <f>VLOOKUP($G81,'התאמת רובע למוסד'!$A$2:$C$75,3,FALSE)</f>
        <v>9</v>
      </c>
      <c r="N81" s="29"/>
    </row>
    <row r="82" spans="1:14" x14ac:dyDescent="0.2">
      <c r="A82" s="8">
        <v>2016</v>
      </c>
      <c r="B82" s="3" t="s">
        <v>12</v>
      </c>
      <c r="C82" s="3" t="s">
        <v>13</v>
      </c>
      <c r="D82" s="3" t="s">
        <v>164</v>
      </c>
      <c r="E82" s="3" t="s">
        <v>15</v>
      </c>
      <c r="F82" s="3" t="s">
        <v>41</v>
      </c>
      <c r="G82" s="3" t="s">
        <v>189</v>
      </c>
      <c r="H82" s="28">
        <v>596</v>
      </c>
      <c r="I82" s="3" t="s">
        <v>44</v>
      </c>
      <c r="J82" s="9">
        <v>1</v>
      </c>
      <c r="K82" s="9">
        <v>596</v>
      </c>
      <c r="L82" t="str">
        <f>VLOOKUP($G82,'מוסדות 2017'!$C$87:$AA$272,25,FALSE)</f>
        <v>בקר אהרון 10</v>
      </c>
      <c r="M82" s="19">
        <f>VLOOKUP($G82,'התאמת רובע למוסד'!$A$2:$C$75,3,FALSE)</f>
        <v>2</v>
      </c>
      <c r="N82" s="29"/>
    </row>
    <row r="83" spans="1:14" x14ac:dyDescent="0.2">
      <c r="A83" s="8">
        <v>2016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41</v>
      </c>
      <c r="G83" s="3" t="s">
        <v>447</v>
      </c>
      <c r="H83" s="28">
        <v>465</v>
      </c>
      <c r="I83" s="3" t="s">
        <v>44</v>
      </c>
      <c r="J83" s="9">
        <v>1</v>
      </c>
      <c r="K83" s="9">
        <v>465</v>
      </c>
      <c r="L83" t="str">
        <f>VLOOKUP($G83,'מוסדות 2017'!$C$87:$AA$272,25,FALSE)</f>
        <v>הירקון 248</v>
      </c>
      <c r="M83" s="19">
        <f>VLOOKUP($G83,'התאמת רובע למוסד'!$A$2:$C$75,3,FALSE)</f>
        <v>3</v>
      </c>
      <c r="N83" s="29"/>
    </row>
    <row r="84" spans="1:14" x14ac:dyDescent="0.2">
      <c r="A84" s="8">
        <v>2016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41</v>
      </c>
      <c r="G84" s="3" t="s">
        <v>449</v>
      </c>
      <c r="H84" s="28">
        <v>653</v>
      </c>
      <c r="I84" s="3" t="s">
        <v>44</v>
      </c>
      <c r="J84" s="9">
        <v>1</v>
      </c>
      <c r="K84" s="9">
        <v>653</v>
      </c>
      <c r="L84" t="str">
        <f>VLOOKUP($G84,'מוסדות 2017'!$C$87:$AA$272,25,FALSE)</f>
        <v>כהנשטם 61</v>
      </c>
      <c r="M84" s="19">
        <f>VLOOKUP($G84,'התאמת רובע למוסד'!$A$2:$C$75,3,FALSE)</f>
        <v>4</v>
      </c>
      <c r="N84" s="29"/>
    </row>
    <row r="85" spans="1:14" x14ac:dyDescent="0.2">
      <c r="A85" s="8">
        <v>2016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41</v>
      </c>
      <c r="G85" s="3" t="s">
        <v>439</v>
      </c>
      <c r="H85" s="28">
        <v>264</v>
      </c>
      <c r="I85" s="3" t="s">
        <v>44</v>
      </c>
      <c r="J85" s="9">
        <v>1</v>
      </c>
      <c r="K85" s="9">
        <v>264</v>
      </c>
      <c r="L85" t="str">
        <f>VLOOKUP($G85,'מוסדות 2017'!$C$87:$AA$272,25,FALSE)</f>
        <v>אוסישקין 65</v>
      </c>
      <c r="M85" s="19">
        <f>VLOOKUP($G85,'התאמת רובע למוסד'!$A$2:$C$75,3,FALSE)</f>
        <v>3</v>
      </c>
      <c r="N85" s="29"/>
    </row>
    <row r="86" spans="1:14" x14ac:dyDescent="0.2">
      <c r="A86" s="8">
        <v>2016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41</v>
      </c>
      <c r="G86" s="3" t="s">
        <v>451</v>
      </c>
      <c r="H86" s="28">
        <v>423</v>
      </c>
      <c r="I86" s="3" t="s">
        <v>44</v>
      </c>
      <c r="J86" s="9">
        <v>1</v>
      </c>
      <c r="K86" s="9">
        <v>423</v>
      </c>
      <c r="L86" t="str">
        <f>VLOOKUP($G86,'מוסדות 2017'!$C$87:$AA$272,25,FALSE)</f>
        <v>נחלת יצחק 35</v>
      </c>
      <c r="M86" s="19">
        <f>VLOOKUP($G86,'התאמת רובע למוסד'!$A$2:$C$75,3,FALSE)</f>
        <v>9</v>
      </c>
      <c r="N86" s="29"/>
    </row>
    <row r="87" spans="1:14" x14ac:dyDescent="0.2">
      <c r="A87" s="8">
        <v>2016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41</v>
      </c>
      <c r="G87" s="3" t="s">
        <v>250</v>
      </c>
      <c r="H87" s="28">
        <v>468</v>
      </c>
      <c r="I87" s="3" t="s">
        <v>44</v>
      </c>
      <c r="J87" s="9">
        <v>1</v>
      </c>
      <c r="K87" s="9">
        <v>468</v>
      </c>
      <c r="L87" t="str">
        <f>VLOOKUP($G87,'מוסדות 2017'!$C$87:$AA$272,25,FALSE)</f>
        <v>גרונימן 11</v>
      </c>
      <c r="M87" s="19">
        <f>VLOOKUP($G87,'התאמת רובע למוסד'!$A$2:$C$75,3,FALSE)</f>
        <v>1</v>
      </c>
      <c r="N87" s="29"/>
    </row>
    <row r="88" spans="1:14" x14ac:dyDescent="0.2">
      <c r="A88" s="8">
        <v>2016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41</v>
      </c>
      <c r="G88" s="3" t="s">
        <v>453</v>
      </c>
      <c r="H88" s="28">
        <v>278</v>
      </c>
      <c r="I88" s="3" t="s">
        <v>44</v>
      </c>
      <c r="J88" s="9">
        <v>1</v>
      </c>
      <c r="K88" s="9">
        <v>278</v>
      </c>
      <c r="L88" t="str">
        <f>VLOOKUP($G88,'מוסדות 2017'!$C$87:$AA$272,25,FALSE)</f>
        <v>קהילת קנדה 3</v>
      </c>
      <c r="M88" s="19">
        <f>VLOOKUP($G88,'התאמת רובע למוסד'!$A$2:$C$75,3,FALSE)</f>
        <v>7</v>
      </c>
      <c r="N88" s="29"/>
    </row>
    <row r="89" spans="1:14" x14ac:dyDescent="0.2">
      <c r="A89" s="8">
        <v>2016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41</v>
      </c>
      <c r="G89" s="3" t="s">
        <v>454</v>
      </c>
      <c r="H89" s="28">
        <v>616</v>
      </c>
      <c r="I89" s="3" t="s">
        <v>44</v>
      </c>
      <c r="J89" s="9">
        <v>1</v>
      </c>
      <c r="K89" s="9">
        <v>616</v>
      </c>
      <c r="L89" t="str">
        <f>VLOOKUP($G89,'מוסדות 2017'!$C$87:$AA$272,25,FALSE)</f>
        <v>מגדל שרשן 17</v>
      </c>
      <c r="M89" s="19">
        <f>VLOOKUP($G89,'התאמת רובע למוסד'!$A$2:$C$75,3,FALSE)</f>
        <v>2</v>
      </c>
      <c r="N89" s="29"/>
    </row>
    <row r="90" spans="1:14" x14ac:dyDescent="0.2">
      <c r="A90" s="8">
        <v>2016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41</v>
      </c>
      <c r="G90" s="3" t="s">
        <v>456</v>
      </c>
      <c r="H90" s="28">
        <v>564</v>
      </c>
      <c r="I90" s="3" t="s">
        <v>44</v>
      </c>
      <c r="J90" s="9">
        <v>1</v>
      </c>
      <c r="K90" s="9">
        <v>564</v>
      </c>
      <c r="L90" t="str">
        <f>VLOOKUP($G90,'מוסדות 2017'!$C$87:$AA$272,25,FALSE)</f>
        <v>לויטן יצחק 7</v>
      </c>
      <c r="M90" s="19">
        <f>VLOOKUP($G90,'התאמת רובע למוסד'!$A$2:$C$75,3,FALSE)</f>
        <v>1</v>
      </c>
      <c r="N90" s="29"/>
    </row>
    <row r="91" spans="1:14" x14ac:dyDescent="0.2">
      <c r="A91" s="8">
        <v>2016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41</v>
      </c>
      <c r="G91" s="3" t="s">
        <v>457</v>
      </c>
      <c r="H91" s="28">
        <v>485</v>
      </c>
      <c r="I91" s="3" t="s">
        <v>44</v>
      </c>
      <c r="J91" s="9">
        <v>1</v>
      </c>
      <c r="K91" s="9">
        <v>485</v>
      </c>
      <c r="L91" t="str">
        <f>VLOOKUP($G91,'מוסדות 2017'!$C$87:$AA$272,25,FALSE)</f>
        <v>בורלא יהודה 25</v>
      </c>
      <c r="M91" s="19">
        <f>VLOOKUP($G91,'התאמת רובע למוסד'!$A$2:$C$75,3,FALSE)</f>
        <v>1</v>
      </c>
      <c r="N91" s="29"/>
    </row>
    <row r="92" spans="1:14" x14ac:dyDescent="0.2">
      <c r="A92" s="8">
        <v>2016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41</v>
      </c>
      <c r="G92" s="3" t="s">
        <v>459</v>
      </c>
      <c r="H92" s="28">
        <v>671</v>
      </c>
      <c r="I92" s="3" t="s">
        <v>44</v>
      </c>
      <c r="J92" s="9">
        <v>1</v>
      </c>
      <c r="K92" s="9">
        <v>671</v>
      </c>
      <c r="L92" t="str">
        <f>VLOOKUP($G92,'מוסדות 2017'!$C$87:$AA$272,25,FALSE)</f>
        <v>אונקלוס 8</v>
      </c>
      <c r="M92" s="19">
        <f>VLOOKUP($G92,'התאמת רובע למוסד'!$A$2:$C$75,3,FALSE)</f>
        <v>4</v>
      </c>
      <c r="N92" s="29"/>
    </row>
    <row r="93" spans="1:14" x14ac:dyDescent="0.2">
      <c r="A93" s="8">
        <v>2016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41</v>
      </c>
      <c r="G93" s="3" t="s">
        <v>276</v>
      </c>
      <c r="H93" s="28">
        <v>690</v>
      </c>
      <c r="I93" s="3" t="s">
        <v>44</v>
      </c>
      <c r="J93" s="9">
        <v>1</v>
      </c>
      <c r="K93" s="9">
        <v>690</v>
      </c>
      <c r="L93" t="str">
        <f>VLOOKUP($G93,'מוסדות 2017'!$C$87:$AA$272,25,FALSE)</f>
        <v>ביאליק 21</v>
      </c>
      <c r="M93" s="19">
        <f>VLOOKUP($G93,'התאמת רובע למוסד'!$A$2:$C$75,3,FALSE)</f>
        <v>5</v>
      </c>
      <c r="N93" s="29"/>
    </row>
    <row r="94" spans="1:14" x14ac:dyDescent="0.2">
      <c r="A94" s="8">
        <v>2016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41</v>
      </c>
      <c r="G94" s="3" t="s">
        <v>462</v>
      </c>
      <c r="H94" s="28">
        <v>643</v>
      </c>
      <c r="I94" s="3" t="s">
        <v>44</v>
      </c>
      <c r="J94" s="9">
        <v>1</v>
      </c>
      <c r="K94" s="9">
        <v>643</v>
      </c>
      <c r="L94" t="str">
        <f>VLOOKUP($G94,'מוסדות 2017'!$C$87:$AA$272,25,FALSE)</f>
        <v>בלפור 12</v>
      </c>
      <c r="M94" s="19">
        <f>VLOOKUP($G94,'התאמת רובע למוסד'!$A$2:$C$75,3,FALSE)</f>
        <v>5</v>
      </c>
      <c r="N94" s="29"/>
    </row>
    <row r="95" spans="1:14" x14ac:dyDescent="0.2">
      <c r="A95" s="8">
        <v>2016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41</v>
      </c>
      <c r="G95" s="3" t="s">
        <v>464</v>
      </c>
      <c r="H95" s="28">
        <v>299</v>
      </c>
      <c r="I95" s="3" t="s">
        <v>44</v>
      </c>
      <c r="J95" s="9">
        <v>1</v>
      </c>
      <c r="K95" s="9">
        <v>299</v>
      </c>
      <c r="L95" t="str">
        <f>VLOOKUP($G95,'מוסדות 2017'!$C$87:$AA$272,25,FALSE)</f>
        <v>שד' יד לבנים 18</v>
      </c>
      <c r="M95" s="19">
        <f>VLOOKUP($G95,'התאמת רובע למוסד'!$A$2:$C$75,3,FALSE)</f>
        <v>9</v>
      </c>
      <c r="N95" s="29"/>
    </row>
    <row r="96" spans="1:14" x14ac:dyDescent="0.2">
      <c r="A96" s="8">
        <v>2016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41</v>
      </c>
      <c r="G96" s="3" t="s">
        <v>468</v>
      </c>
      <c r="H96" s="28">
        <v>241</v>
      </c>
      <c r="I96" s="3" t="s">
        <v>44</v>
      </c>
      <c r="J96" s="9">
        <v>1</v>
      </c>
      <c r="K96" s="9">
        <v>241</v>
      </c>
      <c r="L96" t="str">
        <f>VLOOKUP($G96,'מוסדות 2017'!$C$87:$AA$272,25,FALSE)</f>
        <v>דרך בר-לב חיים 186</v>
      </c>
      <c r="M96" s="19">
        <f>VLOOKUP($G96,'התאמת רובע למוסד'!$A$2:$C$75,3,FALSE)</f>
        <v>9</v>
      </c>
      <c r="N96" s="29"/>
    </row>
    <row r="97" spans="1:14" x14ac:dyDescent="0.2">
      <c r="A97" s="8">
        <v>2016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41</v>
      </c>
      <c r="G97" s="3" t="s">
        <v>470</v>
      </c>
      <c r="H97" s="28">
        <v>559</v>
      </c>
      <c r="I97" s="3" t="s">
        <v>44</v>
      </c>
      <c r="J97" s="9">
        <v>1</v>
      </c>
      <c r="K97" s="9">
        <v>559</v>
      </c>
      <c r="L97" t="str">
        <f>VLOOKUP($G97,'מוסדות 2017'!$C$87:$AA$272,25,FALSE)</f>
        <v>אד"ם הכהן 5</v>
      </c>
      <c r="M97" s="19">
        <f>VLOOKUP($G97,'התאמת רובע למוסד'!$A$2:$C$75,3,FALSE)</f>
        <v>3</v>
      </c>
      <c r="N97" s="29"/>
    </row>
    <row r="98" spans="1:14" x14ac:dyDescent="0.2">
      <c r="A98" s="8">
        <v>2016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41</v>
      </c>
      <c r="G98" s="3" t="s">
        <v>472</v>
      </c>
      <c r="H98" s="28">
        <v>511</v>
      </c>
      <c r="I98" s="3" t="s">
        <v>44</v>
      </c>
      <c r="J98" s="9">
        <v>1</v>
      </c>
      <c r="K98" s="9">
        <v>511</v>
      </c>
      <c r="L98" t="str">
        <f>VLOOKUP($G98,'מוסדות 2017'!$C$87:$AA$272,25,FALSE)</f>
        <v>קהילת ורשה 12</v>
      </c>
      <c r="M98" s="19">
        <f>VLOOKUP($G98,'התאמת רובע למוסד'!$A$2:$C$75,3,FALSE)</f>
        <v>2</v>
      </c>
      <c r="N98" s="29"/>
    </row>
    <row r="99" spans="1:14" x14ac:dyDescent="0.2">
      <c r="A99" s="8">
        <v>2016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41</v>
      </c>
      <c r="G99" s="3" t="s">
        <v>476</v>
      </c>
      <c r="H99" s="28">
        <v>328</v>
      </c>
      <c r="I99" s="3" t="s">
        <v>44</v>
      </c>
      <c r="J99" s="9">
        <v>1</v>
      </c>
      <c r="K99" s="9">
        <v>328</v>
      </c>
      <c r="L99" t="str">
        <f>VLOOKUP($G99,'מוסדות 2017'!$C$87:$AA$272,25,FALSE)</f>
        <v>גבעתי 4</v>
      </c>
      <c r="M99" s="19">
        <f>VLOOKUP($G99,'התאמת רובע למוסד'!$A$2:$C$75,3,FALSE)</f>
        <v>9</v>
      </c>
      <c r="N99" s="29"/>
    </row>
    <row r="100" spans="1:14" x14ac:dyDescent="0.2">
      <c r="A100" s="8">
        <v>2016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41</v>
      </c>
      <c r="G100" s="3" t="s">
        <v>478</v>
      </c>
      <c r="H100" s="28">
        <v>319</v>
      </c>
      <c r="I100" s="3" t="s">
        <v>44</v>
      </c>
      <c r="J100" s="9">
        <v>1</v>
      </c>
      <c r="K100" s="9">
        <v>319</v>
      </c>
      <c r="L100" t="str">
        <f>VLOOKUP($G100,'מוסדות 2017'!$C$87:$AA$272,25,FALSE)</f>
        <v>דקל 7</v>
      </c>
      <c r="M100" s="19">
        <f>VLOOKUP($G100,'התאמת רובע למוסד'!$A$2:$C$75,3,FALSE)</f>
        <v>7</v>
      </c>
      <c r="N100" s="29"/>
    </row>
    <row r="101" spans="1:14" x14ac:dyDescent="0.2">
      <c r="A101" s="8">
        <v>2016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41</v>
      </c>
      <c r="G101" s="3" t="s">
        <v>409</v>
      </c>
      <c r="H101" s="28">
        <v>276</v>
      </c>
      <c r="I101" s="3" t="s">
        <v>44</v>
      </c>
      <c r="J101" s="9">
        <v>1</v>
      </c>
      <c r="K101" s="9">
        <v>276</v>
      </c>
      <c r="L101" t="str">
        <f>VLOOKUP($G101,'מוסדות 2017'!$C$87:$AA$272,25,FALSE)</f>
        <v>החשמונאים 33</v>
      </c>
      <c r="M101" s="19">
        <f>VLOOKUP($G101,'התאמת רובע למוסד'!$A$2:$C$75,3,FALSE)</f>
        <v>5</v>
      </c>
      <c r="N101" s="29"/>
    </row>
    <row r="102" spans="1:14" x14ac:dyDescent="0.2">
      <c r="A102" s="8">
        <v>2016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41</v>
      </c>
      <c r="G102" s="3" t="s">
        <v>481</v>
      </c>
      <c r="H102" s="28">
        <v>502</v>
      </c>
      <c r="I102" s="3" t="s">
        <v>44</v>
      </c>
      <c r="J102" s="9">
        <v>1</v>
      </c>
      <c r="K102" s="9">
        <v>502</v>
      </c>
      <c r="L102" t="str">
        <f>VLOOKUP($G102,'מוסדות 2017'!$C$87:$AA$272,25,FALSE)</f>
        <v>מודיליאני 19</v>
      </c>
      <c r="M102" s="19">
        <f>VLOOKUP($G102,'התאמת רובע למוסד'!$A$2:$C$75,3,FALSE)</f>
        <v>4</v>
      </c>
      <c r="N102" s="29"/>
    </row>
    <row r="103" spans="1:14" x14ac:dyDescent="0.2">
      <c r="A103" s="8">
        <v>2016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41</v>
      </c>
      <c r="G103" s="3" t="s">
        <v>487</v>
      </c>
      <c r="H103" s="28">
        <v>348</v>
      </c>
      <c r="I103" s="3" t="s">
        <v>44</v>
      </c>
      <c r="J103" s="9">
        <v>1</v>
      </c>
      <c r="K103" s="9">
        <v>348</v>
      </c>
      <c r="L103" t="str">
        <f>VLOOKUP($G103,'מוסדות 2017'!$C$87:$AA$272,25,FALSE)</f>
        <v>אנטיגונוס 6</v>
      </c>
      <c r="M103" s="19">
        <f>VLOOKUP($G103,'התאמת רובע למוסד'!$A$2:$C$75,3,FALSE)</f>
        <v>4</v>
      </c>
      <c r="N103" s="29"/>
    </row>
    <row r="104" spans="1:14" x14ac:dyDescent="0.2">
      <c r="A104" s="8">
        <v>2016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41</v>
      </c>
      <c r="G104" s="3" t="s">
        <v>488</v>
      </c>
      <c r="H104" s="28">
        <v>479</v>
      </c>
      <c r="I104" s="3" t="s">
        <v>44</v>
      </c>
      <c r="J104" s="9">
        <v>1</v>
      </c>
      <c r="K104" s="9">
        <v>479</v>
      </c>
      <c r="L104" t="str">
        <f>VLOOKUP($G104,'מוסדות 2017'!$C$87:$AA$272,25,FALSE)</f>
        <v>עולי הגרדום 7</v>
      </c>
      <c r="M104" s="19">
        <f>VLOOKUP($G104,'התאמת רובע למוסד'!$A$2:$C$75,3,FALSE)</f>
        <v>2</v>
      </c>
      <c r="N104" s="29"/>
    </row>
    <row r="105" spans="1:14" x14ac:dyDescent="0.2">
      <c r="A105" s="8">
        <v>2016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41</v>
      </c>
      <c r="G105" s="3" t="s">
        <v>490</v>
      </c>
      <c r="H105" s="28">
        <v>127</v>
      </c>
      <c r="I105" s="3" t="s">
        <v>44</v>
      </c>
      <c r="J105" s="9">
        <v>1</v>
      </c>
      <c r="K105" s="9">
        <v>127</v>
      </c>
      <c r="L105" t="str">
        <f>VLOOKUP($G105,'מוסדות 2017'!$C$87:$AA$272,25,FALSE)</f>
        <v>קובנר אבא 16</v>
      </c>
      <c r="M105" s="19">
        <f>VLOOKUP($G105,'התאמת רובע למוסד'!$A$2:$C$75,3,FALSE)</f>
        <v>1</v>
      </c>
      <c r="N105" s="29"/>
    </row>
    <row r="106" spans="1:14" x14ac:dyDescent="0.2">
      <c r="A106" s="8">
        <v>2016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41</v>
      </c>
      <c r="G106" s="3" t="s">
        <v>492</v>
      </c>
      <c r="H106" s="28">
        <v>382</v>
      </c>
      <c r="I106" s="3" t="s">
        <v>44</v>
      </c>
      <c r="J106" s="9">
        <v>1</v>
      </c>
      <c r="K106" s="9">
        <v>382</v>
      </c>
      <c r="L106" t="str">
        <f>VLOOKUP($G106,'מוסדות 2017'!$C$87:$AA$272,25,FALSE)</f>
        <v>הרב אלנקווה 13</v>
      </c>
      <c r="M106" s="19">
        <f>VLOOKUP($G106,'התאמת רובע למוסד'!$A$2:$C$75,3,FALSE)</f>
        <v>9</v>
      </c>
      <c r="N106" s="29"/>
    </row>
    <row r="107" spans="1:14" x14ac:dyDescent="0.2">
      <c r="A107" s="8">
        <v>2016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41</v>
      </c>
      <c r="G107" s="3" t="s">
        <v>494</v>
      </c>
      <c r="H107" s="28">
        <v>490</v>
      </c>
      <c r="I107" s="3" t="s">
        <v>44</v>
      </c>
      <c r="J107" s="9">
        <v>1</v>
      </c>
      <c r="K107" s="9">
        <v>490</v>
      </c>
      <c r="L107" t="str">
        <f>VLOOKUP($G107,'מוסדות 2017'!$C$87:$AA$272,25,FALSE)</f>
        <v>לויד ג'ורג' 2</v>
      </c>
      <c r="M107" s="19">
        <f>VLOOKUP($G107,'התאמת רובע למוסד'!$A$2:$C$75,3,FALSE)</f>
        <v>6</v>
      </c>
      <c r="N107" s="29"/>
    </row>
    <row r="108" spans="1:14" x14ac:dyDescent="0.2">
      <c r="A108" s="8">
        <v>2016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41</v>
      </c>
      <c r="G108" s="3" t="s">
        <v>496</v>
      </c>
      <c r="H108" s="28">
        <v>490</v>
      </c>
      <c r="I108" s="3" t="s">
        <v>44</v>
      </c>
      <c r="J108" s="9">
        <v>1</v>
      </c>
      <c r="K108" s="9">
        <v>490</v>
      </c>
      <c r="L108" t="str">
        <f>VLOOKUP($G108,'מוסדות 2017'!$C$87:$AA$272,25,FALSE)</f>
        <v>הרצל 155</v>
      </c>
      <c r="M108" s="19">
        <f>VLOOKUP($G108,'התאמת רובע למוסד'!$A$2:$C$75,3,FALSE)</f>
        <v>8</v>
      </c>
      <c r="N108" s="29"/>
    </row>
    <row r="109" spans="1:14" x14ac:dyDescent="0.2">
      <c r="A109" s="8">
        <v>2016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41</v>
      </c>
      <c r="G109" s="3" t="s">
        <v>498</v>
      </c>
      <c r="H109" s="28">
        <v>454</v>
      </c>
      <c r="I109" s="3" t="s">
        <v>44</v>
      </c>
      <c r="J109" s="9">
        <v>1</v>
      </c>
      <c r="K109" s="9">
        <v>454</v>
      </c>
      <c r="L109" t="str">
        <f>VLOOKUP($G109,'מוסדות 2017'!$C$87:$AA$272,25,FALSE)</f>
        <v>קדש ברנע 4</v>
      </c>
      <c r="M109" s="19">
        <f>VLOOKUP($G109,'התאמת רובע למוסד'!$A$2:$C$75,3,FALSE)</f>
        <v>2</v>
      </c>
      <c r="N109" s="29"/>
    </row>
    <row r="110" spans="1:14" x14ac:dyDescent="0.2">
      <c r="A110" s="8">
        <v>2016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41</v>
      </c>
      <c r="G110" s="3" t="s">
        <v>500</v>
      </c>
      <c r="H110" s="28">
        <v>522</v>
      </c>
      <c r="I110" s="3" t="s">
        <v>44</v>
      </c>
      <c r="J110" s="9">
        <v>1</v>
      </c>
      <c r="K110" s="9">
        <v>522</v>
      </c>
      <c r="L110" t="str">
        <f>VLOOKUP($G110,'מוסדות 2017'!$C$87:$AA$272,25,FALSE)</f>
        <v>זינגר בשביס יצחק 1</v>
      </c>
      <c r="M110" s="19">
        <f>VLOOKUP($G110,'התאמת רובע למוסד'!$A$2:$C$75,3,FALSE)</f>
        <v>1</v>
      </c>
      <c r="N110" s="29"/>
    </row>
    <row r="111" spans="1:14" x14ac:dyDescent="0.2">
      <c r="A111" s="8">
        <v>2016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41</v>
      </c>
      <c r="G111" s="3" t="s">
        <v>502</v>
      </c>
      <c r="H111" s="28">
        <v>312</v>
      </c>
      <c r="I111" s="3" t="s">
        <v>44</v>
      </c>
      <c r="J111" s="9">
        <v>1</v>
      </c>
      <c r="K111" s="9">
        <v>312</v>
      </c>
      <c r="L111" t="str">
        <f>VLOOKUP($G111,'מוסדות 2017'!$C$87:$AA$272,25,FALSE)</f>
        <v>הקרן 7</v>
      </c>
      <c r="M111" s="19">
        <f>VLOOKUP($G111,'התאמת רובע למוסד'!$A$2:$C$75,3,FALSE)</f>
        <v>8</v>
      </c>
      <c r="N111" s="29"/>
    </row>
    <row r="112" spans="1:14" x14ac:dyDescent="0.2">
      <c r="A112" s="8">
        <v>2016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41</v>
      </c>
      <c r="G112" s="3" t="s">
        <v>171</v>
      </c>
      <c r="H112" s="28">
        <v>400</v>
      </c>
      <c r="I112" s="3" t="s">
        <v>44</v>
      </c>
      <c r="J112" s="9">
        <v>1</v>
      </c>
      <c r="K112" s="9">
        <v>400</v>
      </c>
      <c r="L112" t="str">
        <f>VLOOKUP($G112,'מוסדות 2017'!$C$87:$AA$272,25,FALSE)</f>
        <v>מוזס נח 10</v>
      </c>
      <c r="M112" s="19">
        <f>VLOOKUP($G112,'התאמת רובע למוסד'!$A$2:$C$75,3,FALSE)</f>
        <v>1</v>
      </c>
      <c r="N112" s="29"/>
    </row>
    <row r="113" spans="1:14" x14ac:dyDescent="0.2">
      <c r="A113" s="8">
        <v>2016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41</v>
      </c>
      <c r="G113" s="3" t="s">
        <v>504</v>
      </c>
      <c r="H113" s="28">
        <v>566</v>
      </c>
      <c r="I113" s="3" t="s">
        <v>44</v>
      </c>
      <c r="J113" s="9">
        <v>1</v>
      </c>
      <c r="K113" s="9">
        <v>566</v>
      </c>
      <c r="L113" t="str">
        <f>VLOOKUP($G113,'מוסדות 2017'!$C$87:$AA$272,25,FALSE)</f>
        <v>עשהאל 3</v>
      </c>
      <c r="M113" s="19">
        <f>VLOOKUP($G113,'התאמת רובע למוסד'!$A$2:$C$75,3,FALSE)</f>
        <v>2</v>
      </c>
      <c r="N113" s="29"/>
    </row>
    <row r="114" spans="1:14" x14ac:dyDescent="0.2">
      <c r="A114" s="8">
        <v>2016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41</v>
      </c>
      <c r="G114" s="3" t="s">
        <v>508</v>
      </c>
      <c r="H114" s="28">
        <v>202</v>
      </c>
      <c r="I114" s="3" t="s">
        <v>44</v>
      </c>
      <c r="J114" s="9">
        <v>1</v>
      </c>
      <c r="K114" s="9">
        <v>202</v>
      </c>
      <c r="L114" t="str">
        <f>VLOOKUP($G114,'מוסדות 2017'!$C$87:$AA$272,25,FALSE)</f>
        <v>חידושי הרי"ם 10</v>
      </c>
      <c r="M114" s="19">
        <f>VLOOKUP($G114,'התאמת רובע למוסד'!$A$2:$C$75,3,FALSE)</f>
        <v>7</v>
      </c>
      <c r="N114" s="29"/>
    </row>
    <row r="115" spans="1:14" x14ac:dyDescent="0.2">
      <c r="A115" s="8">
        <v>2016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41</v>
      </c>
      <c r="G115" s="3" t="s">
        <v>510</v>
      </c>
      <c r="H115" s="28">
        <v>424</v>
      </c>
      <c r="I115" s="3" t="s">
        <v>44</v>
      </c>
      <c r="J115" s="9">
        <v>1</v>
      </c>
      <c r="K115" s="9">
        <v>424</v>
      </c>
      <c r="L115" t="str">
        <f>VLOOKUP($G115,'מוסדות 2017'!$C$87:$AA$272,25,FALSE)</f>
        <v>שד' החי"ל 29</v>
      </c>
      <c r="M115" s="19">
        <f>VLOOKUP($G115,'התאמת רובע למוסד'!$A$2:$C$75,3,FALSE)</f>
        <v>9</v>
      </c>
      <c r="N115" s="29"/>
    </row>
    <row r="116" spans="1:14" x14ac:dyDescent="0.2">
      <c r="A116" s="8">
        <v>2016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41</v>
      </c>
      <c r="G116" s="3" t="s">
        <v>512</v>
      </c>
      <c r="H116" s="28">
        <v>804</v>
      </c>
      <c r="I116" s="3" t="s">
        <v>44</v>
      </c>
      <c r="J116" s="9">
        <v>1</v>
      </c>
      <c r="K116" s="9">
        <v>804</v>
      </c>
      <c r="L116" t="str">
        <f>VLOOKUP($G116,'מוסדות 2017'!$C$87:$AA$272,25,FALSE)</f>
        <v>פיינשטיין 83</v>
      </c>
      <c r="M116" s="19">
        <f>VLOOKUP($G116,'התאמת רובע למוסד'!$A$2:$C$75,3,FALSE)</f>
        <v>1</v>
      </c>
      <c r="N116" s="29"/>
    </row>
    <row r="117" spans="1:14" x14ac:dyDescent="0.2">
      <c r="A117" s="8">
        <v>2016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41</v>
      </c>
      <c r="G117" s="3" t="s">
        <v>514</v>
      </c>
      <c r="H117" s="28">
        <v>612</v>
      </c>
      <c r="I117" s="3" t="s">
        <v>44</v>
      </c>
      <c r="J117" s="9">
        <v>1</v>
      </c>
      <c r="K117" s="9">
        <v>612</v>
      </c>
      <c r="L117" t="str">
        <f>VLOOKUP($G117,'מוסדות 2017'!$C$87:$AA$272,25,FALSE)</f>
        <v>ק"ם 65</v>
      </c>
      <c r="M117" s="19">
        <f>VLOOKUP($G117,'התאמת רובע למוסד'!$A$2:$C$75,3,FALSE)</f>
        <v>2</v>
      </c>
      <c r="N117" s="29"/>
    </row>
    <row r="118" spans="1:14" x14ac:dyDescent="0.2">
      <c r="A118" s="8">
        <v>2016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41</v>
      </c>
      <c r="G118" s="3" t="s">
        <v>516</v>
      </c>
      <c r="H118" s="28">
        <v>367</v>
      </c>
      <c r="I118" s="3" t="s">
        <v>44</v>
      </c>
      <c r="J118" s="9">
        <v>1</v>
      </c>
      <c r="K118" s="9">
        <v>367</v>
      </c>
      <c r="L118" t="str">
        <f>VLOOKUP($G118,'מוסדות 2017'!$C$87:$AA$272,25,FALSE)</f>
        <v>סשא ארגוב 43</v>
      </c>
      <c r="M118" s="19">
        <f>VLOOKUP($G118,'התאמת רובע למוסד'!$A$2:$C$75,3,FALSE)</f>
        <v>2</v>
      </c>
      <c r="N118" s="29"/>
    </row>
    <row r="119" spans="1:14" x14ac:dyDescent="0.2">
      <c r="A119" s="8">
        <v>2016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41</v>
      </c>
      <c r="G119" s="3" t="s">
        <v>517</v>
      </c>
      <c r="H119" s="28">
        <v>190</v>
      </c>
      <c r="I119" s="3" t="s">
        <v>44</v>
      </c>
      <c r="J119" s="9">
        <v>1</v>
      </c>
      <c r="K119" s="9">
        <v>190</v>
      </c>
      <c r="L119" t="str">
        <f>VLOOKUP($G119,'מוסדות 2017'!$C$87:$AA$272,25,FALSE)</f>
        <v>הצבי 5</v>
      </c>
      <c r="M119" s="19">
        <f>VLOOKUP($G119,'התאמת רובע למוסד'!$A$2:$C$75,3,FALSE)</f>
        <v>9</v>
      </c>
      <c r="N119" s="29"/>
    </row>
    <row r="120" spans="1:14" x14ac:dyDescent="0.2">
      <c r="A120" s="8">
        <v>2016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41</v>
      </c>
      <c r="G120" s="3" t="s">
        <v>232</v>
      </c>
      <c r="H120" s="28">
        <v>257</v>
      </c>
      <c r="I120" s="3" t="s">
        <v>44</v>
      </c>
      <c r="J120" s="9">
        <v>1</v>
      </c>
      <c r="K120" s="9">
        <v>257</v>
      </c>
      <c r="L120" t="str">
        <f>VLOOKUP($G120,'מוסדות 2017'!$C$87:$AA$272,25,FALSE)</f>
        <v>ולנברג ראול 35</v>
      </c>
      <c r="M120" s="19">
        <f>VLOOKUP($G120,'התאמת רובע למוסד'!$A$2:$C$75,3,FALSE)</f>
        <v>2</v>
      </c>
      <c r="N120" s="29"/>
    </row>
    <row r="121" spans="1:14" x14ac:dyDescent="0.2">
      <c r="A121" s="8">
        <v>2016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41</v>
      </c>
      <c r="G121" s="3" t="s">
        <v>519</v>
      </c>
      <c r="H121" s="28">
        <v>434</v>
      </c>
      <c r="I121" s="3" t="s">
        <v>44</v>
      </c>
      <c r="J121" s="9">
        <v>1</v>
      </c>
      <c r="K121" s="9">
        <v>434</v>
      </c>
      <c r="L121" t="str">
        <f>VLOOKUP($G121,'מוסדות 2017'!$C$87:$AA$272,25,FALSE)</f>
        <v>מנדלי מוכר ספרים 19</v>
      </c>
      <c r="M121" s="19">
        <f>VLOOKUP($G121,'התאמת רובע למוסד'!$A$2:$C$75,3,FALSE)</f>
        <v>3</v>
      </c>
      <c r="N121" s="29"/>
    </row>
    <row r="122" spans="1:14" x14ac:dyDescent="0.2">
      <c r="A122" s="8">
        <v>2016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41</v>
      </c>
      <c r="G122" s="3" t="s">
        <v>520</v>
      </c>
      <c r="H122" s="28">
        <v>581</v>
      </c>
      <c r="I122" s="3" t="s">
        <v>44</v>
      </c>
      <c r="J122" s="9">
        <v>1</v>
      </c>
      <c r="K122" s="9">
        <v>581</v>
      </c>
      <c r="L122" t="str">
        <f>VLOOKUP($G122,'מוסדות 2017'!$C$87:$AA$272,25,FALSE)</f>
        <v>מעפילי אגוז 74</v>
      </c>
      <c r="M122" s="19">
        <f>VLOOKUP($G122,'התאמת רובע למוסד'!$A$2:$C$75,3,FALSE)</f>
        <v>9</v>
      </c>
      <c r="N122" s="29"/>
    </row>
    <row r="123" spans="1:14" x14ac:dyDescent="0.2">
      <c r="A123" s="8">
        <v>2016</v>
      </c>
      <c r="B123" s="3" t="s">
        <v>521</v>
      </c>
      <c r="C123" s="3" t="s">
        <v>13</v>
      </c>
      <c r="D123" s="3" t="s">
        <v>164</v>
      </c>
      <c r="E123" s="3" t="s">
        <v>15</v>
      </c>
      <c r="F123" s="3" t="s">
        <v>41</v>
      </c>
      <c r="G123" s="3" t="s">
        <v>522</v>
      </c>
      <c r="H123" s="28">
        <v>241</v>
      </c>
      <c r="I123" s="3" t="s">
        <v>44</v>
      </c>
      <c r="J123" s="9">
        <v>1</v>
      </c>
      <c r="K123" s="9">
        <v>241</v>
      </c>
      <c r="L123" t="str">
        <f>VLOOKUP($G123,'מוסדות 2017'!$C$87:$AA$272,25,FALSE)</f>
        <v>פייר מנדס פרנס 17</v>
      </c>
      <c r="M123" s="19">
        <f>VLOOKUP($G123,'התאמת רובע למוסד'!$A$2:$C$75,3,FALSE)</f>
        <v>7</v>
      </c>
      <c r="N123" s="29"/>
    </row>
    <row r="124" spans="1:14" x14ac:dyDescent="0.2">
      <c r="A124" s="8">
        <v>2016</v>
      </c>
      <c r="B124" s="3" t="s">
        <v>521</v>
      </c>
      <c r="C124" s="3" t="s">
        <v>13</v>
      </c>
      <c r="D124" s="3" t="s">
        <v>164</v>
      </c>
      <c r="E124" s="3" t="s">
        <v>15</v>
      </c>
      <c r="F124" s="3" t="s">
        <v>41</v>
      </c>
      <c r="G124" s="3" t="s">
        <v>524</v>
      </c>
      <c r="H124" s="28">
        <v>453</v>
      </c>
      <c r="I124" s="3" t="s">
        <v>44</v>
      </c>
      <c r="J124" s="9">
        <v>1</v>
      </c>
      <c r="K124" s="9">
        <v>453</v>
      </c>
      <c r="L124" t="str">
        <f>VLOOKUP($G124,'מוסדות 2017'!$C$87:$AA$272,25,FALSE)</f>
        <v>קדם 40</v>
      </c>
      <c r="M124" s="19">
        <f>VLOOKUP($G124,'התאמת רובע למוסד'!$A$2:$C$75,3,FALSE)</f>
        <v>7</v>
      </c>
      <c r="N124" s="29"/>
    </row>
    <row r="125" spans="1:14" x14ac:dyDescent="0.2">
      <c r="A125" s="8">
        <v>2016</v>
      </c>
      <c r="B125" s="3" t="s">
        <v>521</v>
      </c>
      <c r="C125" s="3" t="s">
        <v>13</v>
      </c>
      <c r="D125" s="3" t="s">
        <v>164</v>
      </c>
      <c r="E125" s="3" t="s">
        <v>15</v>
      </c>
      <c r="F125" s="3" t="s">
        <v>41</v>
      </c>
      <c r="G125" s="3" t="s">
        <v>526</v>
      </c>
      <c r="H125" s="28">
        <v>307</v>
      </c>
      <c r="I125" s="3" t="s">
        <v>44</v>
      </c>
      <c r="J125" s="9">
        <v>1</v>
      </c>
      <c r="K125" s="9">
        <v>307</v>
      </c>
      <c r="L125" t="str">
        <f>VLOOKUP($G125,'מוסדות 2017'!$C$87:$AA$272,25,FALSE)</f>
        <v>עבודת ישראל 16</v>
      </c>
      <c r="M125" s="19">
        <f>VLOOKUP($G125,'התאמת רובע למוסד'!$A$2:$C$75,3,FALSE)</f>
        <v>7</v>
      </c>
      <c r="N125" s="29"/>
    </row>
    <row r="126" spans="1:14" x14ac:dyDescent="0.2">
      <c r="A126" s="8">
        <v>2016</v>
      </c>
      <c r="B126" s="3" t="s">
        <v>521</v>
      </c>
      <c r="C126" s="3" t="s">
        <v>13</v>
      </c>
      <c r="D126" s="3" t="s">
        <v>164</v>
      </c>
      <c r="E126" s="3" t="s">
        <v>15</v>
      </c>
      <c r="F126" s="3" t="s">
        <v>41</v>
      </c>
      <c r="G126" s="3" t="s">
        <v>528</v>
      </c>
      <c r="H126" s="28">
        <v>234</v>
      </c>
      <c r="I126" s="3" t="s">
        <v>44</v>
      </c>
      <c r="J126" s="9">
        <v>1</v>
      </c>
      <c r="K126" s="9">
        <v>234</v>
      </c>
      <c r="L126" s="11" t="s">
        <v>1016</v>
      </c>
      <c r="M126" s="19">
        <f>VLOOKUP($G126,'התאמת רובע למוסד'!$A$2:$C$75,3,FALSE)</f>
        <v>7</v>
      </c>
      <c r="N126" s="29"/>
    </row>
    <row r="127" spans="1:14" x14ac:dyDescent="0.2">
      <c r="A127" s="8">
        <v>2015</v>
      </c>
      <c r="B127" s="3" t="s">
        <v>12</v>
      </c>
      <c r="C127" s="3" t="s">
        <v>13</v>
      </c>
      <c r="D127" s="3" t="s">
        <v>14</v>
      </c>
      <c r="E127" s="3" t="s">
        <v>15</v>
      </c>
      <c r="F127" s="3" t="s">
        <v>41</v>
      </c>
      <c r="G127" s="3" t="s">
        <v>42</v>
      </c>
      <c r="H127" s="28">
        <v>227</v>
      </c>
      <c r="I127" s="3" t="s">
        <v>44</v>
      </c>
      <c r="J127" s="9">
        <v>1</v>
      </c>
      <c r="K127" s="9">
        <v>227</v>
      </c>
      <c r="L127" t="str">
        <f>VLOOKUP($G127,'מוסדות 2017'!$C$87:$AA$272,25,FALSE)</f>
        <v>רדינג 35</v>
      </c>
      <c r="M127" s="19">
        <f>VLOOKUP($G127,'התאמת רובע למוסד'!$A$2:$C$75,3,FALSE)</f>
        <v>1</v>
      </c>
      <c r="N127" s="29"/>
    </row>
    <row r="128" spans="1:14" x14ac:dyDescent="0.2">
      <c r="A128" s="8">
        <v>2015</v>
      </c>
      <c r="B128" s="3" t="s">
        <v>12</v>
      </c>
      <c r="C128" s="3" t="s">
        <v>13</v>
      </c>
      <c r="D128" s="3" t="s">
        <v>14</v>
      </c>
      <c r="E128" s="3" t="s">
        <v>15</v>
      </c>
      <c r="F128" s="3" t="s">
        <v>41</v>
      </c>
      <c r="G128" s="3" t="s">
        <v>45</v>
      </c>
      <c r="H128" s="28">
        <v>244</v>
      </c>
      <c r="I128" s="3" t="s">
        <v>44</v>
      </c>
      <c r="J128" s="9">
        <v>1</v>
      </c>
      <c r="K128" s="9">
        <v>244</v>
      </c>
      <c r="L128" t="str">
        <f>VLOOKUP($G128,'מוסדות 2017'!$C$87:$AA$272,25,FALSE)</f>
        <v>לובטקין צביה 35</v>
      </c>
      <c r="M128" s="19">
        <f>VLOOKUP($G128,'התאמת רובע למוסד'!$A$2:$C$75,3,FALSE)</f>
        <v>9</v>
      </c>
      <c r="N128" s="29"/>
    </row>
    <row r="129" spans="1:14" x14ac:dyDescent="0.2">
      <c r="A129" s="8">
        <v>2015</v>
      </c>
      <c r="B129" s="3" t="s">
        <v>12</v>
      </c>
      <c r="C129" s="3" t="s">
        <v>13</v>
      </c>
      <c r="D129" s="3" t="s">
        <v>14</v>
      </c>
      <c r="E129" s="3" t="s">
        <v>15</v>
      </c>
      <c r="F129" s="3" t="s">
        <v>41</v>
      </c>
      <c r="G129" s="3" t="s">
        <v>47</v>
      </c>
      <c r="H129" s="28">
        <v>192</v>
      </c>
      <c r="I129" s="3" t="s">
        <v>44</v>
      </c>
      <c r="J129" s="9">
        <v>1</v>
      </c>
      <c r="K129" s="9">
        <v>192</v>
      </c>
      <c r="L129" t="str">
        <f>VLOOKUP($G129,'מוסדות 2017'!$C$87:$AA$272,25,FALSE)</f>
        <v>אורים 41</v>
      </c>
      <c r="M129" s="19">
        <f>VLOOKUP($G129,'התאמת רובע למוסד'!$A$2:$C$75,3,FALSE)</f>
        <v>9</v>
      </c>
      <c r="N129" s="29"/>
    </row>
    <row r="130" spans="1:14" x14ac:dyDescent="0.2">
      <c r="A130" s="8">
        <v>2015</v>
      </c>
      <c r="B130" s="3" t="s">
        <v>12</v>
      </c>
      <c r="C130" s="3" t="s">
        <v>13</v>
      </c>
      <c r="D130" s="3" t="s">
        <v>14</v>
      </c>
      <c r="E130" s="3" t="s">
        <v>49</v>
      </c>
      <c r="F130" s="3" t="s">
        <v>41</v>
      </c>
      <c r="G130" s="3" t="s">
        <v>150</v>
      </c>
      <c r="H130" s="28">
        <v>280</v>
      </c>
      <c r="I130" s="3" t="s">
        <v>44</v>
      </c>
      <c r="J130" s="9">
        <v>1</v>
      </c>
      <c r="K130" s="9">
        <v>280</v>
      </c>
      <c r="L130" t="str">
        <f>VLOOKUP($G130,'מוסדות 2017'!$C$87:$AA$272,25,FALSE)</f>
        <v>קפלנסקי 2</v>
      </c>
      <c r="M130" s="19">
        <f>VLOOKUP($G130,'התאמת רובע למוסד'!$A$2:$C$75,3,FALSE)</f>
        <v>8</v>
      </c>
      <c r="N130" s="29"/>
    </row>
    <row r="131" spans="1:14" x14ac:dyDescent="0.2">
      <c r="A131" s="8">
        <v>2015</v>
      </c>
      <c r="B131" s="3" t="s">
        <v>12</v>
      </c>
      <c r="C131" s="3" t="s">
        <v>13</v>
      </c>
      <c r="D131" s="3" t="s">
        <v>14</v>
      </c>
      <c r="E131" s="3" t="s">
        <v>49</v>
      </c>
      <c r="F131" s="3" t="s">
        <v>41</v>
      </c>
      <c r="G131" s="3" t="s">
        <v>152</v>
      </c>
      <c r="H131" s="28">
        <v>185</v>
      </c>
      <c r="I131" s="3" t="s">
        <v>44</v>
      </c>
      <c r="J131" s="9">
        <v>1</v>
      </c>
      <c r="K131" s="9">
        <v>185</v>
      </c>
      <c r="L131" t="str">
        <f>VLOOKUP($G131,'מוסדות 2017'!$C$87:$AA$272,25,FALSE)</f>
        <v>נחל שורק 5</v>
      </c>
      <c r="M131" s="19">
        <f>VLOOKUP($G131,'התאמת רובע למוסד'!$A$2:$C$75,3,FALSE)</f>
        <v>7</v>
      </c>
      <c r="N131" s="29"/>
    </row>
    <row r="132" spans="1:14" x14ac:dyDescent="0.2">
      <c r="A132" s="8">
        <v>2015</v>
      </c>
      <c r="B132" s="3" t="s">
        <v>12</v>
      </c>
      <c r="C132" s="3" t="s">
        <v>13</v>
      </c>
      <c r="D132" s="3" t="s">
        <v>14</v>
      </c>
      <c r="E132" s="3" t="s">
        <v>49</v>
      </c>
      <c r="F132" s="3" t="s">
        <v>41</v>
      </c>
      <c r="G132" s="3" t="s">
        <v>154</v>
      </c>
      <c r="H132" s="28">
        <v>128</v>
      </c>
      <c r="I132" s="3" t="s">
        <v>44</v>
      </c>
      <c r="J132" s="9">
        <v>1</v>
      </c>
      <c r="K132" s="9">
        <v>128</v>
      </c>
      <c r="L132" t="str">
        <f>VLOOKUP($G132,'מוסדות 2017'!$C$87:$AA$272,25,FALSE)</f>
        <v>נחל שורק 5</v>
      </c>
      <c r="M132" s="19">
        <f>VLOOKUP($G132,'התאמת רובע למוסד'!$A$2:$C$75,3,FALSE)</f>
        <v>7</v>
      </c>
      <c r="N132" s="29"/>
    </row>
    <row r="133" spans="1:14" x14ac:dyDescent="0.2">
      <c r="A133" s="8">
        <v>2015</v>
      </c>
      <c r="B133" s="3" t="s">
        <v>12</v>
      </c>
      <c r="C133" s="3" t="s">
        <v>13</v>
      </c>
      <c r="D133" s="3" t="s">
        <v>14</v>
      </c>
      <c r="E133" s="3" t="s">
        <v>49</v>
      </c>
      <c r="F133" s="3" t="s">
        <v>41</v>
      </c>
      <c r="G133" s="3" t="s">
        <v>156</v>
      </c>
      <c r="H133" s="28">
        <v>152</v>
      </c>
      <c r="I133" s="3" t="s">
        <v>44</v>
      </c>
      <c r="J133" s="9">
        <v>1</v>
      </c>
      <c r="K133" s="9">
        <v>152</v>
      </c>
      <c r="L133" t="str">
        <f>VLOOKUP($G133,'מוסדות 2017'!$C$87:$AA$272,25,FALSE)</f>
        <v>אלון יגאל 31</v>
      </c>
      <c r="M133" s="19">
        <f>VLOOKUP($G133,'התאמת רובע למוסד'!$A$2:$C$75,3,FALSE)</f>
        <v>9</v>
      </c>
      <c r="N133" s="29"/>
    </row>
    <row r="134" spans="1:14" x14ac:dyDescent="0.2">
      <c r="A134" s="8">
        <v>2015</v>
      </c>
      <c r="B134" s="3" t="s">
        <v>12</v>
      </c>
      <c r="C134" s="3" t="s">
        <v>13</v>
      </c>
      <c r="D134" s="3" t="s">
        <v>14</v>
      </c>
      <c r="E134" s="3" t="s">
        <v>49</v>
      </c>
      <c r="F134" s="3" t="s">
        <v>41</v>
      </c>
      <c r="G134" s="3" t="s">
        <v>157</v>
      </c>
      <c r="H134" s="28">
        <v>324</v>
      </c>
      <c r="I134" s="3" t="s">
        <v>44</v>
      </c>
      <c r="J134" s="9">
        <v>1</v>
      </c>
      <c r="K134" s="9">
        <v>324</v>
      </c>
      <c r="L134" t="str">
        <f>VLOOKUP($G134,'מוסדות 2017'!$C$87:$AA$272,25,FALSE)</f>
        <v>צייטלין 24</v>
      </c>
      <c r="M134" s="19">
        <f>VLOOKUP($G134,'התאמת רובע למוסד'!$A$2:$C$75,3,FALSE)</f>
        <v>4</v>
      </c>
      <c r="N134" s="29"/>
    </row>
    <row r="135" spans="1:14" x14ac:dyDescent="0.2">
      <c r="A135" s="8">
        <v>2015</v>
      </c>
      <c r="B135" s="3" t="s">
        <v>12</v>
      </c>
      <c r="C135" s="3" t="s">
        <v>13</v>
      </c>
      <c r="D135" s="3" t="s">
        <v>14</v>
      </c>
      <c r="E135" s="3" t="s">
        <v>49</v>
      </c>
      <c r="F135" s="3" t="s">
        <v>41</v>
      </c>
      <c r="G135" s="3" t="s">
        <v>158</v>
      </c>
      <c r="H135" s="28">
        <v>299</v>
      </c>
      <c r="I135" s="3" t="s">
        <v>44</v>
      </c>
      <c r="J135" s="9">
        <v>1</v>
      </c>
      <c r="K135" s="9">
        <v>299</v>
      </c>
      <c r="L135" t="str">
        <f>VLOOKUP($G135,'מוסדות 2017'!$C$87:$AA$272,25,FALSE)</f>
        <v>בני דן 40</v>
      </c>
      <c r="M135" s="19">
        <f>VLOOKUP($G135,'התאמת רובע למוסד'!$A$2:$C$75,3,FALSE)</f>
        <v>4</v>
      </c>
      <c r="N135" s="29"/>
    </row>
    <row r="136" spans="1:14" x14ac:dyDescent="0.2">
      <c r="A136" s="8">
        <v>2015</v>
      </c>
      <c r="B136" s="3" t="s">
        <v>12</v>
      </c>
      <c r="C136" s="3" t="s">
        <v>13</v>
      </c>
      <c r="D136" s="3" t="s">
        <v>14</v>
      </c>
      <c r="E136" s="3" t="s">
        <v>49</v>
      </c>
      <c r="F136" s="3" t="s">
        <v>41</v>
      </c>
      <c r="G136" s="3" t="s">
        <v>160</v>
      </c>
      <c r="H136" s="28">
        <v>378</v>
      </c>
      <c r="I136" s="3" t="s">
        <v>44</v>
      </c>
      <c r="J136" s="9">
        <v>1</v>
      </c>
      <c r="K136" s="9">
        <v>378</v>
      </c>
      <c r="L136" t="str">
        <f>VLOOKUP($G136,'מוסדות 2017'!$C$87:$AA$272,25,FALSE)</f>
        <v>ברנפלד שמעון 15</v>
      </c>
      <c r="M136" s="19">
        <f>VLOOKUP($G136,'התאמת רובע למוסד'!$A$2:$C$75,3,FALSE)</f>
        <v>9</v>
      </c>
      <c r="N136" s="29"/>
    </row>
    <row r="137" spans="1:14" x14ac:dyDescent="0.2">
      <c r="A137" s="8">
        <v>2015</v>
      </c>
      <c r="B137" s="3" t="s">
        <v>12</v>
      </c>
      <c r="C137" s="3" t="s">
        <v>13</v>
      </c>
      <c r="D137" s="3" t="s">
        <v>14</v>
      </c>
      <c r="E137" s="3" t="s">
        <v>49</v>
      </c>
      <c r="F137" s="3" t="s">
        <v>41</v>
      </c>
      <c r="G137" s="3" t="s">
        <v>162</v>
      </c>
      <c r="H137" s="28">
        <v>227</v>
      </c>
      <c r="I137" s="3" t="s">
        <v>44</v>
      </c>
      <c r="J137" s="9">
        <v>1</v>
      </c>
      <c r="K137" s="9">
        <v>227</v>
      </c>
      <c r="L137" s="11" t="s">
        <v>1428</v>
      </c>
      <c r="M137" s="19">
        <f>VLOOKUP($G137,'התאמת רובע למוסד'!$A$2:$C$75,3,FALSE)</f>
        <v>8</v>
      </c>
      <c r="N137" s="29"/>
    </row>
    <row r="138" spans="1:14" x14ac:dyDescent="0.2">
      <c r="A138" s="8">
        <v>2015</v>
      </c>
      <c r="B138" s="3" t="s">
        <v>12</v>
      </c>
      <c r="C138" s="3" t="s">
        <v>13</v>
      </c>
      <c r="D138" s="3" t="s">
        <v>164</v>
      </c>
      <c r="E138" s="3" t="s">
        <v>15</v>
      </c>
      <c r="F138" s="3" t="s">
        <v>41</v>
      </c>
      <c r="G138" s="3" t="s">
        <v>183</v>
      </c>
      <c r="H138" s="28">
        <v>548</v>
      </c>
      <c r="I138" s="3" t="s">
        <v>44</v>
      </c>
      <c r="J138" s="9">
        <v>1</v>
      </c>
      <c r="K138" s="9">
        <v>548</v>
      </c>
      <c r="L138" t="str">
        <f>VLOOKUP($G138,'מוסדות 2017'!$C$87:$AA$272,25,FALSE)</f>
        <v>אשכול לוי 94</v>
      </c>
      <c r="M138" s="19">
        <f>VLOOKUP($G138,'התאמת רובע למוסד'!$A$2:$C$75,3,FALSE)</f>
        <v>1</v>
      </c>
      <c r="N138" s="29"/>
    </row>
    <row r="139" spans="1:14" x14ac:dyDescent="0.2">
      <c r="A139" s="8">
        <v>2015</v>
      </c>
      <c r="B139" s="3" t="s">
        <v>12</v>
      </c>
      <c r="C139" s="3" t="s">
        <v>13</v>
      </c>
      <c r="D139" s="3" t="s">
        <v>164</v>
      </c>
      <c r="E139" s="3" t="s">
        <v>15</v>
      </c>
      <c r="F139" s="3" t="s">
        <v>41</v>
      </c>
      <c r="G139" s="3" t="s">
        <v>250</v>
      </c>
      <c r="H139" s="28">
        <v>437</v>
      </c>
      <c r="I139" s="3" t="s">
        <v>44</v>
      </c>
      <c r="J139" s="9">
        <v>1</v>
      </c>
      <c r="K139" s="9">
        <v>437</v>
      </c>
      <c r="L139" t="str">
        <f>VLOOKUP($G139,'מוסדות 2017'!$C$87:$AA$272,25,FALSE)</f>
        <v>גרונימן 11</v>
      </c>
      <c r="M139" s="19">
        <f>VLOOKUP($G139,'התאמת רובע למוסד'!$A$2:$C$75,3,FALSE)</f>
        <v>1</v>
      </c>
      <c r="N139" s="29"/>
    </row>
    <row r="140" spans="1:14" x14ac:dyDescent="0.2">
      <c r="A140" s="8">
        <v>2015</v>
      </c>
      <c r="B140" s="3" t="s">
        <v>12</v>
      </c>
      <c r="C140" s="3" t="s">
        <v>13</v>
      </c>
      <c r="D140" s="3" t="s">
        <v>164</v>
      </c>
      <c r="E140" s="3" t="s">
        <v>15</v>
      </c>
      <c r="F140" s="3" t="s">
        <v>41</v>
      </c>
      <c r="G140" s="3" t="s">
        <v>185</v>
      </c>
      <c r="H140" s="28">
        <v>198</v>
      </c>
      <c r="I140" s="3" t="s">
        <v>44</v>
      </c>
      <c r="J140" s="9">
        <v>1</v>
      </c>
      <c r="K140" s="9">
        <v>198</v>
      </c>
      <c r="L140" t="str">
        <f>VLOOKUP($G140,'מוסדות 2017'!$C$87:$AA$272,25,FALSE)</f>
        <v>נועם 8</v>
      </c>
      <c r="M140" s="19">
        <f>VLOOKUP($G140,'התאמת רובע למוסד'!$A$2:$C$75,3,FALSE)</f>
        <v>7</v>
      </c>
      <c r="N140" s="29"/>
    </row>
    <row r="141" spans="1:14" x14ac:dyDescent="0.2">
      <c r="A141" s="8">
        <v>2015</v>
      </c>
      <c r="B141" s="3" t="s">
        <v>12</v>
      </c>
      <c r="C141" s="3" t="s">
        <v>13</v>
      </c>
      <c r="D141" s="3" t="s">
        <v>164</v>
      </c>
      <c r="E141" s="3" t="s">
        <v>15</v>
      </c>
      <c r="F141" s="3" t="s">
        <v>41</v>
      </c>
      <c r="G141" s="3" t="s">
        <v>466</v>
      </c>
      <c r="H141" s="28">
        <v>707</v>
      </c>
      <c r="I141" s="3" t="s">
        <v>44</v>
      </c>
      <c r="J141" s="9">
        <v>1</v>
      </c>
      <c r="K141" s="9">
        <v>707</v>
      </c>
      <c r="L141" t="str">
        <f>VLOOKUP($G141,'מוסדות 2017'!$C$87:$AA$272,25,FALSE)</f>
        <v>שפירא צבי 21</v>
      </c>
      <c r="M141" s="19">
        <f>VLOOKUP($G141,'התאמת רובע למוסד'!$A$2:$C$75,3,FALSE)</f>
        <v>3</v>
      </c>
      <c r="N141" s="29"/>
    </row>
    <row r="142" spans="1:14" x14ac:dyDescent="0.2">
      <c r="A142" s="8">
        <v>2015</v>
      </c>
      <c r="B142" s="3" t="s">
        <v>12</v>
      </c>
      <c r="C142" s="3" t="s">
        <v>13</v>
      </c>
      <c r="D142" s="3" t="s">
        <v>164</v>
      </c>
      <c r="E142" s="3" t="s">
        <v>15</v>
      </c>
      <c r="F142" s="3" t="s">
        <v>41</v>
      </c>
      <c r="G142" s="3" t="s">
        <v>187</v>
      </c>
      <c r="H142" s="28">
        <v>389</v>
      </c>
      <c r="I142" s="3" t="s">
        <v>44</v>
      </c>
      <c r="J142" s="9">
        <v>1</v>
      </c>
      <c r="K142" s="9">
        <v>389</v>
      </c>
      <c r="L142" t="str">
        <f>VLOOKUP($G142,'מוסדות 2017'!$C$87:$AA$272,25,FALSE)</f>
        <v>ביצרון 19</v>
      </c>
      <c r="M142" s="19">
        <f>VLOOKUP($G142,'התאמת רובע למוסד'!$A$2:$C$75,3,FALSE)</f>
        <v>9</v>
      </c>
      <c r="N142" s="29"/>
    </row>
    <row r="143" spans="1:14" x14ac:dyDescent="0.2">
      <c r="A143" s="8">
        <v>2015</v>
      </c>
      <c r="B143" s="3" t="s">
        <v>12</v>
      </c>
      <c r="C143" s="3" t="s">
        <v>13</v>
      </c>
      <c r="D143" s="3" t="s">
        <v>164</v>
      </c>
      <c r="E143" s="3" t="s">
        <v>15</v>
      </c>
      <c r="F143" s="3" t="s">
        <v>41</v>
      </c>
      <c r="G143" s="3" t="s">
        <v>483</v>
      </c>
      <c r="H143" s="28">
        <v>272</v>
      </c>
      <c r="I143" s="3" t="s">
        <v>44</v>
      </c>
      <c r="J143" s="9">
        <v>1</v>
      </c>
      <c r="K143" s="9">
        <v>272</v>
      </c>
      <c r="L143" t="str">
        <f>VLOOKUP($G143,'מוסדות 2017'!$C$87:$AA$272,25,FALSE)</f>
        <v>מושיע 21</v>
      </c>
      <c r="M143" s="19">
        <f>VLOOKUP($G143,'התאמת רובע למוסד'!$A$2:$C$75,3,FALSE)</f>
        <v>9</v>
      </c>
      <c r="N143" s="29"/>
    </row>
    <row r="144" spans="1:14" x14ac:dyDescent="0.2">
      <c r="A144" s="8">
        <v>2015</v>
      </c>
      <c r="B144" s="3" t="s">
        <v>12</v>
      </c>
      <c r="C144" s="3" t="s">
        <v>13</v>
      </c>
      <c r="D144" s="3" t="s">
        <v>164</v>
      </c>
      <c r="E144" s="3" t="s">
        <v>15</v>
      </c>
      <c r="F144" s="3" t="s">
        <v>41</v>
      </c>
      <c r="G144" s="3" t="s">
        <v>189</v>
      </c>
      <c r="H144" s="28">
        <v>605</v>
      </c>
      <c r="I144" s="3" t="s">
        <v>44</v>
      </c>
      <c r="J144" s="9">
        <v>1</v>
      </c>
      <c r="K144" s="9">
        <v>605</v>
      </c>
      <c r="L144" t="str">
        <f>VLOOKUP($G144,'מוסדות 2017'!$C$87:$AA$272,25,FALSE)</f>
        <v>בקר אהרון 10</v>
      </c>
      <c r="M144" s="19">
        <f>VLOOKUP($G144,'התאמת רובע למוסד'!$A$2:$C$75,3,FALSE)</f>
        <v>2</v>
      </c>
      <c r="N144" s="29"/>
    </row>
    <row r="145" spans="1:14" x14ac:dyDescent="0.2">
      <c r="A145" s="8">
        <v>2015</v>
      </c>
      <c r="B145" s="3" t="s">
        <v>12</v>
      </c>
      <c r="C145" s="3" t="s">
        <v>13</v>
      </c>
      <c r="D145" s="3" t="s">
        <v>164</v>
      </c>
      <c r="E145" s="3" t="s">
        <v>15</v>
      </c>
      <c r="F145" s="3" t="s">
        <v>41</v>
      </c>
      <c r="G145" s="3" t="s">
        <v>519</v>
      </c>
      <c r="H145" s="28">
        <v>400</v>
      </c>
      <c r="I145" s="3" t="s">
        <v>44</v>
      </c>
      <c r="J145" s="9">
        <v>1</v>
      </c>
      <c r="K145" s="9">
        <v>400</v>
      </c>
      <c r="L145" t="str">
        <f>VLOOKUP($G145,'מוסדות 2017'!$C$87:$AA$272,25,FALSE)</f>
        <v>מנדלי מוכר ספרים 19</v>
      </c>
      <c r="M145" s="19">
        <f>VLOOKUP($G145,'התאמת רובע למוסד'!$A$2:$C$75,3,FALSE)</f>
        <v>3</v>
      </c>
      <c r="N145" s="29"/>
    </row>
    <row r="146" spans="1:14" x14ac:dyDescent="0.2">
      <c r="A146" s="8">
        <v>2015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41</v>
      </c>
      <c r="G146" s="3" t="s">
        <v>447</v>
      </c>
      <c r="H146" s="28">
        <v>469</v>
      </c>
      <c r="I146" s="3" t="s">
        <v>44</v>
      </c>
      <c r="J146" s="9">
        <v>1</v>
      </c>
      <c r="K146" s="9">
        <v>469</v>
      </c>
      <c r="L146" t="str">
        <f>VLOOKUP($G146,'מוסדות 2017'!$C$87:$AA$272,25,FALSE)</f>
        <v>הירקון 248</v>
      </c>
      <c r="M146" s="19">
        <f>VLOOKUP($G146,'התאמת רובע למוסד'!$A$2:$C$75,3,FALSE)</f>
        <v>3</v>
      </c>
      <c r="N146" s="29"/>
    </row>
    <row r="147" spans="1:14" x14ac:dyDescent="0.2">
      <c r="A147" s="8">
        <v>2015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41</v>
      </c>
      <c r="G147" s="3" t="s">
        <v>449</v>
      </c>
      <c r="H147" s="28">
        <v>646</v>
      </c>
      <c r="I147" s="3" t="s">
        <v>44</v>
      </c>
      <c r="J147" s="9">
        <v>1</v>
      </c>
      <c r="K147" s="9">
        <v>646</v>
      </c>
      <c r="L147" t="str">
        <f>VLOOKUP($G147,'מוסדות 2017'!$C$87:$AA$272,25,FALSE)</f>
        <v>כהנשטם 61</v>
      </c>
      <c r="M147" s="19">
        <f>VLOOKUP($G147,'התאמת רובע למוסד'!$A$2:$C$75,3,FALSE)</f>
        <v>4</v>
      </c>
      <c r="N147" s="29"/>
    </row>
    <row r="148" spans="1:14" x14ac:dyDescent="0.2">
      <c r="A148" s="8">
        <v>2015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41</v>
      </c>
      <c r="G148" s="3" t="s">
        <v>439</v>
      </c>
      <c r="H148" s="28">
        <v>256</v>
      </c>
      <c r="I148" s="3" t="s">
        <v>44</v>
      </c>
      <c r="J148" s="9">
        <v>1</v>
      </c>
      <c r="K148" s="9">
        <v>256</v>
      </c>
      <c r="L148" t="str">
        <f>VLOOKUP($G148,'מוסדות 2017'!$C$87:$AA$272,25,FALSE)</f>
        <v>אוסישקין 65</v>
      </c>
      <c r="M148" s="19">
        <f>VLOOKUP($G148,'התאמת רובע למוסד'!$A$2:$C$75,3,FALSE)</f>
        <v>3</v>
      </c>
      <c r="N148" s="29"/>
    </row>
    <row r="149" spans="1:14" x14ac:dyDescent="0.2">
      <c r="A149" s="8">
        <v>2015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41</v>
      </c>
      <c r="G149" s="3" t="s">
        <v>451</v>
      </c>
      <c r="H149" s="28">
        <v>421</v>
      </c>
      <c r="I149" s="3" t="s">
        <v>44</v>
      </c>
      <c r="J149" s="9">
        <v>1</v>
      </c>
      <c r="K149" s="9">
        <v>421</v>
      </c>
      <c r="L149" t="str">
        <f>VLOOKUP($G149,'מוסדות 2017'!$C$87:$AA$272,25,FALSE)</f>
        <v>נחלת יצחק 35</v>
      </c>
      <c r="M149" s="19">
        <f>VLOOKUP($G149,'התאמת רובע למוסד'!$A$2:$C$75,3,FALSE)</f>
        <v>9</v>
      </c>
      <c r="N149" s="29"/>
    </row>
    <row r="150" spans="1:14" x14ac:dyDescent="0.2">
      <c r="A150" s="8">
        <v>2015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41</v>
      </c>
      <c r="G150" s="3" t="s">
        <v>453</v>
      </c>
      <c r="H150" s="28">
        <v>292</v>
      </c>
      <c r="I150" s="3" t="s">
        <v>44</v>
      </c>
      <c r="J150" s="9">
        <v>1</v>
      </c>
      <c r="K150" s="9">
        <v>292</v>
      </c>
      <c r="L150" t="str">
        <f>VLOOKUP($G150,'מוסדות 2017'!$C$87:$AA$272,25,FALSE)</f>
        <v>קהילת קנדה 3</v>
      </c>
      <c r="M150" s="19">
        <f>VLOOKUP($G150,'התאמת רובע למוסד'!$A$2:$C$75,3,FALSE)</f>
        <v>7</v>
      </c>
      <c r="N150" s="29"/>
    </row>
    <row r="151" spans="1:14" x14ac:dyDescent="0.2">
      <c r="A151" s="8">
        <v>2015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41</v>
      </c>
      <c r="G151" s="3" t="s">
        <v>454</v>
      </c>
      <c r="H151" s="28">
        <v>606</v>
      </c>
      <c r="I151" s="3" t="s">
        <v>44</v>
      </c>
      <c r="J151" s="9">
        <v>1</v>
      </c>
      <c r="K151" s="9">
        <v>606</v>
      </c>
      <c r="L151" t="str">
        <f>VLOOKUP($G151,'מוסדות 2017'!$C$87:$AA$272,25,FALSE)</f>
        <v>מגדל שרשן 17</v>
      </c>
      <c r="M151" s="19">
        <f>VLOOKUP($G151,'התאמת רובע למוסד'!$A$2:$C$75,3,FALSE)</f>
        <v>2</v>
      </c>
      <c r="N151" s="29"/>
    </row>
    <row r="152" spans="1:14" x14ac:dyDescent="0.2">
      <c r="A152" s="8">
        <v>2015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41</v>
      </c>
      <c r="G152" s="3" t="s">
        <v>456</v>
      </c>
      <c r="H152" s="28">
        <v>558</v>
      </c>
      <c r="I152" s="3" t="s">
        <v>44</v>
      </c>
      <c r="J152" s="9">
        <v>1</v>
      </c>
      <c r="K152" s="9">
        <v>558</v>
      </c>
      <c r="L152" t="str">
        <f>VLOOKUP($G152,'מוסדות 2017'!$C$87:$AA$272,25,FALSE)</f>
        <v>לויטן יצחק 7</v>
      </c>
      <c r="M152" s="19">
        <f>VLOOKUP($G152,'התאמת רובע למוסד'!$A$2:$C$75,3,FALSE)</f>
        <v>1</v>
      </c>
      <c r="N152" s="29"/>
    </row>
    <row r="153" spans="1:14" x14ac:dyDescent="0.2">
      <c r="A153" s="8">
        <v>2015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41</v>
      </c>
      <c r="G153" s="3" t="s">
        <v>457</v>
      </c>
      <c r="H153" s="28">
        <v>557</v>
      </c>
      <c r="I153" s="3" t="s">
        <v>44</v>
      </c>
      <c r="J153" s="9">
        <v>1</v>
      </c>
      <c r="K153" s="9">
        <v>557</v>
      </c>
      <c r="L153" t="str">
        <f>VLOOKUP($G153,'מוסדות 2017'!$C$87:$AA$272,25,FALSE)</f>
        <v>בורלא יהודה 25</v>
      </c>
      <c r="M153" s="19">
        <f>VLOOKUP($G153,'התאמת רובע למוסד'!$A$2:$C$75,3,FALSE)</f>
        <v>1</v>
      </c>
      <c r="N153" s="29"/>
    </row>
    <row r="154" spans="1:14" x14ac:dyDescent="0.2">
      <c r="A154" s="8">
        <v>2015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41</v>
      </c>
      <c r="G154" s="3" t="s">
        <v>459</v>
      </c>
      <c r="H154" s="28">
        <v>598</v>
      </c>
      <c r="I154" s="3" t="s">
        <v>44</v>
      </c>
      <c r="J154" s="9">
        <v>1</v>
      </c>
      <c r="K154" s="9">
        <v>598</v>
      </c>
      <c r="L154" t="str">
        <f>VLOOKUP($G154,'מוסדות 2017'!$C$87:$AA$272,25,FALSE)</f>
        <v>אונקלוס 8</v>
      </c>
      <c r="M154" s="19">
        <f>VLOOKUP($G154,'התאמת רובע למוסד'!$A$2:$C$75,3,FALSE)</f>
        <v>4</v>
      </c>
      <c r="N154" s="29"/>
    </row>
    <row r="155" spans="1:14" x14ac:dyDescent="0.2">
      <c r="A155" s="8">
        <v>2015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41</v>
      </c>
      <c r="G155" s="3" t="s">
        <v>276</v>
      </c>
      <c r="H155" s="28">
        <v>669</v>
      </c>
      <c r="I155" s="3" t="s">
        <v>44</v>
      </c>
      <c r="J155" s="9">
        <v>1</v>
      </c>
      <c r="K155" s="9">
        <v>669</v>
      </c>
      <c r="L155" t="str">
        <f>VLOOKUP($G155,'מוסדות 2017'!$C$87:$AA$272,25,FALSE)</f>
        <v>ביאליק 21</v>
      </c>
      <c r="M155" s="19">
        <f>VLOOKUP($G155,'התאמת רובע למוסד'!$A$2:$C$75,3,FALSE)</f>
        <v>5</v>
      </c>
      <c r="N155" s="29"/>
    </row>
    <row r="156" spans="1:14" x14ac:dyDescent="0.2">
      <c r="A156" s="8">
        <v>2015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41</v>
      </c>
      <c r="G156" s="3" t="s">
        <v>462</v>
      </c>
      <c r="H156" s="28">
        <v>571</v>
      </c>
      <c r="I156" s="3" t="s">
        <v>44</v>
      </c>
      <c r="J156" s="9">
        <v>1</v>
      </c>
      <c r="K156" s="9">
        <v>571</v>
      </c>
      <c r="L156" t="str">
        <f>VLOOKUP($G156,'מוסדות 2017'!$C$87:$AA$272,25,FALSE)</f>
        <v>בלפור 12</v>
      </c>
      <c r="M156" s="19">
        <f>VLOOKUP($G156,'התאמת רובע למוסד'!$A$2:$C$75,3,FALSE)</f>
        <v>5</v>
      </c>
      <c r="N156" s="29"/>
    </row>
    <row r="157" spans="1:14" x14ac:dyDescent="0.2">
      <c r="A157" s="8">
        <v>2015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41</v>
      </c>
      <c r="G157" s="3" t="s">
        <v>464</v>
      </c>
      <c r="H157" s="28">
        <v>279</v>
      </c>
      <c r="I157" s="3" t="s">
        <v>44</v>
      </c>
      <c r="J157" s="9">
        <v>1</v>
      </c>
      <c r="K157" s="9">
        <v>279</v>
      </c>
      <c r="L157" t="str">
        <f>VLOOKUP($G157,'מוסדות 2017'!$C$87:$AA$272,25,FALSE)</f>
        <v>שד' יד לבנים 18</v>
      </c>
      <c r="M157" s="19">
        <f>VLOOKUP($G157,'התאמת רובע למוסד'!$A$2:$C$75,3,FALSE)</f>
        <v>9</v>
      </c>
      <c r="N157" s="29"/>
    </row>
    <row r="158" spans="1:14" x14ac:dyDescent="0.2">
      <c r="A158" s="8">
        <v>2015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41</v>
      </c>
      <c r="G158" s="3" t="s">
        <v>468</v>
      </c>
      <c r="H158" s="28">
        <v>268</v>
      </c>
      <c r="I158" s="3" t="s">
        <v>44</v>
      </c>
      <c r="J158" s="9">
        <v>1</v>
      </c>
      <c r="K158" s="9">
        <v>268</v>
      </c>
      <c r="L158" t="str">
        <f>VLOOKUP($G158,'מוסדות 2017'!$C$87:$AA$272,25,FALSE)</f>
        <v>דרך בר-לב חיים 186</v>
      </c>
      <c r="M158" s="19">
        <f>VLOOKUP($G158,'התאמת רובע למוסד'!$A$2:$C$75,3,FALSE)</f>
        <v>9</v>
      </c>
      <c r="N158" s="29"/>
    </row>
    <row r="159" spans="1:14" x14ac:dyDescent="0.2">
      <c r="A159" s="8">
        <v>2015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41</v>
      </c>
      <c r="G159" s="3" t="s">
        <v>470</v>
      </c>
      <c r="H159" s="28">
        <v>585</v>
      </c>
      <c r="I159" s="3" t="s">
        <v>44</v>
      </c>
      <c r="J159" s="9">
        <v>1</v>
      </c>
      <c r="K159" s="9">
        <v>585</v>
      </c>
      <c r="L159" t="str">
        <f>VLOOKUP($G159,'מוסדות 2017'!$C$87:$AA$272,25,FALSE)</f>
        <v>אד"ם הכהן 5</v>
      </c>
      <c r="M159" s="19">
        <f>VLOOKUP($G159,'התאמת רובע למוסד'!$A$2:$C$75,3,FALSE)</f>
        <v>3</v>
      </c>
      <c r="N159" s="29"/>
    </row>
    <row r="160" spans="1:14" x14ac:dyDescent="0.2">
      <c r="A160" s="8">
        <v>2015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41</v>
      </c>
      <c r="G160" s="3" t="s">
        <v>472</v>
      </c>
      <c r="H160" s="28">
        <v>499</v>
      </c>
      <c r="I160" s="3" t="s">
        <v>44</v>
      </c>
      <c r="J160" s="9">
        <v>1</v>
      </c>
      <c r="K160" s="9">
        <v>499</v>
      </c>
      <c r="L160" t="str">
        <f>VLOOKUP($G160,'מוסדות 2017'!$C$87:$AA$272,25,FALSE)</f>
        <v>קהילת ורשה 12</v>
      </c>
      <c r="M160" s="19">
        <f>VLOOKUP($G160,'התאמת רובע למוסד'!$A$2:$C$75,3,FALSE)</f>
        <v>2</v>
      </c>
      <c r="N160" s="29"/>
    </row>
    <row r="161" spans="1:14" x14ac:dyDescent="0.2">
      <c r="A161" s="8">
        <v>2015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41</v>
      </c>
      <c r="G161" s="3" t="s">
        <v>476</v>
      </c>
      <c r="H161" s="28">
        <v>309</v>
      </c>
      <c r="I161" s="3" t="s">
        <v>44</v>
      </c>
      <c r="J161" s="9">
        <v>1</v>
      </c>
      <c r="K161" s="9">
        <v>309</v>
      </c>
      <c r="L161" t="str">
        <f>VLOOKUP($G161,'מוסדות 2017'!$C$87:$AA$272,25,FALSE)</f>
        <v>גבעתי 4</v>
      </c>
      <c r="M161" s="19">
        <f>VLOOKUP($G161,'התאמת רובע למוסד'!$A$2:$C$75,3,FALSE)</f>
        <v>9</v>
      </c>
      <c r="N161" s="29"/>
    </row>
    <row r="162" spans="1:14" x14ac:dyDescent="0.2">
      <c r="A162" s="8">
        <v>2015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41</v>
      </c>
      <c r="G162" s="3" t="s">
        <v>478</v>
      </c>
      <c r="H162" s="28">
        <v>322</v>
      </c>
      <c r="I162" s="3" t="s">
        <v>44</v>
      </c>
      <c r="J162" s="9">
        <v>1</v>
      </c>
      <c r="K162" s="9">
        <v>322</v>
      </c>
      <c r="L162" t="str">
        <f>VLOOKUP($G162,'מוסדות 2017'!$C$87:$AA$272,25,FALSE)</f>
        <v>דקל 7</v>
      </c>
      <c r="M162" s="19">
        <f>VLOOKUP($G162,'התאמת רובע למוסד'!$A$2:$C$75,3,FALSE)</f>
        <v>7</v>
      </c>
      <c r="N162" s="29"/>
    </row>
    <row r="163" spans="1:14" x14ac:dyDescent="0.2">
      <c r="A163" s="8">
        <v>2015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41</v>
      </c>
      <c r="G163" s="3" t="s">
        <v>409</v>
      </c>
      <c r="H163" s="28">
        <v>301</v>
      </c>
      <c r="I163" s="3" t="s">
        <v>44</v>
      </c>
      <c r="J163" s="9">
        <v>1</v>
      </c>
      <c r="K163" s="9">
        <v>301</v>
      </c>
      <c r="L163" t="str">
        <f>VLOOKUP($G163,'מוסדות 2017'!$C$87:$AA$272,25,FALSE)</f>
        <v>החשמונאים 33</v>
      </c>
      <c r="M163" s="19">
        <f>VLOOKUP($G163,'התאמת רובע למוסד'!$A$2:$C$75,3,FALSE)</f>
        <v>5</v>
      </c>
      <c r="N163" s="29"/>
    </row>
    <row r="164" spans="1:14" x14ac:dyDescent="0.2">
      <c r="A164" s="8">
        <v>2015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41</v>
      </c>
      <c r="G164" s="3" t="s">
        <v>481</v>
      </c>
      <c r="H164" s="28">
        <v>496</v>
      </c>
      <c r="I164" s="3" t="s">
        <v>44</v>
      </c>
      <c r="J164" s="9">
        <v>1</v>
      </c>
      <c r="K164" s="9">
        <v>496</v>
      </c>
      <c r="L164" t="str">
        <f>VLOOKUP($G164,'מוסדות 2017'!$C$87:$AA$272,25,FALSE)</f>
        <v>מודיליאני 19</v>
      </c>
      <c r="M164" s="19">
        <f>VLOOKUP($G164,'התאמת רובע למוסד'!$A$2:$C$75,3,FALSE)</f>
        <v>4</v>
      </c>
      <c r="N164" s="29"/>
    </row>
    <row r="165" spans="1:14" x14ac:dyDescent="0.2">
      <c r="A165" s="8">
        <v>2015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41</v>
      </c>
      <c r="G165" s="3" t="s">
        <v>487</v>
      </c>
      <c r="H165" s="28">
        <v>184</v>
      </c>
      <c r="I165" s="3" t="s">
        <v>44</v>
      </c>
      <c r="J165" s="9">
        <v>1</v>
      </c>
      <c r="K165" s="9">
        <v>184</v>
      </c>
      <c r="L165" t="str">
        <f>VLOOKUP($G165,'מוסדות 2017'!$C$87:$AA$272,25,FALSE)</f>
        <v>אנטיגונוס 6</v>
      </c>
      <c r="M165" s="19">
        <f>VLOOKUP($G165,'התאמת רובע למוסד'!$A$2:$C$75,3,FALSE)</f>
        <v>4</v>
      </c>
      <c r="N165" s="29"/>
    </row>
    <row r="166" spans="1:14" x14ac:dyDescent="0.2">
      <c r="A166" s="8">
        <v>2015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41</v>
      </c>
      <c r="G166" s="3" t="s">
        <v>488</v>
      </c>
      <c r="H166" s="28">
        <v>477</v>
      </c>
      <c r="I166" s="3" t="s">
        <v>44</v>
      </c>
      <c r="J166" s="9">
        <v>1</v>
      </c>
      <c r="K166" s="9">
        <v>477</v>
      </c>
      <c r="L166" t="str">
        <f>VLOOKUP($G166,'מוסדות 2017'!$C$87:$AA$272,25,FALSE)</f>
        <v>עולי הגרדום 7</v>
      </c>
      <c r="M166" s="19">
        <f>VLOOKUP($G166,'התאמת רובע למוסד'!$A$2:$C$75,3,FALSE)</f>
        <v>2</v>
      </c>
      <c r="N166" s="29"/>
    </row>
    <row r="167" spans="1:14" x14ac:dyDescent="0.2">
      <c r="A167" s="8">
        <v>2015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41</v>
      </c>
      <c r="G167" s="3" t="s">
        <v>492</v>
      </c>
      <c r="H167" s="28">
        <v>391</v>
      </c>
      <c r="I167" s="3" t="s">
        <v>44</v>
      </c>
      <c r="J167" s="9">
        <v>1</v>
      </c>
      <c r="K167" s="9">
        <v>391</v>
      </c>
      <c r="L167" t="str">
        <f>VLOOKUP($G167,'מוסדות 2017'!$C$87:$AA$272,25,FALSE)</f>
        <v>הרב אלנקווה 13</v>
      </c>
      <c r="M167" s="19">
        <f>VLOOKUP($G167,'התאמת רובע למוסד'!$A$2:$C$75,3,FALSE)</f>
        <v>9</v>
      </c>
      <c r="N167" s="29"/>
    </row>
    <row r="168" spans="1:14" x14ac:dyDescent="0.2">
      <c r="A168" s="8">
        <v>2015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41</v>
      </c>
      <c r="G168" s="3" t="s">
        <v>494</v>
      </c>
      <c r="H168" s="28">
        <v>482</v>
      </c>
      <c r="I168" s="3" t="s">
        <v>44</v>
      </c>
      <c r="J168" s="9">
        <v>1</v>
      </c>
      <c r="K168" s="9">
        <v>482</v>
      </c>
      <c r="L168" t="str">
        <f>VLOOKUP($G168,'מוסדות 2017'!$C$87:$AA$272,25,FALSE)</f>
        <v>לויד ג'ורג' 2</v>
      </c>
      <c r="M168" s="19">
        <f>VLOOKUP($G168,'התאמת רובע למוסד'!$A$2:$C$75,3,FALSE)</f>
        <v>6</v>
      </c>
      <c r="N168" s="29"/>
    </row>
    <row r="169" spans="1:14" x14ac:dyDescent="0.2">
      <c r="A169" s="8">
        <v>2015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41</v>
      </c>
      <c r="G169" s="3" t="s">
        <v>496</v>
      </c>
      <c r="H169" s="28">
        <v>473</v>
      </c>
      <c r="I169" s="3" t="s">
        <v>44</v>
      </c>
      <c r="J169" s="9">
        <v>1</v>
      </c>
      <c r="K169" s="9">
        <v>473</v>
      </c>
      <c r="L169" t="str">
        <f>VLOOKUP($G169,'מוסדות 2017'!$C$87:$AA$272,25,FALSE)</f>
        <v>הרצל 155</v>
      </c>
      <c r="M169" s="19">
        <f>VLOOKUP($G169,'התאמת רובע למוסד'!$A$2:$C$75,3,FALSE)</f>
        <v>8</v>
      </c>
      <c r="N169" s="29"/>
    </row>
    <row r="170" spans="1:14" x14ac:dyDescent="0.2">
      <c r="A170" s="8">
        <v>2015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41</v>
      </c>
      <c r="G170" s="3" t="s">
        <v>498</v>
      </c>
      <c r="H170" s="28">
        <v>441</v>
      </c>
      <c r="I170" s="3" t="s">
        <v>44</v>
      </c>
      <c r="J170" s="9">
        <v>1</v>
      </c>
      <c r="K170" s="9">
        <v>441</v>
      </c>
      <c r="L170" t="str">
        <f>VLOOKUP($G170,'מוסדות 2017'!$C$87:$AA$272,25,FALSE)</f>
        <v>קדש ברנע 4</v>
      </c>
      <c r="M170" s="19">
        <f>VLOOKUP($G170,'התאמת רובע למוסד'!$A$2:$C$75,3,FALSE)</f>
        <v>2</v>
      </c>
      <c r="N170" s="29"/>
    </row>
    <row r="171" spans="1:14" x14ac:dyDescent="0.2">
      <c r="A171" s="8">
        <v>2015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41</v>
      </c>
      <c r="G171" s="3" t="s">
        <v>500</v>
      </c>
      <c r="H171" s="28">
        <v>369</v>
      </c>
      <c r="I171" s="3" t="s">
        <v>44</v>
      </c>
      <c r="J171" s="9">
        <v>1</v>
      </c>
      <c r="K171" s="9">
        <v>369</v>
      </c>
      <c r="L171" t="str">
        <f>VLOOKUP($G171,'מוסדות 2017'!$C$87:$AA$272,25,FALSE)</f>
        <v>זינגר בשביס יצחק 1</v>
      </c>
      <c r="M171" s="19">
        <f>VLOOKUP($G171,'התאמת רובע למוסד'!$A$2:$C$75,3,FALSE)</f>
        <v>1</v>
      </c>
      <c r="N171" s="29"/>
    </row>
    <row r="172" spans="1:14" x14ac:dyDescent="0.2">
      <c r="A172" s="8">
        <v>2015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41</v>
      </c>
      <c r="G172" s="3" t="s">
        <v>502</v>
      </c>
      <c r="H172" s="28">
        <v>346</v>
      </c>
      <c r="I172" s="3" t="s">
        <v>44</v>
      </c>
      <c r="J172" s="9">
        <v>1</v>
      </c>
      <c r="K172" s="9">
        <v>346</v>
      </c>
      <c r="L172" t="str">
        <f>VLOOKUP($G172,'מוסדות 2017'!$C$87:$AA$272,25,FALSE)</f>
        <v>הקרן 7</v>
      </c>
      <c r="M172" s="19">
        <f>VLOOKUP($G172,'התאמת רובע למוסד'!$A$2:$C$75,3,FALSE)</f>
        <v>8</v>
      </c>
      <c r="N172" s="29"/>
    </row>
    <row r="173" spans="1:14" x14ac:dyDescent="0.2">
      <c r="A173" s="8">
        <v>2015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41</v>
      </c>
      <c r="G173" s="3" t="s">
        <v>171</v>
      </c>
      <c r="H173" s="28">
        <v>402</v>
      </c>
      <c r="I173" s="3" t="s">
        <v>44</v>
      </c>
      <c r="J173" s="9">
        <v>1</v>
      </c>
      <c r="K173" s="9">
        <v>402</v>
      </c>
      <c r="L173" t="str">
        <f>VLOOKUP($G173,'מוסדות 2017'!$C$87:$AA$272,25,FALSE)</f>
        <v>מוזס נח 10</v>
      </c>
      <c r="M173" s="19">
        <f>VLOOKUP($G173,'התאמת רובע למוסד'!$A$2:$C$75,3,FALSE)</f>
        <v>1</v>
      </c>
      <c r="N173" s="29"/>
    </row>
    <row r="174" spans="1:14" x14ac:dyDescent="0.2">
      <c r="A174" s="8">
        <v>2015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41</v>
      </c>
      <c r="G174" s="3" t="s">
        <v>504</v>
      </c>
      <c r="H174" s="28">
        <v>559</v>
      </c>
      <c r="I174" s="3" t="s">
        <v>44</v>
      </c>
      <c r="J174" s="9">
        <v>1</v>
      </c>
      <c r="K174" s="9">
        <v>559</v>
      </c>
      <c r="L174" t="str">
        <f>VLOOKUP($G174,'מוסדות 2017'!$C$87:$AA$272,25,FALSE)</f>
        <v>עשהאל 3</v>
      </c>
      <c r="M174" s="19">
        <f>VLOOKUP($G174,'התאמת רובע למוסד'!$A$2:$C$75,3,FALSE)</f>
        <v>2</v>
      </c>
      <c r="N174" s="29"/>
    </row>
    <row r="175" spans="1:14" x14ac:dyDescent="0.2">
      <c r="A175" s="8">
        <v>2015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41</v>
      </c>
      <c r="G175" s="3" t="s">
        <v>508</v>
      </c>
      <c r="H175" s="28">
        <v>174</v>
      </c>
      <c r="I175" s="3" t="s">
        <v>44</v>
      </c>
      <c r="J175" s="9">
        <v>1</v>
      </c>
      <c r="K175" s="9">
        <v>174</v>
      </c>
      <c r="L175" t="str">
        <f>VLOOKUP($G175,'מוסדות 2017'!$C$87:$AA$272,25,FALSE)</f>
        <v>חידושי הרי"ם 10</v>
      </c>
      <c r="M175" s="19">
        <f>VLOOKUP($G175,'התאמת רובע למוסד'!$A$2:$C$75,3,FALSE)</f>
        <v>7</v>
      </c>
      <c r="N175" s="29"/>
    </row>
    <row r="176" spans="1:14" x14ac:dyDescent="0.2">
      <c r="A176" s="8">
        <v>2015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41</v>
      </c>
      <c r="G176" s="3" t="s">
        <v>510</v>
      </c>
      <c r="H176" s="28">
        <v>441</v>
      </c>
      <c r="I176" s="3" t="s">
        <v>44</v>
      </c>
      <c r="J176" s="9">
        <v>1</v>
      </c>
      <c r="K176" s="9">
        <v>441</v>
      </c>
      <c r="L176" t="str">
        <f>VLOOKUP($G176,'מוסדות 2017'!$C$87:$AA$272,25,FALSE)</f>
        <v>שד' החי"ל 29</v>
      </c>
      <c r="M176" s="19">
        <f>VLOOKUP($G176,'התאמת רובע למוסד'!$A$2:$C$75,3,FALSE)</f>
        <v>9</v>
      </c>
      <c r="N176" s="29"/>
    </row>
    <row r="177" spans="1:14" x14ac:dyDescent="0.2">
      <c r="A177" s="8">
        <v>2015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41</v>
      </c>
      <c r="G177" s="3" t="s">
        <v>512</v>
      </c>
      <c r="H177" s="28">
        <v>741</v>
      </c>
      <c r="I177" s="3" t="s">
        <v>44</v>
      </c>
      <c r="J177" s="9">
        <v>1</v>
      </c>
      <c r="K177" s="9">
        <v>741</v>
      </c>
      <c r="L177" t="str">
        <f>VLOOKUP($G177,'מוסדות 2017'!$C$87:$AA$272,25,FALSE)</f>
        <v>פיינשטיין 83</v>
      </c>
      <c r="M177" s="19">
        <f>VLOOKUP($G177,'התאמת רובע למוסד'!$A$2:$C$75,3,FALSE)</f>
        <v>1</v>
      </c>
      <c r="N177" s="29"/>
    </row>
    <row r="178" spans="1:14" x14ac:dyDescent="0.2">
      <c r="A178" s="8">
        <v>2015</v>
      </c>
      <c r="B178" s="3" t="s">
        <v>12</v>
      </c>
      <c r="C178" s="3" t="s">
        <v>13</v>
      </c>
      <c r="D178" s="3" t="s">
        <v>164</v>
      </c>
      <c r="E178" s="3" t="s">
        <v>49</v>
      </c>
      <c r="F178" s="3" t="s">
        <v>41</v>
      </c>
      <c r="G178" s="3" t="s">
        <v>514</v>
      </c>
      <c r="H178" s="28">
        <v>620</v>
      </c>
      <c r="I178" s="3" t="s">
        <v>44</v>
      </c>
      <c r="J178" s="9">
        <v>1</v>
      </c>
      <c r="K178" s="9">
        <v>620</v>
      </c>
      <c r="L178" t="str">
        <f>VLOOKUP($G178,'מוסדות 2017'!$C$87:$AA$272,25,FALSE)</f>
        <v>ק"ם 65</v>
      </c>
      <c r="M178" s="19">
        <f>VLOOKUP($G178,'התאמת רובע למוסד'!$A$2:$C$75,3,FALSE)</f>
        <v>2</v>
      </c>
      <c r="N178" s="29"/>
    </row>
    <row r="179" spans="1:14" x14ac:dyDescent="0.2">
      <c r="A179" s="8">
        <v>2015</v>
      </c>
      <c r="B179" s="3" t="s">
        <v>12</v>
      </c>
      <c r="C179" s="3" t="s">
        <v>13</v>
      </c>
      <c r="D179" s="3" t="s">
        <v>164</v>
      </c>
      <c r="E179" s="3" t="s">
        <v>49</v>
      </c>
      <c r="F179" s="3" t="s">
        <v>41</v>
      </c>
      <c r="G179" s="3" t="s">
        <v>516</v>
      </c>
      <c r="H179" s="28">
        <v>321</v>
      </c>
      <c r="I179" s="3" t="s">
        <v>44</v>
      </c>
      <c r="J179" s="9">
        <v>1</v>
      </c>
      <c r="K179" s="9">
        <v>321</v>
      </c>
      <c r="L179" t="str">
        <f>VLOOKUP($G179,'מוסדות 2017'!$C$87:$AA$272,25,FALSE)</f>
        <v>סשא ארגוב 43</v>
      </c>
      <c r="M179" s="19">
        <f>VLOOKUP($G179,'התאמת רובע למוסד'!$A$2:$C$75,3,FALSE)</f>
        <v>2</v>
      </c>
      <c r="N179" s="29"/>
    </row>
    <row r="180" spans="1:14" x14ac:dyDescent="0.2">
      <c r="A180" s="8">
        <v>2015</v>
      </c>
      <c r="B180" s="3" t="s">
        <v>12</v>
      </c>
      <c r="C180" s="3" t="s">
        <v>13</v>
      </c>
      <c r="D180" s="3" t="s">
        <v>164</v>
      </c>
      <c r="E180" s="3" t="s">
        <v>49</v>
      </c>
      <c r="F180" s="3" t="s">
        <v>41</v>
      </c>
      <c r="G180" s="3" t="s">
        <v>517</v>
      </c>
      <c r="H180" s="28">
        <v>211</v>
      </c>
      <c r="I180" s="3" t="s">
        <v>44</v>
      </c>
      <c r="J180" s="9">
        <v>1</v>
      </c>
      <c r="K180" s="9">
        <v>211</v>
      </c>
      <c r="L180" t="str">
        <f>VLOOKUP($G180,'מוסדות 2017'!$C$87:$AA$272,25,FALSE)</f>
        <v>הצבי 5</v>
      </c>
      <c r="M180" s="19">
        <f>VLOOKUP($G180,'התאמת רובע למוסד'!$A$2:$C$75,3,FALSE)</f>
        <v>9</v>
      </c>
      <c r="N180" s="29"/>
    </row>
    <row r="181" spans="1:14" x14ac:dyDescent="0.2">
      <c r="A181" s="8">
        <v>2015</v>
      </c>
      <c r="B181" s="3" t="s">
        <v>12</v>
      </c>
      <c r="C181" s="3" t="s">
        <v>13</v>
      </c>
      <c r="D181" s="3" t="s">
        <v>164</v>
      </c>
      <c r="E181" s="3" t="s">
        <v>49</v>
      </c>
      <c r="F181" s="3" t="s">
        <v>41</v>
      </c>
      <c r="G181" s="3" t="s">
        <v>232</v>
      </c>
      <c r="H181" s="28">
        <v>267</v>
      </c>
      <c r="I181" s="3" t="s">
        <v>44</v>
      </c>
      <c r="J181" s="9">
        <v>1</v>
      </c>
      <c r="K181" s="9">
        <v>267</v>
      </c>
      <c r="L181" t="str">
        <f>VLOOKUP($G181,'מוסדות 2017'!$C$87:$AA$272,25,FALSE)</f>
        <v>ולנברג ראול 35</v>
      </c>
      <c r="M181" s="19">
        <f>VLOOKUP($G181,'התאמת רובע למוסד'!$A$2:$C$75,3,FALSE)</f>
        <v>2</v>
      </c>
      <c r="N181" s="29"/>
    </row>
    <row r="182" spans="1:14" x14ac:dyDescent="0.2">
      <c r="A182" s="8">
        <v>2015</v>
      </c>
      <c r="B182" s="3" t="s">
        <v>12</v>
      </c>
      <c r="C182" s="3" t="s">
        <v>13</v>
      </c>
      <c r="D182" s="3" t="s">
        <v>164</v>
      </c>
      <c r="E182" s="3" t="s">
        <v>49</v>
      </c>
      <c r="F182" s="3" t="s">
        <v>41</v>
      </c>
      <c r="G182" s="3" t="s">
        <v>520</v>
      </c>
      <c r="H182" s="28">
        <v>571</v>
      </c>
      <c r="I182" s="3" t="s">
        <v>44</v>
      </c>
      <c r="J182" s="9">
        <v>1</v>
      </c>
      <c r="K182" s="9">
        <v>571</v>
      </c>
      <c r="L182" t="str">
        <f>VLOOKUP($G182,'מוסדות 2017'!$C$87:$AA$272,25,FALSE)</f>
        <v>מעפילי אגוז 74</v>
      </c>
      <c r="M182" s="19">
        <f>VLOOKUP($G182,'התאמת רובע למוסד'!$A$2:$C$75,3,FALSE)</f>
        <v>9</v>
      </c>
      <c r="N182" s="29"/>
    </row>
    <row r="183" spans="1:14" x14ac:dyDescent="0.2">
      <c r="A183" s="8">
        <v>2015</v>
      </c>
      <c r="B183" s="3" t="s">
        <v>521</v>
      </c>
      <c r="C183" s="3" t="s">
        <v>13</v>
      </c>
      <c r="D183" s="3" t="s">
        <v>164</v>
      </c>
      <c r="E183" s="3" t="s">
        <v>15</v>
      </c>
      <c r="F183" s="3" t="s">
        <v>41</v>
      </c>
      <c r="G183" s="3" t="s">
        <v>522</v>
      </c>
      <c r="H183" s="28">
        <v>270</v>
      </c>
      <c r="I183" s="3" t="s">
        <v>44</v>
      </c>
      <c r="J183" s="9">
        <v>1</v>
      </c>
      <c r="K183" s="9">
        <v>270</v>
      </c>
      <c r="L183" t="str">
        <f>VLOOKUP($G183,'מוסדות 2017'!$C$87:$AA$272,25,FALSE)</f>
        <v>פייר מנדס פרנס 17</v>
      </c>
      <c r="M183" s="19">
        <f>VLOOKUP($G183,'התאמת רובע למוסד'!$A$2:$C$75,3,FALSE)</f>
        <v>7</v>
      </c>
      <c r="N183" s="29"/>
    </row>
    <row r="184" spans="1:14" x14ac:dyDescent="0.2">
      <c r="A184" s="8">
        <v>2015</v>
      </c>
      <c r="B184" s="3" t="s">
        <v>521</v>
      </c>
      <c r="C184" s="3" t="s">
        <v>13</v>
      </c>
      <c r="D184" s="3" t="s">
        <v>164</v>
      </c>
      <c r="E184" s="3" t="s">
        <v>15</v>
      </c>
      <c r="F184" s="3" t="s">
        <v>41</v>
      </c>
      <c r="G184" s="3" t="s">
        <v>524</v>
      </c>
      <c r="H184" s="28">
        <v>440</v>
      </c>
      <c r="I184" s="3" t="s">
        <v>44</v>
      </c>
      <c r="J184" s="9">
        <v>1</v>
      </c>
      <c r="K184" s="9">
        <v>440</v>
      </c>
      <c r="L184" t="str">
        <f>VLOOKUP($G184,'מוסדות 2017'!$C$87:$AA$272,25,FALSE)</f>
        <v>קדם 40</v>
      </c>
      <c r="M184" s="19">
        <f>VLOOKUP($G184,'התאמת רובע למוסד'!$A$2:$C$75,3,FALSE)</f>
        <v>7</v>
      </c>
      <c r="N184" s="29"/>
    </row>
    <row r="185" spans="1:14" x14ac:dyDescent="0.2">
      <c r="A185" s="8">
        <v>2015</v>
      </c>
      <c r="B185" s="3" t="s">
        <v>521</v>
      </c>
      <c r="C185" s="3" t="s">
        <v>13</v>
      </c>
      <c r="D185" s="3" t="s">
        <v>164</v>
      </c>
      <c r="E185" s="3" t="s">
        <v>15</v>
      </c>
      <c r="F185" s="3" t="s">
        <v>41</v>
      </c>
      <c r="G185" s="3" t="s">
        <v>526</v>
      </c>
      <c r="H185" s="28">
        <v>323</v>
      </c>
      <c r="I185" s="3" t="s">
        <v>44</v>
      </c>
      <c r="J185" s="9">
        <v>1</v>
      </c>
      <c r="K185" s="9">
        <v>323</v>
      </c>
      <c r="L185" t="str">
        <f>VLOOKUP($G185,'מוסדות 2017'!$C$87:$AA$272,25,FALSE)</f>
        <v>עבודת ישראל 16</v>
      </c>
      <c r="M185" s="19">
        <f>VLOOKUP($G185,'התאמת רובע למוסד'!$A$2:$C$75,3,FALSE)</f>
        <v>7</v>
      </c>
      <c r="N185" s="29"/>
    </row>
    <row r="186" spans="1:14" x14ac:dyDescent="0.2">
      <c r="A186" s="8">
        <v>2015</v>
      </c>
      <c r="B186" s="3" t="s">
        <v>521</v>
      </c>
      <c r="C186" s="3" t="s">
        <v>13</v>
      </c>
      <c r="D186" s="3" t="s">
        <v>164</v>
      </c>
      <c r="E186" s="3" t="s">
        <v>15</v>
      </c>
      <c r="F186" s="3" t="s">
        <v>41</v>
      </c>
      <c r="G186" s="3" t="s">
        <v>528</v>
      </c>
      <c r="H186" s="28">
        <v>258</v>
      </c>
      <c r="I186" s="3" t="s">
        <v>44</v>
      </c>
      <c r="J186" s="9">
        <v>1</v>
      </c>
      <c r="K186" s="9">
        <v>258</v>
      </c>
      <c r="L186" s="11" t="s">
        <v>1016</v>
      </c>
      <c r="M186" s="19">
        <f>VLOOKUP($G186,'התאמת רובע למוסד'!$A$2:$C$75,3,FALSE)</f>
        <v>7</v>
      </c>
      <c r="N186" s="29"/>
    </row>
    <row r="187" spans="1:14" x14ac:dyDescent="0.2">
      <c r="A187" s="8">
        <v>2014</v>
      </c>
      <c r="B187" s="3" t="s">
        <v>12</v>
      </c>
      <c r="C187" s="3" t="s">
        <v>13</v>
      </c>
      <c r="D187" s="3" t="s">
        <v>14</v>
      </c>
      <c r="E187" s="3" t="s">
        <v>15</v>
      </c>
      <c r="F187" s="3" t="s">
        <v>41</v>
      </c>
      <c r="G187" s="3" t="s">
        <v>42</v>
      </c>
      <c r="H187" s="28">
        <v>219</v>
      </c>
      <c r="I187" s="3" t="s">
        <v>44</v>
      </c>
      <c r="J187" s="9">
        <v>1</v>
      </c>
      <c r="K187" s="9">
        <v>219</v>
      </c>
      <c r="L187" t="str">
        <f>VLOOKUP($G187,'מוסדות 2017'!$C$87:$AA$272,25,FALSE)</f>
        <v>רדינג 35</v>
      </c>
      <c r="M187" s="19">
        <f>VLOOKUP($G187,'התאמת רובע למוסד'!$A$2:$C$75,3,FALSE)</f>
        <v>1</v>
      </c>
      <c r="N187" s="29"/>
    </row>
    <row r="188" spans="1:14" x14ac:dyDescent="0.2">
      <c r="A188" s="8">
        <v>2014</v>
      </c>
      <c r="B188" s="3" t="s">
        <v>12</v>
      </c>
      <c r="C188" s="3" t="s">
        <v>13</v>
      </c>
      <c r="D188" s="3" t="s">
        <v>14</v>
      </c>
      <c r="E188" s="3" t="s">
        <v>15</v>
      </c>
      <c r="F188" s="3" t="s">
        <v>41</v>
      </c>
      <c r="G188" s="3" t="s">
        <v>45</v>
      </c>
      <c r="H188" s="28">
        <v>218</v>
      </c>
      <c r="I188" s="3" t="s">
        <v>44</v>
      </c>
      <c r="J188" s="9">
        <v>1</v>
      </c>
      <c r="K188" s="9">
        <v>218</v>
      </c>
      <c r="L188" t="str">
        <f>VLOOKUP($G188,'מוסדות 2017'!$C$87:$AA$272,25,FALSE)</f>
        <v>לובטקין צביה 35</v>
      </c>
      <c r="M188" s="19">
        <f>VLOOKUP($G188,'התאמת רובע למוסד'!$A$2:$C$75,3,FALSE)</f>
        <v>9</v>
      </c>
      <c r="N188" s="29"/>
    </row>
    <row r="189" spans="1:14" x14ac:dyDescent="0.2">
      <c r="A189" s="8">
        <v>2014</v>
      </c>
      <c r="B189" s="3" t="s">
        <v>12</v>
      </c>
      <c r="C189" s="3" t="s">
        <v>13</v>
      </c>
      <c r="D189" s="3" t="s">
        <v>14</v>
      </c>
      <c r="E189" s="3" t="s">
        <v>15</v>
      </c>
      <c r="F189" s="3" t="s">
        <v>41</v>
      </c>
      <c r="G189" s="3" t="s">
        <v>47</v>
      </c>
      <c r="H189" s="28">
        <v>194</v>
      </c>
      <c r="I189" s="3" t="s">
        <v>44</v>
      </c>
      <c r="J189" s="9">
        <v>1</v>
      </c>
      <c r="K189" s="9">
        <v>194</v>
      </c>
      <c r="L189" t="str">
        <f>VLOOKUP($G189,'מוסדות 2017'!$C$87:$AA$272,25,FALSE)</f>
        <v>אורים 41</v>
      </c>
      <c r="M189" s="19">
        <f>VLOOKUP($G189,'התאמת רובע למוסד'!$A$2:$C$75,3,FALSE)</f>
        <v>9</v>
      </c>
      <c r="N189" s="29"/>
    </row>
    <row r="190" spans="1:14" x14ac:dyDescent="0.2">
      <c r="A190" s="8">
        <v>2014</v>
      </c>
      <c r="B190" s="3" t="s">
        <v>12</v>
      </c>
      <c r="C190" s="3" t="s">
        <v>13</v>
      </c>
      <c r="D190" s="3" t="s">
        <v>14</v>
      </c>
      <c r="E190" s="3" t="s">
        <v>49</v>
      </c>
      <c r="F190" s="3" t="s">
        <v>41</v>
      </c>
      <c r="G190" s="3" t="s">
        <v>150</v>
      </c>
      <c r="H190" s="28">
        <v>296</v>
      </c>
      <c r="I190" s="3" t="s">
        <v>44</v>
      </c>
      <c r="J190" s="9">
        <v>1</v>
      </c>
      <c r="K190" s="9">
        <v>296</v>
      </c>
      <c r="L190" t="str">
        <f>VLOOKUP($G190,'מוסדות 2017'!$C$87:$AA$272,25,FALSE)</f>
        <v>קפלנסקי 2</v>
      </c>
      <c r="M190" s="19">
        <f>VLOOKUP($G190,'התאמת רובע למוסד'!$A$2:$C$75,3,FALSE)</f>
        <v>8</v>
      </c>
      <c r="N190" s="29"/>
    </row>
    <row r="191" spans="1:14" x14ac:dyDescent="0.2">
      <c r="A191" s="8">
        <v>2014</v>
      </c>
      <c r="B191" s="3" t="s">
        <v>12</v>
      </c>
      <c r="C191" s="3" t="s">
        <v>13</v>
      </c>
      <c r="D191" s="3" t="s">
        <v>14</v>
      </c>
      <c r="E191" s="3" t="s">
        <v>49</v>
      </c>
      <c r="F191" s="3" t="s">
        <v>41</v>
      </c>
      <c r="G191" s="3" t="s">
        <v>152</v>
      </c>
      <c r="H191" s="28">
        <v>176</v>
      </c>
      <c r="I191" s="3" t="s">
        <v>44</v>
      </c>
      <c r="J191" s="9">
        <v>1</v>
      </c>
      <c r="K191" s="9">
        <v>176</v>
      </c>
      <c r="L191" t="str">
        <f>VLOOKUP($G191,'מוסדות 2017'!$C$87:$AA$272,25,FALSE)</f>
        <v>נחל שורק 5</v>
      </c>
      <c r="M191" s="19">
        <f>VLOOKUP($G191,'התאמת רובע למוסד'!$A$2:$C$75,3,FALSE)</f>
        <v>7</v>
      </c>
      <c r="N191" s="29"/>
    </row>
    <row r="192" spans="1:14" x14ac:dyDescent="0.2">
      <c r="A192" s="8">
        <v>2014</v>
      </c>
      <c r="B192" s="3" t="s">
        <v>12</v>
      </c>
      <c r="C192" s="3" t="s">
        <v>13</v>
      </c>
      <c r="D192" s="3" t="s">
        <v>14</v>
      </c>
      <c r="E192" s="3" t="s">
        <v>49</v>
      </c>
      <c r="F192" s="3" t="s">
        <v>41</v>
      </c>
      <c r="G192" s="3" t="s">
        <v>154</v>
      </c>
      <c r="H192" s="28">
        <v>96</v>
      </c>
      <c r="I192" s="3" t="s">
        <v>44</v>
      </c>
      <c r="J192" s="9">
        <v>1</v>
      </c>
      <c r="K192" s="9">
        <v>96</v>
      </c>
      <c r="L192" t="str">
        <f>VLOOKUP($G192,'מוסדות 2017'!$C$87:$AA$272,25,FALSE)</f>
        <v>נחל שורק 5</v>
      </c>
      <c r="M192" s="19">
        <f>VLOOKUP($G192,'התאמת רובע למוסד'!$A$2:$C$75,3,FALSE)</f>
        <v>7</v>
      </c>
      <c r="N192" s="29"/>
    </row>
    <row r="193" spans="1:14" x14ac:dyDescent="0.2">
      <c r="A193" s="8">
        <v>2014</v>
      </c>
      <c r="B193" s="3" t="s">
        <v>12</v>
      </c>
      <c r="C193" s="3" t="s">
        <v>13</v>
      </c>
      <c r="D193" s="3" t="s">
        <v>14</v>
      </c>
      <c r="E193" s="3" t="s">
        <v>49</v>
      </c>
      <c r="F193" s="3" t="s">
        <v>41</v>
      </c>
      <c r="G193" s="3" t="s">
        <v>156</v>
      </c>
      <c r="H193" s="28">
        <v>148</v>
      </c>
      <c r="I193" s="3" t="s">
        <v>44</v>
      </c>
      <c r="J193" s="9">
        <v>1</v>
      </c>
      <c r="K193" s="9">
        <v>148</v>
      </c>
      <c r="L193" t="str">
        <f>VLOOKUP($G193,'מוסדות 2017'!$C$87:$AA$272,25,FALSE)</f>
        <v>אלון יגאל 31</v>
      </c>
      <c r="M193" s="19">
        <f>VLOOKUP($G193,'התאמת רובע למוסד'!$A$2:$C$75,3,FALSE)</f>
        <v>9</v>
      </c>
      <c r="N193" s="29"/>
    </row>
    <row r="194" spans="1:14" x14ac:dyDescent="0.2">
      <c r="A194" s="8">
        <v>2014</v>
      </c>
      <c r="B194" s="3" t="s">
        <v>12</v>
      </c>
      <c r="C194" s="3" t="s">
        <v>13</v>
      </c>
      <c r="D194" s="3" t="s">
        <v>14</v>
      </c>
      <c r="E194" s="3" t="s">
        <v>49</v>
      </c>
      <c r="F194" s="3" t="s">
        <v>41</v>
      </c>
      <c r="G194" s="3" t="s">
        <v>157</v>
      </c>
      <c r="H194" s="28">
        <v>321</v>
      </c>
      <c r="I194" s="3" t="s">
        <v>44</v>
      </c>
      <c r="J194" s="9">
        <v>1</v>
      </c>
      <c r="K194" s="9">
        <v>321</v>
      </c>
      <c r="L194" t="str">
        <f>VLOOKUP($G194,'מוסדות 2017'!$C$87:$AA$272,25,FALSE)</f>
        <v>צייטלין 24</v>
      </c>
      <c r="M194" s="19">
        <f>VLOOKUP($G194,'התאמת רובע למוסד'!$A$2:$C$75,3,FALSE)</f>
        <v>4</v>
      </c>
      <c r="N194" s="29"/>
    </row>
    <row r="195" spans="1:14" x14ac:dyDescent="0.2">
      <c r="A195" s="8">
        <v>2014</v>
      </c>
      <c r="B195" s="3" t="s">
        <v>12</v>
      </c>
      <c r="C195" s="3" t="s">
        <v>13</v>
      </c>
      <c r="D195" s="3" t="s">
        <v>14</v>
      </c>
      <c r="E195" s="3" t="s">
        <v>49</v>
      </c>
      <c r="F195" s="3" t="s">
        <v>41</v>
      </c>
      <c r="G195" s="3" t="s">
        <v>158</v>
      </c>
      <c r="H195" s="28">
        <v>257</v>
      </c>
      <c r="I195" s="3" t="s">
        <v>44</v>
      </c>
      <c r="J195" s="9">
        <v>1</v>
      </c>
      <c r="K195" s="9">
        <v>257</v>
      </c>
      <c r="L195" t="str">
        <f>VLOOKUP($G195,'מוסדות 2017'!$C$87:$AA$272,25,FALSE)</f>
        <v>בני דן 40</v>
      </c>
      <c r="M195" s="19">
        <f>VLOOKUP($G195,'התאמת רובע למוסד'!$A$2:$C$75,3,FALSE)</f>
        <v>4</v>
      </c>
      <c r="N195" s="29"/>
    </row>
    <row r="196" spans="1:14" x14ac:dyDescent="0.2">
      <c r="A196" s="8">
        <v>2014</v>
      </c>
      <c r="B196" s="3" t="s">
        <v>12</v>
      </c>
      <c r="C196" s="3" t="s">
        <v>13</v>
      </c>
      <c r="D196" s="3" t="s">
        <v>14</v>
      </c>
      <c r="E196" s="3" t="s">
        <v>49</v>
      </c>
      <c r="F196" s="3" t="s">
        <v>41</v>
      </c>
      <c r="G196" s="3" t="s">
        <v>160</v>
      </c>
      <c r="H196" s="28">
        <v>377</v>
      </c>
      <c r="I196" s="3" t="s">
        <v>44</v>
      </c>
      <c r="J196" s="9">
        <v>1</v>
      </c>
      <c r="K196" s="9">
        <v>377</v>
      </c>
      <c r="L196" t="str">
        <f>VLOOKUP($G196,'מוסדות 2017'!$C$87:$AA$272,25,FALSE)</f>
        <v>ברנפלד שמעון 15</v>
      </c>
      <c r="M196" s="19">
        <f>VLOOKUP($G196,'התאמת רובע למוסד'!$A$2:$C$75,3,FALSE)</f>
        <v>9</v>
      </c>
      <c r="N196" s="29"/>
    </row>
    <row r="197" spans="1:14" x14ac:dyDescent="0.2">
      <c r="A197" s="8">
        <v>2014</v>
      </c>
      <c r="B197" s="3" t="s">
        <v>12</v>
      </c>
      <c r="C197" s="3" t="s">
        <v>13</v>
      </c>
      <c r="D197" s="3" t="s">
        <v>14</v>
      </c>
      <c r="E197" s="3" t="s">
        <v>49</v>
      </c>
      <c r="F197" s="3" t="s">
        <v>41</v>
      </c>
      <c r="G197" s="3" t="s">
        <v>162</v>
      </c>
      <c r="H197" s="28">
        <v>251</v>
      </c>
      <c r="I197" s="3" t="s">
        <v>44</v>
      </c>
      <c r="J197" s="9">
        <v>1</v>
      </c>
      <c r="K197" s="9">
        <v>251</v>
      </c>
      <c r="L197" s="11" t="s">
        <v>1428</v>
      </c>
      <c r="M197" s="19">
        <f>VLOOKUP($G197,'התאמת רובע למוסד'!$A$2:$C$75,3,FALSE)</f>
        <v>8</v>
      </c>
      <c r="N197" s="29"/>
    </row>
    <row r="198" spans="1:14" x14ac:dyDescent="0.2">
      <c r="A198" s="8">
        <v>2014</v>
      </c>
      <c r="B198" s="3" t="s">
        <v>12</v>
      </c>
      <c r="C198" s="3" t="s">
        <v>13</v>
      </c>
      <c r="D198" s="3" t="s">
        <v>164</v>
      </c>
      <c r="E198" s="3" t="s">
        <v>15</v>
      </c>
      <c r="F198" s="3" t="s">
        <v>41</v>
      </c>
      <c r="G198" s="3" t="s">
        <v>183</v>
      </c>
      <c r="H198" s="28">
        <v>579</v>
      </c>
      <c r="I198" s="3" t="s">
        <v>44</v>
      </c>
      <c r="J198" s="9">
        <v>1</v>
      </c>
      <c r="K198" s="9">
        <v>579</v>
      </c>
      <c r="L198" t="str">
        <f>VLOOKUP($G198,'מוסדות 2017'!$C$87:$AA$272,25,FALSE)</f>
        <v>אשכול לוי 94</v>
      </c>
      <c r="M198" s="19">
        <f>VLOOKUP($G198,'התאמת רובע למוסד'!$A$2:$C$75,3,FALSE)</f>
        <v>1</v>
      </c>
      <c r="N198" s="29"/>
    </row>
    <row r="199" spans="1:14" x14ac:dyDescent="0.2">
      <c r="A199" s="8">
        <v>2014</v>
      </c>
      <c r="B199" s="3" t="s">
        <v>12</v>
      </c>
      <c r="C199" s="3" t="s">
        <v>13</v>
      </c>
      <c r="D199" s="3" t="s">
        <v>164</v>
      </c>
      <c r="E199" s="3" t="s">
        <v>15</v>
      </c>
      <c r="F199" s="3" t="s">
        <v>41</v>
      </c>
      <c r="G199" s="3" t="s">
        <v>250</v>
      </c>
      <c r="H199" s="28">
        <v>400</v>
      </c>
      <c r="I199" s="3" t="s">
        <v>44</v>
      </c>
      <c r="J199" s="9">
        <v>1</v>
      </c>
      <c r="K199" s="9">
        <v>400</v>
      </c>
      <c r="L199" t="str">
        <f>VLOOKUP($G199,'מוסדות 2017'!$C$87:$AA$272,25,FALSE)</f>
        <v>גרונימן 11</v>
      </c>
      <c r="M199" s="19">
        <f>VLOOKUP($G199,'התאמת רובע למוסד'!$A$2:$C$75,3,FALSE)</f>
        <v>1</v>
      </c>
      <c r="N199" s="29"/>
    </row>
    <row r="200" spans="1:14" x14ac:dyDescent="0.2">
      <c r="A200" s="8">
        <v>2014</v>
      </c>
      <c r="B200" s="3" t="s">
        <v>12</v>
      </c>
      <c r="C200" s="3" t="s">
        <v>13</v>
      </c>
      <c r="D200" s="3" t="s">
        <v>164</v>
      </c>
      <c r="E200" s="3" t="s">
        <v>15</v>
      </c>
      <c r="F200" s="3" t="s">
        <v>41</v>
      </c>
      <c r="G200" s="3" t="s">
        <v>276</v>
      </c>
      <c r="H200" s="28">
        <v>562</v>
      </c>
      <c r="I200" s="3" t="s">
        <v>44</v>
      </c>
      <c r="J200" s="9">
        <v>1</v>
      </c>
      <c r="K200" s="9">
        <v>562</v>
      </c>
      <c r="L200" t="str">
        <f>VLOOKUP($G200,'מוסדות 2017'!$C$87:$AA$272,25,FALSE)</f>
        <v>ביאליק 21</v>
      </c>
      <c r="M200" s="19">
        <f>VLOOKUP($G200,'התאמת רובע למוסד'!$A$2:$C$75,3,FALSE)</f>
        <v>5</v>
      </c>
      <c r="N200" s="29"/>
    </row>
    <row r="201" spans="1:14" x14ac:dyDescent="0.2">
      <c r="A201" s="8">
        <v>2014</v>
      </c>
      <c r="B201" s="3" t="s">
        <v>12</v>
      </c>
      <c r="C201" s="3" t="s">
        <v>13</v>
      </c>
      <c r="D201" s="3" t="s">
        <v>164</v>
      </c>
      <c r="E201" s="3" t="s">
        <v>15</v>
      </c>
      <c r="F201" s="3" t="s">
        <v>41</v>
      </c>
      <c r="G201" s="3" t="s">
        <v>185</v>
      </c>
      <c r="H201" s="28">
        <v>185</v>
      </c>
      <c r="I201" s="3" t="s">
        <v>44</v>
      </c>
      <c r="J201" s="9">
        <v>1</v>
      </c>
      <c r="K201" s="9">
        <v>185</v>
      </c>
      <c r="L201" t="str">
        <f>VLOOKUP($G201,'מוסדות 2017'!$C$87:$AA$272,25,FALSE)</f>
        <v>נועם 8</v>
      </c>
      <c r="M201" s="19">
        <f>VLOOKUP($G201,'התאמת רובע למוסד'!$A$2:$C$75,3,FALSE)</f>
        <v>7</v>
      </c>
      <c r="N201" s="29"/>
    </row>
    <row r="202" spans="1:14" x14ac:dyDescent="0.2">
      <c r="A202" s="8">
        <v>2014</v>
      </c>
      <c r="B202" s="3" t="s">
        <v>12</v>
      </c>
      <c r="C202" s="3" t="s">
        <v>13</v>
      </c>
      <c r="D202" s="3" t="s">
        <v>164</v>
      </c>
      <c r="E202" s="3" t="s">
        <v>15</v>
      </c>
      <c r="F202" s="3" t="s">
        <v>41</v>
      </c>
      <c r="G202" s="3" t="s">
        <v>466</v>
      </c>
      <c r="H202" s="28">
        <v>643</v>
      </c>
      <c r="I202" s="3" t="s">
        <v>44</v>
      </c>
      <c r="J202" s="9">
        <v>1</v>
      </c>
      <c r="K202" s="9">
        <v>643</v>
      </c>
      <c r="L202" t="str">
        <f>VLOOKUP($G202,'מוסדות 2017'!$C$87:$AA$272,25,FALSE)</f>
        <v>שפירא צבי 21</v>
      </c>
      <c r="M202" s="19">
        <f>VLOOKUP($G202,'התאמת רובע למוסד'!$A$2:$C$75,3,FALSE)</f>
        <v>3</v>
      </c>
      <c r="N202" s="29"/>
    </row>
    <row r="203" spans="1:14" x14ac:dyDescent="0.2">
      <c r="A203" s="8">
        <v>2014</v>
      </c>
      <c r="B203" s="3" t="s">
        <v>12</v>
      </c>
      <c r="C203" s="3" t="s">
        <v>13</v>
      </c>
      <c r="D203" s="3" t="s">
        <v>164</v>
      </c>
      <c r="E203" s="3" t="s">
        <v>15</v>
      </c>
      <c r="F203" s="3" t="s">
        <v>41</v>
      </c>
      <c r="G203" s="3" t="s">
        <v>187</v>
      </c>
      <c r="H203" s="28">
        <v>373</v>
      </c>
      <c r="I203" s="3" t="s">
        <v>44</v>
      </c>
      <c r="J203" s="9">
        <v>1</v>
      </c>
      <c r="K203" s="9">
        <v>373</v>
      </c>
      <c r="L203" t="str">
        <f>VLOOKUP($G203,'מוסדות 2017'!$C$87:$AA$272,25,FALSE)</f>
        <v>ביצרון 19</v>
      </c>
      <c r="M203" s="19">
        <f>VLOOKUP($G203,'התאמת רובע למוסד'!$A$2:$C$75,3,FALSE)</f>
        <v>9</v>
      </c>
      <c r="N203" s="29"/>
    </row>
    <row r="204" spans="1:14" x14ac:dyDescent="0.2">
      <c r="A204" s="8">
        <v>2014</v>
      </c>
      <c r="B204" s="3" t="s">
        <v>12</v>
      </c>
      <c r="C204" s="3" t="s">
        <v>13</v>
      </c>
      <c r="D204" s="3" t="s">
        <v>164</v>
      </c>
      <c r="E204" s="3" t="s">
        <v>15</v>
      </c>
      <c r="F204" s="3" t="s">
        <v>41</v>
      </c>
      <c r="G204" s="3" t="s">
        <v>483</v>
      </c>
      <c r="H204" s="28">
        <v>256</v>
      </c>
      <c r="I204" s="3" t="s">
        <v>44</v>
      </c>
      <c r="J204" s="9">
        <v>1</v>
      </c>
      <c r="K204" s="9">
        <v>256</v>
      </c>
      <c r="L204" t="str">
        <f>VLOOKUP($G204,'מוסדות 2017'!$C$87:$AA$272,25,FALSE)</f>
        <v>מושיע 21</v>
      </c>
      <c r="M204" s="19">
        <f>VLOOKUP($G204,'התאמת רובע למוסד'!$A$2:$C$75,3,FALSE)</f>
        <v>9</v>
      </c>
      <c r="N204" s="29"/>
    </row>
    <row r="205" spans="1:14" x14ac:dyDescent="0.2">
      <c r="A205" s="8">
        <v>2014</v>
      </c>
      <c r="B205" s="3" t="s">
        <v>12</v>
      </c>
      <c r="C205" s="3" t="s">
        <v>13</v>
      </c>
      <c r="D205" s="3" t="s">
        <v>164</v>
      </c>
      <c r="E205" s="3" t="s">
        <v>15</v>
      </c>
      <c r="F205" s="3" t="s">
        <v>41</v>
      </c>
      <c r="G205" s="3" t="s">
        <v>846</v>
      </c>
      <c r="H205" s="28">
        <v>211</v>
      </c>
      <c r="I205" s="3" t="s">
        <v>44</v>
      </c>
      <c r="J205" s="9">
        <v>1</v>
      </c>
      <c r="K205" s="9">
        <v>211</v>
      </c>
      <c r="L205" s="11" t="s">
        <v>1503</v>
      </c>
      <c r="M205" s="19">
        <f>VLOOKUP($G205,'התאמת רובע למוסד'!$A$2:$C$75,3,FALSE)</f>
        <v>7</v>
      </c>
      <c r="N205" s="29"/>
    </row>
    <row r="206" spans="1:14" x14ac:dyDescent="0.2">
      <c r="A206" s="8">
        <v>2014</v>
      </c>
      <c r="B206" s="3" t="s">
        <v>12</v>
      </c>
      <c r="C206" s="3" t="s">
        <v>13</v>
      </c>
      <c r="D206" s="3" t="s">
        <v>164</v>
      </c>
      <c r="E206" s="3" t="s">
        <v>15</v>
      </c>
      <c r="F206" s="3" t="s">
        <v>41</v>
      </c>
      <c r="G206" s="3" t="s">
        <v>189</v>
      </c>
      <c r="H206" s="28">
        <v>629</v>
      </c>
      <c r="I206" s="3" t="s">
        <v>44</v>
      </c>
      <c r="J206" s="9">
        <v>1</v>
      </c>
      <c r="K206" s="9">
        <v>629</v>
      </c>
      <c r="L206" t="str">
        <f>VLOOKUP($G206,'מוסדות 2017'!$C$87:$AA$272,25,FALSE)</f>
        <v>בקר אהרון 10</v>
      </c>
      <c r="M206" s="19">
        <f>VLOOKUP($G206,'התאמת רובע למוסד'!$A$2:$C$75,3,FALSE)</f>
        <v>2</v>
      </c>
      <c r="N206" s="29"/>
    </row>
    <row r="207" spans="1:14" x14ac:dyDescent="0.2">
      <c r="A207" s="8">
        <v>2014</v>
      </c>
      <c r="B207" s="3" t="s">
        <v>12</v>
      </c>
      <c r="C207" s="3" t="s">
        <v>13</v>
      </c>
      <c r="D207" s="3" t="s">
        <v>164</v>
      </c>
      <c r="E207" s="3" t="s">
        <v>15</v>
      </c>
      <c r="F207" s="3" t="s">
        <v>41</v>
      </c>
      <c r="G207" s="3" t="s">
        <v>519</v>
      </c>
      <c r="H207" s="28">
        <v>355</v>
      </c>
      <c r="I207" s="3" t="s">
        <v>44</v>
      </c>
      <c r="J207" s="9">
        <v>1</v>
      </c>
      <c r="K207" s="9">
        <v>355</v>
      </c>
      <c r="L207" t="str">
        <f>VLOOKUP($G207,'מוסדות 2017'!$C$87:$AA$272,25,FALSE)</f>
        <v>מנדלי מוכר ספרים 19</v>
      </c>
      <c r="M207" s="19">
        <f>VLOOKUP($G207,'התאמת רובע למוסד'!$A$2:$C$75,3,FALSE)</f>
        <v>3</v>
      </c>
      <c r="N207" s="29"/>
    </row>
    <row r="208" spans="1:14" x14ac:dyDescent="0.2">
      <c r="A208" s="8">
        <v>2014</v>
      </c>
      <c r="B208" s="3" t="s">
        <v>12</v>
      </c>
      <c r="C208" s="3" t="s">
        <v>13</v>
      </c>
      <c r="D208" s="3" t="s">
        <v>164</v>
      </c>
      <c r="E208" s="3" t="s">
        <v>49</v>
      </c>
      <c r="F208" s="3" t="s">
        <v>41</v>
      </c>
      <c r="G208" s="3" t="s">
        <v>447</v>
      </c>
      <c r="H208" s="28">
        <v>463</v>
      </c>
      <c r="I208" s="3" t="s">
        <v>44</v>
      </c>
      <c r="J208" s="9">
        <v>1</v>
      </c>
      <c r="K208" s="9">
        <v>463</v>
      </c>
      <c r="L208" t="str">
        <f>VLOOKUP($G208,'מוסדות 2017'!$C$87:$AA$272,25,FALSE)</f>
        <v>הירקון 248</v>
      </c>
      <c r="M208" s="19">
        <f>VLOOKUP($G208,'התאמת רובע למוסד'!$A$2:$C$75,3,FALSE)</f>
        <v>3</v>
      </c>
      <c r="N208" s="29"/>
    </row>
    <row r="209" spans="1:14" x14ac:dyDescent="0.2">
      <c r="A209" s="8">
        <v>2014</v>
      </c>
      <c r="B209" s="3" t="s">
        <v>12</v>
      </c>
      <c r="C209" s="3" t="s">
        <v>13</v>
      </c>
      <c r="D209" s="3" t="s">
        <v>164</v>
      </c>
      <c r="E209" s="3" t="s">
        <v>49</v>
      </c>
      <c r="F209" s="3" t="s">
        <v>41</v>
      </c>
      <c r="G209" s="3" t="s">
        <v>449</v>
      </c>
      <c r="H209" s="28">
        <v>638</v>
      </c>
      <c r="I209" s="3" t="s">
        <v>44</v>
      </c>
      <c r="J209" s="9">
        <v>1</v>
      </c>
      <c r="K209" s="9">
        <v>638</v>
      </c>
      <c r="L209" t="str">
        <f>VLOOKUP($G209,'מוסדות 2017'!$C$87:$AA$272,25,FALSE)</f>
        <v>כהנשטם 61</v>
      </c>
      <c r="M209" s="19">
        <f>VLOOKUP($G209,'התאמת רובע למוסד'!$A$2:$C$75,3,FALSE)</f>
        <v>4</v>
      </c>
      <c r="N209" s="29"/>
    </row>
    <row r="210" spans="1:14" x14ac:dyDescent="0.2">
      <c r="A210" s="8">
        <v>2014</v>
      </c>
      <c r="B210" s="3" t="s">
        <v>12</v>
      </c>
      <c r="C210" s="3" t="s">
        <v>13</v>
      </c>
      <c r="D210" s="3" t="s">
        <v>164</v>
      </c>
      <c r="E210" s="3" t="s">
        <v>49</v>
      </c>
      <c r="F210" s="3" t="s">
        <v>41</v>
      </c>
      <c r="G210" s="3" t="s">
        <v>439</v>
      </c>
      <c r="H210" s="28">
        <v>254</v>
      </c>
      <c r="I210" s="3" t="s">
        <v>44</v>
      </c>
      <c r="J210" s="9">
        <v>1</v>
      </c>
      <c r="K210" s="9">
        <v>254</v>
      </c>
      <c r="L210" t="str">
        <f>VLOOKUP($G210,'מוסדות 2017'!$C$87:$AA$272,25,FALSE)</f>
        <v>אוסישקין 65</v>
      </c>
      <c r="M210" s="19">
        <f>VLOOKUP($G210,'התאמת רובע למוסד'!$A$2:$C$75,3,FALSE)</f>
        <v>3</v>
      </c>
      <c r="N210" s="29"/>
    </row>
    <row r="211" spans="1:14" x14ac:dyDescent="0.2">
      <c r="A211" s="8">
        <v>2014</v>
      </c>
      <c r="B211" s="3" t="s">
        <v>12</v>
      </c>
      <c r="C211" s="3" t="s">
        <v>13</v>
      </c>
      <c r="D211" s="3" t="s">
        <v>164</v>
      </c>
      <c r="E211" s="3" t="s">
        <v>49</v>
      </c>
      <c r="F211" s="3" t="s">
        <v>41</v>
      </c>
      <c r="G211" s="3" t="s">
        <v>451</v>
      </c>
      <c r="H211" s="28">
        <v>397</v>
      </c>
      <c r="I211" s="3" t="s">
        <v>44</v>
      </c>
      <c r="J211" s="9">
        <v>1</v>
      </c>
      <c r="K211" s="9">
        <v>397</v>
      </c>
      <c r="L211" t="str">
        <f>VLOOKUP($G211,'מוסדות 2017'!$C$87:$AA$272,25,FALSE)</f>
        <v>נחלת יצחק 35</v>
      </c>
      <c r="M211" s="19">
        <f>VLOOKUP($G211,'התאמת רובע למוסד'!$A$2:$C$75,3,FALSE)</f>
        <v>9</v>
      </c>
      <c r="N211" s="29"/>
    </row>
    <row r="212" spans="1:14" x14ac:dyDescent="0.2">
      <c r="A212" s="8">
        <v>2014</v>
      </c>
      <c r="B212" s="3" t="s">
        <v>12</v>
      </c>
      <c r="C212" s="3" t="s">
        <v>13</v>
      </c>
      <c r="D212" s="3" t="s">
        <v>164</v>
      </c>
      <c r="E212" s="3" t="s">
        <v>49</v>
      </c>
      <c r="F212" s="3" t="s">
        <v>41</v>
      </c>
      <c r="G212" s="3" t="s">
        <v>453</v>
      </c>
      <c r="H212" s="28">
        <v>302</v>
      </c>
      <c r="I212" s="3" t="s">
        <v>44</v>
      </c>
      <c r="J212" s="9">
        <v>1</v>
      </c>
      <c r="K212" s="9">
        <v>302</v>
      </c>
      <c r="L212" t="str">
        <f>VLOOKUP($G212,'מוסדות 2017'!$C$87:$AA$272,25,FALSE)</f>
        <v>קהילת קנדה 3</v>
      </c>
      <c r="M212" s="19">
        <f>VLOOKUP($G212,'התאמת רובע למוסד'!$A$2:$C$75,3,FALSE)</f>
        <v>7</v>
      </c>
      <c r="N212" s="29"/>
    </row>
    <row r="213" spans="1:14" x14ac:dyDescent="0.2">
      <c r="A213" s="8">
        <v>2014</v>
      </c>
      <c r="B213" s="3" t="s">
        <v>12</v>
      </c>
      <c r="C213" s="3" t="s">
        <v>13</v>
      </c>
      <c r="D213" s="3" t="s">
        <v>164</v>
      </c>
      <c r="E213" s="3" t="s">
        <v>49</v>
      </c>
      <c r="F213" s="3" t="s">
        <v>41</v>
      </c>
      <c r="G213" s="3" t="s">
        <v>454</v>
      </c>
      <c r="H213" s="28">
        <v>628</v>
      </c>
      <c r="I213" s="3" t="s">
        <v>44</v>
      </c>
      <c r="J213" s="9">
        <v>1</v>
      </c>
      <c r="K213" s="9">
        <v>628</v>
      </c>
      <c r="L213" t="str">
        <f>VLOOKUP($G213,'מוסדות 2017'!$C$87:$AA$272,25,FALSE)</f>
        <v>מגדל שרשן 17</v>
      </c>
      <c r="M213" s="19">
        <f>VLOOKUP($G213,'התאמת רובע למוסד'!$A$2:$C$75,3,FALSE)</f>
        <v>2</v>
      </c>
      <c r="N213" s="29"/>
    </row>
    <row r="214" spans="1:14" x14ac:dyDescent="0.2">
      <c r="A214" s="8">
        <v>2014</v>
      </c>
      <c r="B214" s="3" t="s">
        <v>12</v>
      </c>
      <c r="C214" s="3" t="s">
        <v>13</v>
      </c>
      <c r="D214" s="3" t="s">
        <v>164</v>
      </c>
      <c r="E214" s="3" t="s">
        <v>49</v>
      </c>
      <c r="F214" s="3" t="s">
        <v>41</v>
      </c>
      <c r="G214" s="3" t="s">
        <v>456</v>
      </c>
      <c r="H214" s="28">
        <v>548</v>
      </c>
      <c r="I214" s="3" t="s">
        <v>44</v>
      </c>
      <c r="J214" s="9">
        <v>1</v>
      </c>
      <c r="K214" s="9">
        <v>548</v>
      </c>
      <c r="L214" t="str">
        <f>VLOOKUP($G214,'מוסדות 2017'!$C$87:$AA$272,25,FALSE)</f>
        <v>לויטן יצחק 7</v>
      </c>
      <c r="M214" s="19">
        <f>VLOOKUP($G214,'התאמת רובע למוסד'!$A$2:$C$75,3,FALSE)</f>
        <v>1</v>
      </c>
      <c r="N214" s="29"/>
    </row>
    <row r="215" spans="1:14" x14ac:dyDescent="0.2">
      <c r="A215" s="8">
        <v>2014</v>
      </c>
      <c r="B215" s="3" t="s">
        <v>12</v>
      </c>
      <c r="C215" s="3" t="s">
        <v>13</v>
      </c>
      <c r="D215" s="3" t="s">
        <v>164</v>
      </c>
      <c r="E215" s="3" t="s">
        <v>49</v>
      </c>
      <c r="F215" s="3" t="s">
        <v>41</v>
      </c>
      <c r="G215" s="3" t="s">
        <v>457</v>
      </c>
      <c r="H215" s="28">
        <v>520</v>
      </c>
      <c r="I215" s="3" t="s">
        <v>44</v>
      </c>
      <c r="J215" s="9">
        <v>1</v>
      </c>
      <c r="K215" s="9">
        <v>520</v>
      </c>
      <c r="L215" t="str">
        <f>VLOOKUP($G215,'מוסדות 2017'!$C$87:$AA$272,25,FALSE)</f>
        <v>בורלא יהודה 25</v>
      </c>
      <c r="M215" s="19">
        <f>VLOOKUP($G215,'התאמת רובע למוסד'!$A$2:$C$75,3,FALSE)</f>
        <v>1</v>
      </c>
      <c r="N215" s="29"/>
    </row>
    <row r="216" spans="1:14" x14ac:dyDescent="0.2">
      <c r="A216" s="8">
        <v>2014</v>
      </c>
      <c r="B216" s="3" t="s">
        <v>12</v>
      </c>
      <c r="C216" s="3" t="s">
        <v>13</v>
      </c>
      <c r="D216" s="3" t="s">
        <v>164</v>
      </c>
      <c r="E216" s="3" t="s">
        <v>49</v>
      </c>
      <c r="F216" s="3" t="s">
        <v>41</v>
      </c>
      <c r="G216" s="3" t="s">
        <v>459</v>
      </c>
      <c r="H216" s="28">
        <v>606</v>
      </c>
      <c r="I216" s="3" t="s">
        <v>44</v>
      </c>
      <c r="J216" s="9">
        <v>1</v>
      </c>
      <c r="K216" s="9">
        <v>606</v>
      </c>
      <c r="L216" t="str">
        <f>VLOOKUP($G216,'מוסדות 2017'!$C$87:$AA$272,25,FALSE)</f>
        <v>אונקלוס 8</v>
      </c>
      <c r="M216" s="19">
        <f>VLOOKUP($G216,'התאמת רובע למוסד'!$A$2:$C$75,3,FALSE)</f>
        <v>4</v>
      </c>
      <c r="N216" s="29"/>
    </row>
    <row r="217" spans="1:14" x14ac:dyDescent="0.2">
      <c r="A217" s="8">
        <v>2014</v>
      </c>
      <c r="B217" s="3" t="s">
        <v>12</v>
      </c>
      <c r="C217" s="3" t="s">
        <v>13</v>
      </c>
      <c r="D217" s="3" t="s">
        <v>164</v>
      </c>
      <c r="E217" s="3" t="s">
        <v>49</v>
      </c>
      <c r="F217" s="3" t="s">
        <v>41</v>
      </c>
      <c r="G217" s="3" t="s">
        <v>462</v>
      </c>
      <c r="H217" s="28">
        <v>537</v>
      </c>
      <c r="I217" s="3" t="s">
        <v>44</v>
      </c>
      <c r="J217" s="9">
        <v>1</v>
      </c>
      <c r="K217" s="9">
        <v>537</v>
      </c>
      <c r="L217" t="str">
        <f>VLOOKUP($G217,'מוסדות 2017'!$C$87:$AA$272,25,FALSE)</f>
        <v>בלפור 12</v>
      </c>
      <c r="M217" s="19">
        <f>VLOOKUP($G217,'התאמת רובע למוסד'!$A$2:$C$75,3,FALSE)</f>
        <v>5</v>
      </c>
      <c r="N217" s="29"/>
    </row>
    <row r="218" spans="1:14" x14ac:dyDescent="0.2">
      <c r="A218" s="8">
        <v>2014</v>
      </c>
      <c r="B218" s="3" t="s">
        <v>12</v>
      </c>
      <c r="C218" s="3" t="s">
        <v>13</v>
      </c>
      <c r="D218" s="3" t="s">
        <v>164</v>
      </c>
      <c r="E218" s="3" t="s">
        <v>49</v>
      </c>
      <c r="F218" s="3" t="s">
        <v>41</v>
      </c>
      <c r="G218" s="3" t="s">
        <v>464</v>
      </c>
      <c r="H218" s="28">
        <v>264</v>
      </c>
      <c r="I218" s="3" t="s">
        <v>44</v>
      </c>
      <c r="J218" s="9">
        <v>1</v>
      </c>
      <c r="K218" s="9">
        <v>264</v>
      </c>
      <c r="L218" t="str">
        <f>VLOOKUP($G218,'מוסדות 2017'!$C$87:$AA$272,25,FALSE)</f>
        <v>שד' יד לבנים 18</v>
      </c>
      <c r="M218" s="19">
        <f>VLOOKUP($G218,'התאמת רובע למוסד'!$A$2:$C$75,3,FALSE)</f>
        <v>9</v>
      </c>
      <c r="N218" s="29"/>
    </row>
    <row r="219" spans="1:14" x14ac:dyDescent="0.2">
      <c r="A219" s="8">
        <v>2014</v>
      </c>
      <c r="B219" s="3" t="s">
        <v>12</v>
      </c>
      <c r="C219" s="3" t="s">
        <v>13</v>
      </c>
      <c r="D219" s="3" t="s">
        <v>164</v>
      </c>
      <c r="E219" s="3" t="s">
        <v>49</v>
      </c>
      <c r="F219" s="3" t="s">
        <v>41</v>
      </c>
      <c r="G219" s="3" t="s">
        <v>468</v>
      </c>
      <c r="H219" s="28">
        <v>264</v>
      </c>
      <c r="I219" s="3" t="s">
        <v>44</v>
      </c>
      <c r="J219" s="9">
        <v>1</v>
      </c>
      <c r="K219" s="9">
        <v>264</v>
      </c>
      <c r="L219" t="str">
        <f>VLOOKUP($G219,'מוסדות 2017'!$C$87:$AA$272,25,FALSE)</f>
        <v>דרך בר-לב חיים 186</v>
      </c>
      <c r="M219" s="19">
        <f>VLOOKUP($G219,'התאמת רובע למוסד'!$A$2:$C$75,3,FALSE)</f>
        <v>9</v>
      </c>
      <c r="N219" s="29"/>
    </row>
    <row r="220" spans="1:14" x14ac:dyDescent="0.2">
      <c r="A220" s="8">
        <v>2014</v>
      </c>
      <c r="B220" s="3" t="s">
        <v>12</v>
      </c>
      <c r="C220" s="3" t="s">
        <v>13</v>
      </c>
      <c r="D220" s="3" t="s">
        <v>164</v>
      </c>
      <c r="E220" s="3" t="s">
        <v>49</v>
      </c>
      <c r="F220" s="3" t="s">
        <v>41</v>
      </c>
      <c r="G220" s="3" t="s">
        <v>470</v>
      </c>
      <c r="H220" s="28">
        <v>598</v>
      </c>
      <c r="I220" s="3" t="s">
        <v>44</v>
      </c>
      <c r="J220" s="9">
        <v>1</v>
      </c>
      <c r="K220" s="9">
        <v>598</v>
      </c>
      <c r="L220" t="str">
        <f>VLOOKUP($G220,'מוסדות 2017'!$C$87:$AA$272,25,FALSE)</f>
        <v>אד"ם הכהן 5</v>
      </c>
      <c r="M220" s="19">
        <f>VLOOKUP($G220,'התאמת רובע למוסד'!$A$2:$C$75,3,FALSE)</f>
        <v>3</v>
      </c>
      <c r="N220" s="29"/>
    </row>
    <row r="221" spans="1:14" x14ac:dyDescent="0.2">
      <c r="A221" s="8">
        <v>2014</v>
      </c>
      <c r="B221" s="3" t="s">
        <v>12</v>
      </c>
      <c r="C221" s="3" t="s">
        <v>13</v>
      </c>
      <c r="D221" s="3" t="s">
        <v>164</v>
      </c>
      <c r="E221" s="3" t="s">
        <v>49</v>
      </c>
      <c r="F221" s="3" t="s">
        <v>41</v>
      </c>
      <c r="G221" s="3" t="s">
        <v>472</v>
      </c>
      <c r="H221" s="28">
        <v>467</v>
      </c>
      <c r="I221" s="3" t="s">
        <v>44</v>
      </c>
      <c r="J221" s="9">
        <v>1</v>
      </c>
      <c r="K221" s="9">
        <v>467</v>
      </c>
      <c r="L221" t="str">
        <f>VLOOKUP($G221,'מוסדות 2017'!$C$87:$AA$272,25,FALSE)</f>
        <v>קהילת ורשה 12</v>
      </c>
      <c r="M221" s="19">
        <f>VLOOKUP($G221,'התאמת רובע למוסד'!$A$2:$C$75,3,FALSE)</f>
        <v>2</v>
      </c>
      <c r="N221" s="29"/>
    </row>
    <row r="222" spans="1:14" x14ac:dyDescent="0.2">
      <c r="A222" s="8">
        <v>2014</v>
      </c>
      <c r="B222" s="3" t="s">
        <v>12</v>
      </c>
      <c r="C222" s="3" t="s">
        <v>13</v>
      </c>
      <c r="D222" s="3" t="s">
        <v>164</v>
      </c>
      <c r="E222" s="3" t="s">
        <v>49</v>
      </c>
      <c r="F222" s="3" t="s">
        <v>41</v>
      </c>
      <c r="G222" s="3" t="s">
        <v>476</v>
      </c>
      <c r="H222" s="28">
        <v>317</v>
      </c>
      <c r="I222" s="3" t="s">
        <v>44</v>
      </c>
      <c r="J222" s="9">
        <v>1</v>
      </c>
      <c r="K222" s="9">
        <v>317</v>
      </c>
      <c r="L222" t="str">
        <f>VLOOKUP($G222,'מוסדות 2017'!$C$87:$AA$272,25,FALSE)</f>
        <v>גבעתי 4</v>
      </c>
      <c r="M222" s="19">
        <f>VLOOKUP($G222,'התאמת רובע למוסד'!$A$2:$C$75,3,FALSE)</f>
        <v>9</v>
      </c>
      <c r="N222" s="29"/>
    </row>
    <row r="223" spans="1:14" x14ac:dyDescent="0.2">
      <c r="A223" s="8">
        <v>2014</v>
      </c>
      <c r="B223" s="3" t="s">
        <v>12</v>
      </c>
      <c r="C223" s="3" t="s">
        <v>13</v>
      </c>
      <c r="D223" s="3" t="s">
        <v>164</v>
      </c>
      <c r="E223" s="3" t="s">
        <v>49</v>
      </c>
      <c r="F223" s="3" t="s">
        <v>41</v>
      </c>
      <c r="G223" s="3" t="s">
        <v>478</v>
      </c>
      <c r="H223" s="28">
        <v>317</v>
      </c>
      <c r="I223" s="3" t="s">
        <v>44</v>
      </c>
      <c r="J223" s="9">
        <v>1</v>
      </c>
      <c r="K223" s="9">
        <v>317</v>
      </c>
      <c r="L223" t="str">
        <f>VLOOKUP($G223,'מוסדות 2017'!$C$87:$AA$272,25,FALSE)</f>
        <v>דקל 7</v>
      </c>
      <c r="M223" s="19">
        <f>VLOOKUP($G223,'התאמת רובע למוסד'!$A$2:$C$75,3,FALSE)</f>
        <v>7</v>
      </c>
      <c r="N223" s="29"/>
    </row>
    <row r="224" spans="1:14" x14ac:dyDescent="0.2">
      <c r="A224" s="8">
        <v>2014</v>
      </c>
      <c r="B224" s="3" t="s">
        <v>12</v>
      </c>
      <c r="C224" s="3" t="s">
        <v>13</v>
      </c>
      <c r="D224" s="3" t="s">
        <v>164</v>
      </c>
      <c r="E224" s="3" t="s">
        <v>49</v>
      </c>
      <c r="F224" s="3" t="s">
        <v>41</v>
      </c>
      <c r="G224" s="3" t="s">
        <v>409</v>
      </c>
      <c r="H224" s="28">
        <v>305</v>
      </c>
      <c r="I224" s="3" t="s">
        <v>44</v>
      </c>
      <c r="J224" s="9">
        <v>1</v>
      </c>
      <c r="K224" s="9">
        <v>305</v>
      </c>
      <c r="L224" t="str">
        <f>VLOOKUP($G224,'מוסדות 2017'!$C$87:$AA$272,25,FALSE)</f>
        <v>החשמונאים 33</v>
      </c>
      <c r="M224" s="19">
        <f>VLOOKUP($G224,'התאמת רובע למוסד'!$A$2:$C$75,3,FALSE)</f>
        <v>5</v>
      </c>
      <c r="N224" s="29"/>
    </row>
    <row r="225" spans="1:14" x14ac:dyDescent="0.2">
      <c r="A225" s="8">
        <v>2014</v>
      </c>
      <c r="B225" s="3" t="s">
        <v>12</v>
      </c>
      <c r="C225" s="3" t="s">
        <v>13</v>
      </c>
      <c r="D225" s="3" t="s">
        <v>164</v>
      </c>
      <c r="E225" s="3" t="s">
        <v>49</v>
      </c>
      <c r="F225" s="3" t="s">
        <v>41</v>
      </c>
      <c r="G225" s="3" t="s">
        <v>481</v>
      </c>
      <c r="H225" s="28">
        <v>477</v>
      </c>
      <c r="I225" s="3" t="s">
        <v>44</v>
      </c>
      <c r="J225" s="9">
        <v>1</v>
      </c>
      <c r="K225" s="9">
        <v>477</v>
      </c>
      <c r="L225" t="str">
        <f>VLOOKUP($G225,'מוסדות 2017'!$C$87:$AA$272,25,FALSE)</f>
        <v>מודיליאני 19</v>
      </c>
      <c r="M225" s="19">
        <f>VLOOKUP($G225,'התאמת רובע למוסד'!$A$2:$C$75,3,FALSE)</f>
        <v>4</v>
      </c>
      <c r="N225" s="29"/>
    </row>
    <row r="226" spans="1:14" x14ac:dyDescent="0.2">
      <c r="A226" s="8">
        <v>2014</v>
      </c>
      <c r="B226" s="3" t="s">
        <v>12</v>
      </c>
      <c r="C226" s="3" t="s">
        <v>13</v>
      </c>
      <c r="D226" s="3" t="s">
        <v>164</v>
      </c>
      <c r="E226" s="3" t="s">
        <v>49</v>
      </c>
      <c r="F226" s="3" t="s">
        <v>41</v>
      </c>
      <c r="G226" s="3" t="s">
        <v>488</v>
      </c>
      <c r="H226" s="28">
        <v>449</v>
      </c>
      <c r="I226" s="3" t="s">
        <v>44</v>
      </c>
      <c r="J226" s="9">
        <v>1</v>
      </c>
      <c r="K226" s="9">
        <v>449</v>
      </c>
      <c r="L226" t="str">
        <f>VLOOKUP($G226,'מוסדות 2017'!$C$87:$AA$272,25,FALSE)</f>
        <v>עולי הגרדום 7</v>
      </c>
      <c r="M226" s="19">
        <f>VLOOKUP($G226,'התאמת רובע למוסד'!$A$2:$C$75,3,FALSE)</f>
        <v>2</v>
      </c>
      <c r="N226" s="29"/>
    </row>
    <row r="227" spans="1:14" x14ac:dyDescent="0.2">
      <c r="A227" s="8">
        <v>2014</v>
      </c>
      <c r="B227" s="3" t="s">
        <v>12</v>
      </c>
      <c r="C227" s="3" t="s">
        <v>13</v>
      </c>
      <c r="D227" s="3" t="s">
        <v>164</v>
      </c>
      <c r="E227" s="3" t="s">
        <v>49</v>
      </c>
      <c r="F227" s="3" t="s">
        <v>41</v>
      </c>
      <c r="G227" s="3" t="s">
        <v>492</v>
      </c>
      <c r="H227" s="28">
        <v>394</v>
      </c>
      <c r="I227" s="3" t="s">
        <v>44</v>
      </c>
      <c r="J227" s="9">
        <v>1</v>
      </c>
      <c r="K227" s="9">
        <v>394</v>
      </c>
      <c r="L227" t="str">
        <f>VLOOKUP($G227,'מוסדות 2017'!$C$87:$AA$272,25,FALSE)</f>
        <v>הרב אלנקווה 13</v>
      </c>
      <c r="M227" s="19">
        <f>VLOOKUP($G227,'התאמת רובע למוסד'!$A$2:$C$75,3,FALSE)</f>
        <v>9</v>
      </c>
      <c r="N227" s="29"/>
    </row>
    <row r="228" spans="1:14" x14ac:dyDescent="0.2">
      <c r="A228" s="8">
        <v>2014</v>
      </c>
      <c r="B228" s="3" t="s">
        <v>12</v>
      </c>
      <c r="C228" s="3" t="s">
        <v>13</v>
      </c>
      <c r="D228" s="3" t="s">
        <v>164</v>
      </c>
      <c r="E228" s="3" t="s">
        <v>49</v>
      </c>
      <c r="F228" s="3" t="s">
        <v>41</v>
      </c>
      <c r="G228" s="3" t="s">
        <v>494</v>
      </c>
      <c r="H228" s="28">
        <v>482</v>
      </c>
      <c r="I228" s="3" t="s">
        <v>44</v>
      </c>
      <c r="J228" s="9">
        <v>1</v>
      </c>
      <c r="K228" s="9">
        <v>482</v>
      </c>
      <c r="L228" t="str">
        <f>VLOOKUP($G228,'מוסדות 2017'!$C$87:$AA$272,25,FALSE)</f>
        <v>לויד ג'ורג' 2</v>
      </c>
      <c r="M228" s="19">
        <f>VLOOKUP($G228,'התאמת רובע למוסד'!$A$2:$C$75,3,FALSE)</f>
        <v>6</v>
      </c>
      <c r="N228" s="29"/>
    </row>
    <row r="229" spans="1:14" x14ac:dyDescent="0.2">
      <c r="A229" s="8">
        <v>2014</v>
      </c>
      <c r="B229" s="3" t="s">
        <v>12</v>
      </c>
      <c r="C229" s="3" t="s">
        <v>13</v>
      </c>
      <c r="D229" s="3" t="s">
        <v>164</v>
      </c>
      <c r="E229" s="3" t="s">
        <v>49</v>
      </c>
      <c r="F229" s="3" t="s">
        <v>41</v>
      </c>
      <c r="G229" s="3" t="s">
        <v>496</v>
      </c>
      <c r="H229" s="28">
        <v>462</v>
      </c>
      <c r="I229" s="3" t="s">
        <v>44</v>
      </c>
      <c r="J229" s="9">
        <v>1</v>
      </c>
      <c r="K229" s="9">
        <v>462</v>
      </c>
      <c r="L229" t="str">
        <f>VLOOKUP($G229,'מוסדות 2017'!$C$87:$AA$272,25,FALSE)</f>
        <v>הרצל 155</v>
      </c>
      <c r="M229" s="19">
        <f>VLOOKUP($G229,'התאמת רובע למוסד'!$A$2:$C$75,3,FALSE)</f>
        <v>8</v>
      </c>
      <c r="N229" s="29"/>
    </row>
    <row r="230" spans="1:14" x14ac:dyDescent="0.2">
      <c r="A230" s="8">
        <v>2014</v>
      </c>
      <c r="B230" s="3" t="s">
        <v>12</v>
      </c>
      <c r="C230" s="3" t="s">
        <v>13</v>
      </c>
      <c r="D230" s="3" t="s">
        <v>164</v>
      </c>
      <c r="E230" s="3" t="s">
        <v>49</v>
      </c>
      <c r="F230" s="3" t="s">
        <v>41</v>
      </c>
      <c r="G230" s="3" t="s">
        <v>498</v>
      </c>
      <c r="H230" s="28">
        <v>397</v>
      </c>
      <c r="I230" s="3" t="s">
        <v>44</v>
      </c>
      <c r="J230" s="9">
        <v>1</v>
      </c>
      <c r="K230" s="9">
        <v>397</v>
      </c>
      <c r="L230" t="str">
        <f>VLOOKUP($G230,'מוסדות 2017'!$C$87:$AA$272,25,FALSE)</f>
        <v>קדש ברנע 4</v>
      </c>
      <c r="M230" s="19">
        <f>VLOOKUP($G230,'התאמת רובע למוסד'!$A$2:$C$75,3,FALSE)</f>
        <v>2</v>
      </c>
      <c r="N230" s="29"/>
    </row>
    <row r="231" spans="1:14" x14ac:dyDescent="0.2">
      <c r="A231" s="8">
        <v>2014</v>
      </c>
      <c r="B231" s="3" t="s">
        <v>12</v>
      </c>
      <c r="C231" s="3" t="s">
        <v>13</v>
      </c>
      <c r="D231" s="3" t="s">
        <v>164</v>
      </c>
      <c r="E231" s="3" t="s">
        <v>49</v>
      </c>
      <c r="F231" s="3" t="s">
        <v>41</v>
      </c>
      <c r="G231" s="3" t="s">
        <v>500</v>
      </c>
      <c r="H231" s="28">
        <v>214</v>
      </c>
      <c r="I231" s="3" t="s">
        <v>44</v>
      </c>
      <c r="J231" s="9">
        <v>1</v>
      </c>
      <c r="K231" s="9">
        <v>214</v>
      </c>
      <c r="L231" t="str">
        <f>VLOOKUP($G231,'מוסדות 2017'!$C$87:$AA$272,25,FALSE)</f>
        <v>זינגר בשביס יצחק 1</v>
      </c>
      <c r="M231" s="19">
        <f>VLOOKUP($G231,'התאמת רובע למוסד'!$A$2:$C$75,3,FALSE)</f>
        <v>1</v>
      </c>
      <c r="N231" s="29"/>
    </row>
    <row r="232" spans="1:14" x14ac:dyDescent="0.2">
      <c r="A232" s="8">
        <v>2014</v>
      </c>
      <c r="B232" s="3" t="s">
        <v>12</v>
      </c>
      <c r="C232" s="3" t="s">
        <v>13</v>
      </c>
      <c r="D232" s="3" t="s">
        <v>164</v>
      </c>
      <c r="E232" s="3" t="s">
        <v>49</v>
      </c>
      <c r="F232" s="3" t="s">
        <v>41</v>
      </c>
      <c r="G232" s="3" t="s">
        <v>502</v>
      </c>
      <c r="H232" s="28">
        <v>345</v>
      </c>
      <c r="I232" s="3" t="s">
        <v>44</v>
      </c>
      <c r="J232" s="9">
        <v>1</v>
      </c>
      <c r="K232" s="9">
        <v>345</v>
      </c>
      <c r="L232" t="str">
        <f>VLOOKUP($G232,'מוסדות 2017'!$C$87:$AA$272,25,FALSE)</f>
        <v>הקרן 7</v>
      </c>
      <c r="M232" s="19">
        <f>VLOOKUP($G232,'התאמת רובע למוסד'!$A$2:$C$75,3,FALSE)</f>
        <v>8</v>
      </c>
      <c r="N232" s="29"/>
    </row>
    <row r="233" spans="1:14" x14ac:dyDescent="0.2">
      <c r="A233" s="8">
        <v>2014</v>
      </c>
      <c r="B233" s="3" t="s">
        <v>12</v>
      </c>
      <c r="C233" s="3" t="s">
        <v>13</v>
      </c>
      <c r="D233" s="3" t="s">
        <v>164</v>
      </c>
      <c r="E233" s="3" t="s">
        <v>49</v>
      </c>
      <c r="F233" s="3" t="s">
        <v>41</v>
      </c>
      <c r="G233" s="3" t="s">
        <v>171</v>
      </c>
      <c r="H233" s="28">
        <v>409</v>
      </c>
      <c r="I233" s="3" t="s">
        <v>44</v>
      </c>
      <c r="J233" s="9">
        <v>1</v>
      </c>
      <c r="K233" s="9">
        <v>409</v>
      </c>
      <c r="L233" t="str">
        <f>VLOOKUP($G233,'מוסדות 2017'!$C$87:$AA$272,25,FALSE)</f>
        <v>מוזס נח 10</v>
      </c>
      <c r="M233" s="19">
        <f>VLOOKUP($G233,'התאמת רובע למוסד'!$A$2:$C$75,3,FALSE)</f>
        <v>1</v>
      </c>
      <c r="N233" s="29"/>
    </row>
    <row r="234" spans="1:14" x14ac:dyDescent="0.2">
      <c r="A234" s="8">
        <v>2014</v>
      </c>
      <c r="B234" s="3" t="s">
        <v>12</v>
      </c>
      <c r="C234" s="3" t="s">
        <v>13</v>
      </c>
      <c r="D234" s="3" t="s">
        <v>164</v>
      </c>
      <c r="E234" s="3" t="s">
        <v>49</v>
      </c>
      <c r="F234" s="3" t="s">
        <v>41</v>
      </c>
      <c r="G234" s="3" t="s">
        <v>504</v>
      </c>
      <c r="H234" s="28">
        <v>570</v>
      </c>
      <c r="I234" s="3" t="s">
        <v>44</v>
      </c>
      <c r="J234" s="9">
        <v>1</v>
      </c>
      <c r="K234" s="9">
        <v>570</v>
      </c>
      <c r="L234" t="str">
        <f>VLOOKUP($G234,'מוסדות 2017'!$C$87:$AA$272,25,FALSE)</f>
        <v>עשהאל 3</v>
      </c>
      <c r="M234" s="19">
        <f>VLOOKUP($G234,'התאמת רובע למוסד'!$A$2:$C$75,3,FALSE)</f>
        <v>2</v>
      </c>
      <c r="N234" s="29"/>
    </row>
    <row r="235" spans="1:14" x14ac:dyDescent="0.2">
      <c r="A235" s="8">
        <v>2014</v>
      </c>
      <c r="B235" s="3" t="s">
        <v>12</v>
      </c>
      <c r="C235" s="3" t="s">
        <v>13</v>
      </c>
      <c r="D235" s="3" t="s">
        <v>164</v>
      </c>
      <c r="E235" s="3" t="s">
        <v>49</v>
      </c>
      <c r="F235" s="3" t="s">
        <v>41</v>
      </c>
      <c r="G235" s="3" t="s">
        <v>510</v>
      </c>
      <c r="H235" s="28">
        <v>444</v>
      </c>
      <c r="I235" s="3" t="s">
        <v>44</v>
      </c>
      <c r="J235" s="9">
        <v>1</v>
      </c>
      <c r="K235" s="9">
        <v>444</v>
      </c>
      <c r="L235" t="str">
        <f>VLOOKUP($G235,'מוסדות 2017'!$C$87:$AA$272,25,FALSE)</f>
        <v>שד' החי"ל 29</v>
      </c>
      <c r="M235" s="19">
        <f>VLOOKUP($G235,'התאמת רובע למוסד'!$A$2:$C$75,3,FALSE)</f>
        <v>9</v>
      </c>
      <c r="N235" s="29"/>
    </row>
    <row r="236" spans="1:14" x14ac:dyDescent="0.2">
      <c r="A236" s="8">
        <v>2014</v>
      </c>
      <c r="B236" s="3" t="s">
        <v>12</v>
      </c>
      <c r="C236" s="3" t="s">
        <v>13</v>
      </c>
      <c r="D236" s="3" t="s">
        <v>164</v>
      </c>
      <c r="E236" s="3" t="s">
        <v>49</v>
      </c>
      <c r="F236" s="3" t="s">
        <v>41</v>
      </c>
      <c r="G236" s="3" t="s">
        <v>512</v>
      </c>
      <c r="H236" s="28">
        <v>730</v>
      </c>
      <c r="I236" s="3" t="s">
        <v>44</v>
      </c>
      <c r="J236" s="9">
        <v>1</v>
      </c>
      <c r="K236" s="9">
        <v>730</v>
      </c>
      <c r="L236" t="str">
        <f>VLOOKUP($G236,'מוסדות 2017'!$C$87:$AA$272,25,FALSE)</f>
        <v>פיינשטיין 83</v>
      </c>
      <c r="M236" s="19">
        <f>VLOOKUP($G236,'התאמת רובע למוסד'!$A$2:$C$75,3,FALSE)</f>
        <v>1</v>
      </c>
      <c r="N236" s="29"/>
    </row>
    <row r="237" spans="1:14" x14ac:dyDescent="0.2">
      <c r="A237" s="8">
        <v>2014</v>
      </c>
      <c r="B237" s="3" t="s">
        <v>12</v>
      </c>
      <c r="C237" s="3" t="s">
        <v>13</v>
      </c>
      <c r="D237" s="3" t="s">
        <v>164</v>
      </c>
      <c r="E237" s="3" t="s">
        <v>49</v>
      </c>
      <c r="F237" s="3" t="s">
        <v>41</v>
      </c>
      <c r="G237" s="3" t="s">
        <v>514</v>
      </c>
      <c r="H237" s="28">
        <v>594</v>
      </c>
      <c r="I237" s="3" t="s">
        <v>44</v>
      </c>
      <c r="J237" s="9">
        <v>1</v>
      </c>
      <c r="K237" s="9">
        <v>594</v>
      </c>
      <c r="L237" t="str">
        <f>VLOOKUP($G237,'מוסדות 2017'!$C$87:$AA$272,25,FALSE)</f>
        <v>ק"ם 65</v>
      </c>
      <c r="M237" s="19">
        <f>VLOOKUP($G237,'התאמת רובע למוסד'!$A$2:$C$75,3,FALSE)</f>
        <v>2</v>
      </c>
      <c r="N237" s="29"/>
    </row>
    <row r="238" spans="1:14" x14ac:dyDescent="0.2">
      <c r="A238" s="8">
        <v>2014</v>
      </c>
      <c r="B238" s="3" t="s">
        <v>12</v>
      </c>
      <c r="C238" s="3" t="s">
        <v>13</v>
      </c>
      <c r="D238" s="3" t="s">
        <v>164</v>
      </c>
      <c r="E238" s="3" t="s">
        <v>49</v>
      </c>
      <c r="F238" s="3" t="s">
        <v>41</v>
      </c>
      <c r="G238" s="3" t="s">
        <v>516</v>
      </c>
      <c r="H238" s="28">
        <v>230</v>
      </c>
      <c r="I238" s="3" t="s">
        <v>44</v>
      </c>
      <c r="J238" s="9">
        <v>1</v>
      </c>
      <c r="K238" s="9">
        <v>230</v>
      </c>
      <c r="L238" t="str">
        <f>VLOOKUP($G238,'מוסדות 2017'!$C$87:$AA$272,25,FALSE)</f>
        <v>סשא ארגוב 43</v>
      </c>
      <c r="M238" s="19">
        <f>VLOOKUP($G238,'התאמת רובע למוסד'!$A$2:$C$75,3,FALSE)</f>
        <v>2</v>
      </c>
      <c r="N238" s="29"/>
    </row>
    <row r="239" spans="1:14" x14ac:dyDescent="0.2">
      <c r="A239" s="8">
        <v>2014</v>
      </c>
      <c r="B239" s="3" t="s">
        <v>12</v>
      </c>
      <c r="C239" s="3" t="s">
        <v>13</v>
      </c>
      <c r="D239" s="3" t="s">
        <v>164</v>
      </c>
      <c r="E239" s="3" t="s">
        <v>49</v>
      </c>
      <c r="F239" s="3" t="s">
        <v>41</v>
      </c>
      <c r="G239" s="3" t="s">
        <v>517</v>
      </c>
      <c r="H239" s="28">
        <v>244</v>
      </c>
      <c r="I239" s="3" t="s">
        <v>44</v>
      </c>
      <c r="J239" s="9">
        <v>1</v>
      </c>
      <c r="K239" s="9">
        <v>244</v>
      </c>
      <c r="L239" t="str">
        <f>VLOOKUP($G239,'מוסדות 2017'!$C$87:$AA$272,25,FALSE)</f>
        <v>הצבי 5</v>
      </c>
      <c r="M239" s="19">
        <f>VLOOKUP($G239,'התאמת רובע למוסד'!$A$2:$C$75,3,FALSE)</f>
        <v>9</v>
      </c>
      <c r="N239" s="29"/>
    </row>
    <row r="240" spans="1:14" x14ac:dyDescent="0.2">
      <c r="A240" s="8">
        <v>2014</v>
      </c>
      <c r="B240" s="3" t="s">
        <v>12</v>
      </c>
      <c r="C240" s="3" t="s">
        <v>13</v>
      </c>
      <c r="D240" s="3" t="s">
        <v>164</v>
      </c>
      <c r="E240" s="3" t="s">
        <v>49</v>
      </c>
      <c r="F240" s="3" t="s">
        <v>41</v>
      </c>
      <c r="G240" s="3" t="s">
        <v>232</v>
      </c>
      <c r="H240" s="28">
        <v>287</v>
      </c>
      <c r="I240" s="3" t="s">
        <v>44</v>
      </c>
      <c r="J240" s="9">
        <v>1</v>
      </c>
      <c r="K240" s="9">
        <v>287</v>
      </c>
      <c r="L240" t="str">
        <f>VLOOKUP($G240,'מוסדות 2017'!$C$87:$AA$272,25,FALSE)</f>
        <v>ולנברג ראול 35</v>
      </c>
      <c r="M240" s="19">
        <f>VLOOKUP($G240,'התאמת רובע למוסד'!$A$2:$C$75,3,FALSE)</f>
        <v>2</v>
      </c>
      <c r="N240" s="29"/>
    </row>
    <row r="241" spans="1:14" x14ac:dyDescent="0.2">
      <c r="A241" s="8">
        <v>2014</v>
      </c>
      <c r="B241" s="3" t="s">
        <v>12</v>
      </c>
      <c r="C241" s="3" t="s">
        <v>13</v>
      </c>
      <c r="D241" s="3" t="s">
        <v>164</v>
      </c>
      <c r="E241" s="3" t="s">
        <v>49</v>
      </c>
      <c r="F241" s="3" t="s">
        <v>41</v>
      </c>
      <c r="G241" s="3" t="s">
        <v>520</v>
      </c>
      <c r="H241" s="28">
        <v>532</v>
      </c>
      <c r="I241" s="3" t="s">
        <v>44</v>
      </c>
      <c r="J241" s="9">
        <v>1</v>
      </c>
      <c r="K241" s="9">
        <v>532</v>
      </c>
      <c r="L241" t="str">
        <f>VLOOKUP($G241,'מוסדות 2017'!$C$87:$AA$272,25,FALSE)</f>
        <v>מעפילי אגוז 74</v>
      </c>
      <c r="M241" s="19">
        <f>VLOOKUP($G241,'התאמת רובע למוסד'!$A$2:$C$75,3,FALSE)</f>
        <v>9</v>
      </c>
      <c r="N241" s="29"/>
    </row>
    <row r="242" spans="1:14" x14ac:dyDescent="0.2">
      <c r="A242" s="8">
        <v>2014</v>
      </c>
      <c r="B242" s="3" t="s">
        <v>521</v>
      </c>
      <c r="C242" s="3" t="s">
        <v>13</v>
      </c>
      <c r="D242" s="3" t="s">
        <v>164</v>
      </c>
      <c r="E242" s="3" t="s">
        <v>15</v>
      </c>
      <c r="F242" s="3" t="s">
        <v>41</v>
      </c>
      <c r="G242" s="3" t="s">
        <v>522</v>
      </c>
      <c r="H242" s="28">
        <v>266</v>
      </c>
      <c r="I242" s="3" t="s">
        <v>44</v>
      </c>
      <c r="J242" s="9">
        <v>1</v>
      </c>
      <c r="K242" s="9">
        <v>266</v>
      </c>
      <c r="L242" t="str">
        <f>VLOOKUP($G242,'מוסדות 2017'!$C$87:$AA$272,25,FALSE)</f>
        <v>פייר מנדס פרנס 17</v>
      </c>
      <c r="M242" s="19">
        <f>VLOOKUP($G242,'התאמת רובע למוסד'!$A$2:$C$75,3,FALSE)</f>
        <v>7</v>
      </c>
      <c r="N242" s="29"/>
    </row>
    <row r="243" spans="1:14" x14ac:dyDescent="0.2">
      <c r="A243" s="8">
        <v>2014</v>
      </c>
      <c r="B243" s="3" t="s">
        <v>521</v>
      </c>
      <c r="C243" s="3" t="s">
        <v>13</v>
      </c>
      <c r="D243" s="3" t="s">
        <v>164</v>
      </c>
      <c r="E243" s="3" t="s">
        <v>15</v>
      </c>
      <c r="F243" s="3" t="s">
        <v>41</v>
      </c>
      <c r="G243" s="3" t="s">
        <v>524</v>
      </c>
      <c r="H243" s="28">
        <v>445</v>
      </c>
      <c r="I243" s="3" t="s">
        <v>44</v>
      </c>
      <c r="J243" s="9">
        <v>1</v>
      </c>
      <c r="K243" s="9">
        <v>445</v>
      </c>
      <c r="L243" t="str">
        <f>VLOOKUP($G243,'מוסדות 2017'!$C$87:$AA$272,25,FALSE)</f>
        <v>קדם 40</v>
      </c>
      <c r="M243" s="19">
        <f>VLOOKUP($G243,'התאמת רובע למוסד'!$A$2:$C$75,3,FALSE)</f>
        <v>7</v>
      </c>
      <c r="N243" s="29"/>
    </row>
    <row r="244" spans="1:14" x14ac:dyDescent="0.2">
      <c r="A244" s="8">
        <v>2014</v>
      </c>
      <c r="B244" s="3" t="s">
        <v>521</v>
      </c>
      <c r="C244" s="3" t="s">
        <v>13</v>
      </c>
      <c r="D244" s="3" t="s">
        <v>164</v>
      </c>
      <c r="E244" s="3" t="s">
        <v>15</v>
      </c>
      <c r="F244" s="3" t="s">
        <v>41</v>
      </c>
      <c r="G244" s="3" t="s">
        <v>526</v>
      </c>
      <c r="H244" s="28">
        <v>330</v>
      </c>
      <c r="I244" s="3" t="s">
        <v>44</v>
      </c>
      <c r="J244" s="9">
        <v>1</v>
      </c>
      <c r="K244" s="9">
        <v>330</v>
      </c>
      <c r="L244" t="str">
        <f>VLOOKUP($G244,'מוסדות 2017'!$C$87:$AA$272,25,FALSE)</f>
        <v>עבודת ישראל 16</v>
      </c>
      <c r="M244" s="19">
        <f>VLOOKUP($G244,'התאמת רובע למוסד'!$A$2:$C$75,3,FALSE)</f>
        <v>7</v>
      </c>
      <c r="N244" s="29"/>
    </row>
    <row r="245" spans="1:14" x14ac:dyDescent="0.2">
      <c r="A245" s="8">
        <v>2014</v>
      </c>
      <c r="B245" s="3" t="s">
        <v>521</v>
      </c>
      <c r="C245" s="3" t="s">
        <v>13</v>
      </c>
      <c r="D245" s="3" t="s">
        <v>164</v>
      </c>
      <c r="E245" s="3" t="s">
        <v>15</v>
      </c>
      <c r="F245" s="3" t="s">
        <v>41</v>
      </c>
      <c r="G245" s="3" t="s">
        <v>528</v>
      </c>
      <c r="H245" s="28">
        <v>264</v>
      </c>
      <c r="I245" s="3" t="s">
        <v>44</v>
      </c>
      <c r="J245" s="9">
        <v>1</v>
      </c>
      <c r="K245" s="9">
        <v>264</v>
      </c>
      <c r="L245" s="11" t="s">
        <v>1016</v>
      </c>
      <c r="M245" s="19">
        <f>VLOOKUP($G245,'התאמת רובע למוסד'!$A$2:$C$75,3,FALSE)</f>
        <v>7</v>
      </c>
      <c r="N245" s="29"/>
    </row>
    <row r="246" spans="1:14" x14ac:dyDescent="0.2">
      <c r="A246" s="8">
        <v>2013</v>
      </c>
      <c r="B246" s="3" t="s">
        <v>12</v>
      </c>
      <c r="C246" s="3" t="s">
        <v>13</v>
      </c>
      <c r="D246" s="3" t="s">
        <v>14</v>
      </c>
      <c r="E246" s="3" t="s">
        <v>15</v>
      </c>
      <c r="F246" s="3" t="s">
        <v>41</v>
      </c>
      <c r="G246" s="3" t="s">
        <v>42</v>
      </c>
      <c r="H246" s="28">
        <v>173</v>
      </c>
      <c r="I246" s="3" t="s">
        <v>44</v>
      </c>
      <c r="J246" s="9">
        <v>1</v>
      </c>
      <c r="K246" s="9">
        <v>173</v>
      </c>
      <c r="L246" t="str">
        <f>VLOOKUP($G246,'מוסדות 2017'!$C$87:$AA$272,25,FALSE)</f>
        <v>רדינג 35</v>
      </c>
      <c r="M246" s="19">
        <f>VLOOKUP($G246,'התאמת רובע למוסד'!$A$2:$C$75,3,FALSE)</f>
        <v>1</v>
      </c>
      <c r="N246" s="29"/>
    </row>
    <row r="247" spans="1:14" x14ac:dyDescent="0.2">
      <c r="A247" s="8">
        <v>2013</v>
      </c>
      <c r="B247" s="3" t="s">
        <v>12</v>
      </c>
      <c r="C247" s="3" t="s">
        <v>13</v>
      </c>
      <c r="D247" s="3" t="s">
        <v>14</v>
      </c>
      <c r="E247" s="3" t="s">
        <v>15</v>
      </c>
      <c r="F247" s="3" t="s">
        <v>41</v>
      </c>
      <c r="G247" s="3" t="s">
        <v>45</v>
      </c>
      <c r="H247" s="28">
        <v>175</v>
      </c>
      <c r="I247" s="3" t="s">
        <v>44</v>
      </c>
      <c r="J247" s="9">
        <v>1</v>
      </c>
      <c r="K247" s="9">
        <v>175</v>
      </c>
      <c r="L247" t="str">
        <f>VLOOKUP($G247,'מוסדות 2017'!$C$87:$AA$272,25,FALSE)</f>
        <v>לובטקין צביה 35</v>
      </c>
      <c r="M247" s="19">
        <f>VLOOKUP($G247,'התאמת רובע למוסד'!$A$2:$C$75,3,FALSE)</f>
        <v>9</v>
      </c>
      <c r="N247" s="29"/>
    </row>
    <row r="248" spans="1:14" x14ac:dyDescent="0.2">
      <c r="A248" s="8">
        <v>2013</v>
      </c>
      <c r="B248" s="3" t="s">
        <v>12</v>
      </c>
      <c r="C248" s="3" t="s">
        <v>13</v>
      </c>
      <c r="D248" s="3" t="s">
        <v>14</v>
      </c>
      <c r="E248" s="3" t="s">
        <v>15</v>
      </c>
      <c r="F248" s="3" t="s">
        <v>41</v>
      </c>
      <c r="G248" s="3" t="s">
        <v>47</v>
      </c>
      <c r="H248" s="28">
        <v>188</v>
      </c>
      <c r="I248" s="3" t="s">
        <v>44</v>
      </c>
      <c r="J248" s="9">
        <v>1</v>
      </c>
      <c r="K248" s="9">
        <v>188</v>
      </c>
      <c r="L248" t="str">
        <f>VLOOKUP($G248,'מוסדות 2017'!$C$87:$AA$272,25,FALSE)</f>
        <v>אורים 41</v>
      </c>
      <c r="M248" s="19">
        <f>VLOOKUP($G248,'התאמת רובע למוסד'!$A$2:$C$75,3,FALSE)</f>
        <v>9</v>
      </c>
      <c r="N248" s="29"/>
    </row>
    <row r="249" spans="1:14" x14ac:dyDescent="0.2">
      <c r="A249" s="8">
        <v>2013</v>
      </c>
      <c r="B249" s="3" t="s">
        <v>12</v>
      </c>
      <c r="C249" s="3" t="s">
        <v>13</v>
      </c>
      <c r="D249" s="3" t="s">
        <v>14</v>
      </c>
      <c r="E249" s="3" t="s">
        <v>49</v>
      </c>
      <c r="F249" s="3" t="s">
        <v>41</v>
      </c>
      <c r="G249" s="3" t="s">
        <v>150</v>
      </c>
      <c r="H249" s="28">
        <v>314</v>
      </c>
      <c r="I249" s="3" t="s">
        <v>44</v>
      </c>
      <c r="J249" s="9">
        <v>1</v>
      </c>
      <c r="K249" s="9">
        <v>314</v>
      </c>
      <c r="L249" t="str">
        <f>VLOOKUP($G249,'מוסדות 2017'!$C$87:$AA$272,25,FALSE)</f>
        <v>קפלנסקי 2</v>
      </c>
      <c r="M249" s="19">
        <f>VLOOKUP($G249,'התאמת רובע למוסד'!$A$2:$C$75,3,FALSE)</f>
        <v>8</v>
      </c>
      <c r="N249" s="29"/>
    </row>
    <row r="250" spans="1:14" x14ac:dyDescent="0.2">
      <c r="A250" s="8">
        <v>2013</v>
      </c>
      <c r="B250" s="3" t="s">
        <v>12</v>
      </c>
      <c r="C250" s="3" t="s">
        <v>13</v>
      </c>
      <c r="D250" s="3" t="s">
        <v>14</v>
      </c>
      <c r="E250" s="3" t="s">
        <v>49</v>
      </c>
      <c r="F250" s="3" t="s">
        <v>41</v>
      </c>
      <c r="G250" s="3" t="s">
        <v>152</v>
      </c>
      <c r="H250" s="28">
        <v>177</v>
      </c>
      <c r="I250" s="3" t="s">
        <v>44</v>
      </c>
      <c r="J250" s="9">
        <v>1</v>
      </c>
      <c r="K250" s="9">
        <v>177</v>
      </c>
      <c r="L250" t="str">
        <f>VLOOKUP($G250,'מוסדות 2017'!$C$87:$AA$272,25,FALSE)</f>
        <v>נחל שורק 5</v>
      </c>
      <c r="M250" s="19">
        <f>VLOOKUP($G250,'התאמת רובע למוסד'!$A$2:$C$75,3,FALSE)</f>
        <v>7</v>
      </c>
      <c r="N250" s="29"/>
    </row>
    <row r="251" spans="1:14" x14ac:dyDescent="0.2">
      <c r="A251" s="8">
        <v>2013</v>
      </c>
      <c r="B251" s="3" t="s">
        <v>12</v>
      </c>
      <c r="C251" s="3" t="s">
        <v>13</v>
      </c>
      <c r="D251" s="3" t="s">
        <v>14</v>
      </c>
      <c r="E251" s="3" t="s">
        <v>49</v>
      </c>
      <c r="F251" s="3" t="s">
        <v>41</v>
      </c>
      <c r="G251" s="3" t="s">
        <v>154</v>
      </c>
      <c r="H251" s="28">
        <v>75</v>
      </c>
      <c r="I251" s="3" t="s">
        <v>44</v>
      </c>
      <c r="J251" s="9">
        <v>1</v>
      </c>
      <c r="K251" s="9">
        <v>75</v>
      </c>
      <c r="L251" t="str">
        <f>VLOOKUP($G251,'מוסדות 2017'!$C$87:$AA$272,25,FALSE)</f>
        <v>נחל שורק 5</v>
      </c>
      <c r="M251" s="19">
        <f>VLOOKUP($G251,'התאמת רובע למוסד'!$A$2:$C$75,3,FALSE)</f>
        <v>7</v>
      </c>
      <c r="N251" s="29"/>
    </row>
    <row r="252" spans="1:14" x14ac:dyDescent="0.2">
      <c r="A252" s="8">
        <v>2013</v>
      </c>
      <c r="B252" s="3" t="s">
        <v>12</v>
      </c>
      <c r="C252" s="3" t="s">
        <v>13</v>
      </c>
      <c r="D252" s="3" t="s">
        <v>14</v>
      </c>
      <c r="E252" s="3" t="s">
        <v>49</v>
      </c>
      <c r="F252" s="3" t="s">
        <v>41</v>
      </c>
      <c r="G252" s="3" t="s">
        <v>156</v>
      </c>
      <c r="H252" s="28">
        <v>150</v>
      </c>
      <c r="I252" s="3" t="s">
        <v>44</v>
      </c>
      <c r="J252" s="9">
        <v>1</v>
      </c>
      <c r="K252" s="9">
        <v>150</v>
      </c>
      <c r="L252" t="str">
        <f>VLOOKUP($G252,'מוסדות 2017'!$C$87:$AA$272,25,FALSE)</f>
        <v>אלון יגאל 31</v>
      </c>
      <c r="M252" s="19">
        <f>VLOOKUP($G252,'התאמת רובע למוסד'!$A$2:$C$75,3,FALSE)</f>
        <v>9</v>
      </c>
      <c r="N252" s="29"/>
    </row>
    <row r="253" spans="1:14" x14ac:dyDescent="0.2">
      <c r="A253" s="8">
        <v>2013</v>
      </c>
      <c r="B253" s="3" t="s">
        <v>12</v>
      </c>
      <c r="C253" s="3" t="s">
        <v>13</v>
      </c>
      <c r="D253" s="3" t="s">
        <v>14</v>
      </c>
      <c r="E253" s="3" t="s">
        <v>49</v>
      </c>
      <c r="F253" s="3" t="s">
        <v>41</v>
      </c>
      <c r="G253" s="3" t="s">
        <v>157</v>
      </c>
      <c r="H253" s="28">
        <v>317</v>
      </c>
      <c r="I253" s="3" t="s">
        <v>44</v>
      </c>
      <c r="J253" s="9">
        <v>1</v>
      </c>
      <c r="K253" s="9">
        <v>317</v>
      </c>
      <c r="L253" t="str">
        <f>VLOOKUP($G253,'מוסדות 2017'!$C$87:$AA$272,25,FALSE)</f>
        <v>צייטלין 24</v>
      </c>
      <c r="M253" s="19">
        <f>VLOOKUP($G253,'התאמת רובע למוסד'!$A$2:$C$75,3,FALSE)</f>
        <v>4</v>
      </c>
      <c r="N253" s="29"/>
    </row>
    <row r="254" spans="1:14" x14ac:dyDescent="0.2">
      <c r="A254" s="8">
        <v>2013</v>
      </c>
      <c r="B254" s="3" t="s">
        <v>12</v>
      </c>
      <c r="C254" s="3" t="s">
        <v>13</v>
      </c>
      <c r="D254" s="3" t="s">
        <v>14</v>
      </c>
      <c r="E254" s="3" t="s">
        <v>49</v>
      </c>
      <c r="F254" s="3" t="s">
        <v>41</v>
      </c>
      <c r="G254" s="3" t="s">
        <v>158</v>
      </c>
      <c r="H254" s="28">
        <v>237</v>
      </c>
      <c r="I254" s="3" t="s">
        <v>44</v>
      </c>
      <c r="J254" s="9">
        <v>1</v>
      </c>
      <c r="K254" s="9">
        <v>237</v>
      </c>
      <c r="L254" t="str">
        <f>VLOOKUP($G254,'מוסדות 2017'!$C$87:$AA$272,25,FALSE)</f>
        <v>בני דן 40</v>
      </c>
      <c r="M254" s="19">
        <f>VLOOKUP($G254,'התאמת רובע למוסד'!$A$2:$C$75,3,FALSE)</f>
        <v>4</v>
      </c>
      <c r="N254" s="29"/>
    </row>
    <row r="255" spans="1:14" x14ac:dyDescent="0.2">
      <c r="A255" s="8">
        <v>2013</v>
      </c>
      <c r="B255" s="3" t="s">
        <v>12</v>
      </c>
      <c r="C255" s="3" t="s">
        <v>13</v>
      </c>
      <c r="D255" s="3" t="s">
        <v>14</v>
      </c>
      <c r="E255" s="3" t="s">
        <v>49</v>
      </c>
      <c r="F255" s="3" t="s">
        <v>41</v>
      </c>
      <c r="G255" s="3" t="s">
        <v>160</v>
      </c>
      <c r="H255" s="28">
        <v>386</v>
      </c>
      <c r="I255" s="3" t="s">
        <v>44</v>
      </c>
      <c r="J255" s="9">
        <v>1</v>
      </c>
      <c r="K255" s="9">
        <v>386</v>
      </c>
      <c r="L255" t="str">
        <f>VLOOKUP($G255,'מוסדות 2017'!$C$87:$AA$272,25,FALSE)</f>
        <v>ברנפלד שמעון 15</v>
      </c>
      <c r="M255" s="19">
        <f>VLOOKUP($G255,'התאמת רובע למוסד'!$A$2:$C$75,3,FALSE)</f>
        <v>9</v>
      </c>
      <c r="N255" s="29"/>
    </row>
    <row r="256" spans="1:14" x14ac:dyDescent="0.2">
      <c r="A256" s="8">
        <v>2013</v>
      </c>
      <c r="B256" s="3" t="s">
        <v>12</v>
      </c>
      <c r="C256" s="3" t="s">
        <v>13</v>
      </c>
      <c r="D256" s="3" t="s">
        <v>14</v>
      </c>
      <c r="E256" s="3" t="s">
        <v>49</v>
      </c>
      <c r="F256" s="3" t="s">
        <v>41</v>
      </c>
      <c r="G256" s="3" t="s">
        <v>162</v>
      </c>
      <c r="H256" s="28">
        <v>254</v>
      </c>
      <c r="I256" s="3" t="s">
        <v>44</v>
      </c>
      <c r="J256" s="9">
        <v>1</v>
      </c>
      <c r="K256" s="9">
        <v>254</v>
      </c>
      <c r="L256" s="11" t="s">
        <v>1428</v>
      </c>
      <c r="M256" s="19">
        <f>VLOOKUP($G256,'התאמת רובע למוסד'!$A$2:$C$75,3,FALSE)</f>
        <v>8</v>
      </c>
      <c r="N256" s="29"/>
    </row>
    <row r="257" spans="1:14" x14ac:dyDescent="0.2">
      <c r="A257" s="8">
        <v>2013</v>
      </c>
      <c r="B257" s="3" t="s">
        <v>12</v>
      </c>
      <c r="C257" s="3" t="s">
        <v>13</v>
      </c>
      <c r="D257" s="3" t="s">
        <v>164</v>
      </c>
      <c r="E257" s="3" t="s">
        <v>15</v>
      </c>
      <c r="F257" s="3" t="s">
        <v>41</v>
      </c>
      <c r="G257" s="3" t="s">
        <v>183</v>
      </c>
      <c r="H257" s="28">
        <v>599</v>
      </c>
      <c r="I257" s="3" t="s">
        <v>44</v>
      </c>
      <c r="J257" s="9">
        <v>1</v>
      </c>
      <c r="K257" s="9">
        <v>599</v>
      </c>
      <c r="L257" t="str">
        <f>VLOOKUP($G257,'מוסדות 2017'!$C$87:$AA$272,25,FALSE)</f>
        <v>אשכול לוי 94</v>
      </c>
      <c r="M257" s="19">
        <f>VLOOKUP($G257,'התאמת רובע למוסד'!$A$2:$C$75,3,FALSE)</f>
        <v>1</v>
      </c>
      <c r="N257" s="29"/>
    </row>
    <row r="258" spans="1:14" x14ac:dyDescent="0.2">
      <c r="A258" s="8">
        <v>2013</v>
      </c>
      <c r="B258" s="3" t="s">
        <v>12</v>
      </c>
      <c r="C258" s="3" t="s">
        <v>13</v>
      </c>
      <c r="D258" s="3" t="s">
        <v>164</v>
      </c>
      <c r="E258" s="3" t="s">
        <v>15</v>
      </c>
      <c r="F258" s="3" t="s">
        <v>41</v>
      </c>
      <c r="G258" s="3" t="s">
        <v>250</v>
      </c>
      <c r="H258" s="28">
        <v>390</v>
      </c>
      <c r="I258" s="3" t="s">
        <v>44</v>
      </c>
      <c r="J258" s="9">
        <v>1</v>
      </c>
      <c r="K258" s="9">
        <v>390</v>
      </c>
      <c r="L258" t="str">
        <f>VLOOKUP($G258,'מוסדות 2017'!$C$87:$AA$272,25,FALSE)</f>
        <v>גרונימן 11</v>
      </c>
      <c r="M258" s="19">
        <f>VLOOKUP($G258,'התאמת רובע למוסד'!$A$2:$C$75,3,FALSE)</f>
        <v>1</v>
      </c>
      <c r="N258" s="29"/>
    </row>
    <row r="259" spans="1:14" x14ac:dyDescent="0.2">
      <c r="A259" s="8">
        <v>2013</v>
      </c>
      <c r="B259" s="3" t="s">
        <v>12</v>
      </c>
      <c r="C259" s="3" t="s">
        <v>13</v>
      </c>
      <c r="D259" s="3" t="s">
        <v>164</v>
      </c>
      <c r="E259" s="3" t="s">
        <v>15</v>
      </c>
      <c r="F259" s="3" t="s">
        <v>41</v>
      </c>
      <c r="G259" s="3" t="s">
        <v>276</v>
      </c>
      <c r="H259" s="28">
        <v>507</v>
      </c>
      <c r="I259" s="3" t="s">
        <v>44</v>
      </c>
      <c r="J259" s="9">
        <v>1</v>
      </c>
      <c r="K259" s="9">
        <v>507</v>
      </c>
      <c r="L259" t="str">
        <f>VLOOKUP($G259,'מוסדות 2017'!$C$87:$AA$272,25,FALSE)</f>
        <v>ביאליק 21</v>
      </c>
      <c r="M259" s="19">
        <f>VLOOKUP($G259,'התאמת רובע למוסד'!$A$2:$C$75,3,FALSE)</f>
        <v>5</v>
      </c>
      <c r="N259" s="29"/>
    </row>
    <row r="260" spans="1:14" x14ac:dyDescent="0.2">
      <c r="A260" s="8">
        <v>2013</v>
      </c>
      <c r="B260" s="3" t="s">
        <v>12</v>
      </c>
      <c r="C260" s="3" t="s">
        <v>13</v>
      </c>
      <c r="D260" s="3" t="s">
        <v>164</v>
      </c>
      <c r="E260" s="3" t="s">
        <v>15</v>
      </c>
      <c r="F260" s="3" t="s">
        <v>41</v>
      </c>
      <c r="G260" s="3" t="s">
        <v>185</v>
      </c>
      <c r="H260" s="28">
        <v>192</v>
      </c>
      <c r="I260" s="3" t="s">
        <v>44</v>
      </c>
      <c r="J260" s="9">
        <v>1</v>
      </c>
      <c r="K260" s="9">
        <v>192</v>
      </c>
      <c r="L260" t="str">
        <f>VLOOKUP($G260,'מוסדות 2017'!$C$87:$AA$272,25,FALSE)</f>
        <v>נועם 8</v>
      </c>
      <c r="M260" s="19">
        <f>VLOOKUP($G260,'התאמת רובע למוסד'!$A$2:$C$75,3,FALSE)</f>
        <v>7</v>
      </c>
      <c r="N260" s="29"/>
    </row>
    <row r="261" spans="1:14" x14ac:dyDescent="0.2">
      <c r="A261" s="8">
        <v>2013</v>
      </c>
      <c r="B261" s="3" t="s">
        <v>12</v>
      </c>
      <c r="C261" s="3" t="s">
        <v>13</v>
      </c>
      <c r="D261" s="3" t="s">
        <v>164</v>
      </c>
      <c r="E261" s="3" t="s">
        <v>15</v>
      </c>
      <c r="F261" s="3" t="s">
        <v>41</v>
      </c>
      <c r="G261" s="3" t="s">
        <v>466</v>
      </c>
      <c r="H261" s="28">
        <v>587</v>
      </c>
      <c r="I261" s="3" t="s">
        <v>44</v>
      </c>
      <c r="J261" s="9">
        <v>1</v>
      </c>
      <c r="K261" s="9">
        <v>587</v>
      </c>
      <c r="L261" t="str">
        <f>VLOOKUP($G261,'מוסדות 2017'!$C$87:$AA$272,25,FALSE)</f>
        <v>שפירא צבי 21</v>
      </c>
      <c r="M261" s="19">
        <f>VLOOKUP($G261,'התאמת רובע למוסד'!$A$2:$C$75,3,FALSE)</f>
        <v>3</v>
      </c>
      <c r="N261" s="29"/>
    </row>
    <row r="262" spans="1:14" x14ac:dyDescent="0.2">
      <c r="A262" s="8">
        <v>2013</v>
      </c>
      <c r="B262" s="3" t="s">
        <v>12</v>
      </c>
      <c r="C262" s="3" t="s">
        <v>13</v>
      </c>
      <c r="D262" s="3" t="s">
        <v>164</v>
      </c>
      <c r="E262" s="3" t="s">
        <v>15</v>
      </c>
      <c r="F262" s="3" t="s">
        <v>41</v>
      </c>
      <c r="G262" s="3" t="s">
        <v>187</v>
      </c>
      <c r="H262" s="28">
        <v>377</v>
      </c>
      <c r="I262" s="3" t="s">
        <v>44</v>
      </c>
      <c r="J262" s="9">
        <v>1</v>
      </c>
      <c r="K262" s="9">
        <v>377</v>
      </c>
      <c r="L262" t="str">
        <f>VLOOKUP($G262,'מוסדות 2017'!$C$87:$AA$272,25,FALSE)</f>
        <v>ביצרון 19</v>
      </c>
      <c r="M262" s="19">
        <f>VLOOKUP($G262,'התאמת רובע למוסד'!$A$2:$C$75,3,FALSE)</f>
        <v>9</v>
      </c>
      <c r="N262" s="29"/>
    </row>
    <row r="263" spans="1:14" x14ac:dyDescent="0.2">
      <c r="A263" s="8">
        <v>2013</v>
      </c>
      <c r="B263" s="3" t="s">
        <v>12</v>
      </c>
      <c r="C263" s="3" t="s">
        <v>13</v>
      </c>
      <c r="D263" s="3" t="s">
        <v>164</v>
      </c>
      <c r="E263" s="3" t="s">
        <v>15</v>
      </c>
      <c r="F263" s="3" t="s">
        <v>41</v>
      </c>
      <c r="G263" s="3" t="s">
        <v>483</v>
      </c>
      <c r="H263" s="28">
        <v>247</v>
      </c>
      <c r="I263" s="3" t="s">
        <v>44</v>
      </c>
      <c r="J263" s="9">
        <v>1</v>
      </c>
      <c r="K263" s="9">
        <v>247</v>
      </c>
      <c r="L263" t="str">
        <f>VLOOKUP($G263,'מוסדות 2017'!$C$87:$AA$272,25,FALSE)</f>
        <v>מושיע 21</v>
      </c>
      <c r="M263" s="19">
        <f>VLOOKUP($G263,'התאמת רובע למוסד'!$A$2:$C$75,3,FALSE)</f>
        <v>9</v>
      </c>
      <c r="N263" s="29"/>
    </row>
    <row r="264" spans="1:14" x14ac:dyDescent="0.2">
      <c r="A264" s="8">
        <v>2013</v>
      </c>
      <c r="B264" s="3" t="s">
        <v>12</v>
      </c>
      <c r="C264" s="3" t="s">
        <v>13</v>
      </c>
      <c r="D264" s="3" t="s">
        <v>164</v>
      </c>
      <c r="E264" s="3" t="s">
        <v>15</v>
      </c>
      <c r="F264" s="3" t="s">
        <v>41</v>
      </c>
      <c r="G264" s="3" t="s">
        <v>846</v>
      </c>
      <c r="H264" s="28">
        <v>222</v>
      </c>
      <c r="I264" s="3" t="s">
        <v>44</v>
      </c>
      <c r="J264" s="9">
        <v>1</v>
      </c>
      <c r="K264" s="9">
        <v>222</v>
      </c>
      <c r="L264" s="11" t="s">
        <v>1503</v>
      </c>
      <c r="M264" s="19">
        <f>VLOOKUP($G264,'התאמת רובע למוסד'!$A$2:$C$75,3,FALSE)</f>
        <v>7</v>
      </c>
      <c r="N264" s="29"/>
    </row>
    <row r="265" spans="1:14" x14ac:dyDescent="0.2">
      <c r="A265" s="8">
        <v>2013</v>
      </c>
      <c r="B265" s="3" t="s">
        <v>12</v>
      </c>
      <c r="C265" s="3" t="s">
        <v>13</v>
      </c>
      <c r="D265" s="3" t="s">
        <v>164</v>
      </c>
      <c r="E265" s="3" t="s">
        <v>15</v>
      </c>
      <c r="F265" s="3" t="s">
        <v>41</v>
      </c>
      <c r="G265" s="3" t="s">
        <v>189</v>
      </c>
      <c r="H265" s="28">
        <v>637</v>
      </c>
      <c r="I265" s="3" t="s">
        <v>44</v>
      </c>
      <c r="J265" s="9">
        <v>1</v>
      </c>
      <c r="K265" s="9">
        <v>637</v>
      </c>
      <c r="L265" t="str">
        <f>VLOOKUP($G265,'מוסדות 2017'!$C$87:$AA$272,25,FALSE)</f>
        <v>בקר אהרון 10</v>
      </c>
      <c r="M265" s="19">
        <f>VLOOKUP($G265,'התאמת רובע למוסד'!$A$2:$C$75,3,FALSE)</f>
        <v>2</v>
      </c>
      <c r="N265" s="29"/>
    </row>
    <row r="266" spans="1:14" x14ac:dyDescent="0.2">
      <c r="A266" s="8">
        <v>2013</v>
      </c>
      <c r="B266" s="3" t="s">
        <v>12</v>
      </c>
      <c r="C266" s="3" t="s">
        <v>13</v>
      </c>
      <c r="D266" s="3" t="s">
        <v>164</v>
      </c>
      <c r="E266" s="3" t="s">
        <v>15</v>
      </c>
      <c r="F266" s="3" t="s">
        <v>41</v>
      </c>
      <c r="G266" s="3" t="s">
        <v>519</v>
      </c>
      <c r="H266" s="28">
        <v>302</v>
      </c>
      <c r="I266" s="3" t="s">
        <v>44</v>
      </c>
      <c r="J266" s="9">
        <v>1</v>
      </c>
      <c r="K266" s="9">
        <v>302</v>
      </c>
      <c r="L266" t="str">
        <f>VLOOKUP($G266,'מוסדות 2017'!$C$87:$AA$272,25,FALSE)</f>
        <v>מנדלי מוכר ספרים 19</v>
      </c>
      <c r="M266" s="19">
        <f>VLOOKUP($G266,'התאמת רובע למוסד'!$A$2:$C$75,3,FALSE)</f>
        <v>3</v>
      </c>
      <c r="N266" s="29"/>
    </row>
    <row r="267" spans="1:14" x14ac:dyDescent="0.2">
      <c r="A267" s="8">
        <v>2013</v>
      </c>
      <c r="B267" s="3" t="s">
        <v>12</v>
      </c>
      <c r="C267" s="3" t="s">
        <v>13</v>
      </c>
      <c r="D267" s="3" t="s">
        <v>164</v>
      </c>
      <c r="E267" s="3" t="s">
        <v>49</v>
      </c>
      <c r="F267" s="3" t="s">
        <v>41</v>
      </c>
      <c r="G267" s="3" t="s">
        <v>447</v>
      </c>
      <c r="H267" s="28">
        <v>451</v>
      </c>
      <c r="I267" s="3" t="s">
        <v>44</v>
      </c>
      <c r="J267" s="9">
        <v>1</v>
      </c>
      <c r="K267" s="9">
        <v>451</v>
      </c>
      <c r="L267" t="str">
        <f>VLOOKUP($G267,'מוסדות 2017'!$C$87:$AA$272,25,FALSE)</f>
        <v>הירקון 248</v>
      </c>
      <c r="M267" s="19">
        <f>VLOOKUP($G267,'התאמת רובע למוסד'!$A$2:$C$75,3,FALSE)</f>
        <v>3</v>
      </c>
      <c r="N267" s="29"/>
    </row>
    <row r="268" spans="1:14" x14ac:dyDescent="0.2">
      <c r="A268" s="8">
        <v>2013</v>
      </c>
      <c r="B268" s="3" t="s">
        <v>12</v>
      </c>
      <c r="C268" s="3" t="s">
        <v>13</v>
      </c>
      <c r="D268" s="3" t="s">
        <v>164</v>
      </c>
      <c r="E268" s="3" t="s">
        <v>49</v>
      </c>
      <c r="F268" s="3" t="s">
        <v>41</v>
      </c>
      <c r="G268" s="3" t="s">
        <v>449</v>
      </c>
      <c r="H268" s="28">
        <v>625</v>
      </c>
      <c r="I268" s="3" t="s">
        <v>44</v>
      </c>
      <c r="J268" s="9">
        <v>1</v>
      </c>
      <c r="K268" s="9">
        <v>625</v>
      </c>
      <c r="L268" t="str">
        <f>VLOOKUP($G268,'מוסדות 2017'!$C$87:$AA$272,25,FALSE)</f>
        <v>כהנשטם 61</v>
      </c>
      <c r="M268" s="19">
        <f>VLOOKUP($G268,'התאמת רובע למוסד'!$A$2:$C$75,3,FALSE)</f>
        <v>4</v>
      </c>
      <c r="N268" s="29"/>
    </row>
    <row r="269" spans="1:14" x14ac:dyDescent="0.2">
      <c r="A269" s="8">
        <v>2013</v>
      </c>
      <c r="B269" s="3" t="s">
        <v>12</v>
      </c>
      <c r="C269" s="3" t="s">
        <v>13</v>
      </c>
      <c r="D269" s="3" t="s">
        <v>164</v>
      </c>
      <c r="E269" s="3" t="s">
        <v>49</v>
      </c>
      <c r="F269" s="3" t="s">
        <v>41</v>
      </c>
      <c r="G269" s="3" t="s">
        <v>439</v>
      </c>
      <c r="H269" s="28">
        <v>256</v>
      </c>
      <c r="I269" s="3" t="s">
        <v>44</v>
      </c>
      <c r="J269" s="9">
        <v>1</v>
      </c>
      <c r="K269" s="9">
        <v>256</v>
      </c>
      <c r="L269" t="str">
        <f>VLOOKUP($G269,'מוסדות 2017'!$C$87:$AA$272,25,FALSE)</f>
        <v>אוסישקין 65</v>
      </c>
      <c r="M269" s="19">
        <f>VLOOKUP($G269,'התאמת רובע למוסד'!$A$2:$C$75,3,FALSE)</f>
        <v>3</v>
      </c>
      <c r="N269" s="29"/>
    </row>
    <row r="270" spans="1:14" x14ac:dyDescent="0.2">
      <c r="A270" s="8">
        <v>2013</v>
      </c>
      <c r="B270" s="3" t="s">
        <v>12</v>
      </c>
      <c r="C270" s="3" t="s">
        <v>13</v>
      </c>
      <c r="D270" s="3" t="s">
        <v>164</v>
      </c>
      <c r="E270" s="3" t="s">
        <v>49</v>
      </c>
      <c r="F270" s="3" t="s">
        <v>41</v>
      </c>
      <c r="G270" s="3" t="s">
        <v>451</v>
      </c>
      <c r="H270" s="28">
        <v>366</v>
      </c>
      <c r="I270" s="3" t="s">
        <v>44</v>
      </c>
      <c r="J270" s="9">
        <v>1</v>
      </c>
      <c r="K270" s="9">
        <v>366</v>
      </c>
      <c r="L270" t="str">
        <f>VLOOKUP($G270,'מוסדות 2017'!$C$87:$AA$272,25,FALSE)</f>
        <v>נחלת יצחק 35</v>
      </c>
      <c r="M270" s="19">
        <f>VLOOKUP($G270,'התאמת רובע למוסד'!$A$2:$C$75,3,FALSE)</f>
        <v>9</v>
      </c>
      <c r="N270" s="29"/>
    </row>
    <row r="271" spans="1:14" x14ac:dyDescent="0.2">
      <c r="A271" s="8">
        <v>2013</v>
      </c>
      <c r="B271" s="3" t="s">
        <v>12</v>
      </c>
      <c r="C271" s="3" t="s">
        <v>13</v>
      </c>
      <c r="D271" s="3" t="s">
        <v>164</v>
      </c>
      <c r="E271" s="3" t="s">
        <v>49</v>
      </c>
      <c r="F271" s="3" t="s">
        <v>41</v>
      </c>
      <c r="G271" s="3" t="s">
        <v>453</v>
      </c>
      <c r="H271" s="28">
        <v>307</v>
      </c>
      <c r="I271" s="3" t="s">
        <v>44</v>
      </c>
      <c r="J271" s="9">
        <v>1</v>
      </c>
      <c r="K271" s="9">
        <v>307</v>
      </c>
      <c r="L271" t="str">
        <f>VLOOKUP($G271,'מוסדות 2017'!$C$87:$AA$272,25,FALSE)</f>
        <v>קהילת קנדה 3</v>
      </c>
      <c r="M271" s="19">
        <f>VLOOKUP($G271,'התאמת רובע למוסד'!$A$2:$C$75,3,FALSE)</f>
        <v>7</v>
      </c>
      <c r="N271" s="29"/>
    </row>
    <row r="272" spans="1:14" x14ac:dyDescent="0.2">
      <c r="A272" s="8">
        <v>2013</v>
      </c>
      <c r="B272" s="3" t="s">
        <v>12</v>
      </c>
      <c r="C272" s="3" t="s">
        <v>13</v>
      </c>
      <c r="D272" s="3" t="s">
        <v>164</v>
      </c>
      <c r="E272" s="3" t="s">
        <v>49</v>
      </c>
      <c r="F272" s="3" t="s">
        <v>41</v>
      </c>
      <c r="G272" s="3" t="s">
        <v>454</v>
      </c>
      <c r="H272" s="28">
        <v>609</v>
      </c>
      <c r="I272" s="3" t="s">
        <v>44</v>
      </c>
      <c r="J272" s="9">
        <v>1</v>
      </c>
      <c r="K272" s="9">
        <v>609</v>
      </c>
      <c r="L272" t="str">
        <f>VLOOKUP($G272,'מוסדות 2017'!$C$87:$AA$272,25,FALSE)</f>
        <v>מגדל שרשן 17</v>
      </c>
      <c r="M272" s="19">
        <f>VLOOKUP($G272,'התאמת רובע למוסד'!$A$2:$C$75,3,FALSE)</f>
        <v>2</v>
      </c>
      <c r="N272" s="29"/>
    </row>
    <row r="273" spans="1:14" x14ac:dyDescent="0.2">
      <c r="A273" s="8">
        <v>2013</v>
      </c>
      <c r="B273" s="3" t="s">
        <v>12</v>
      </c>
      <c r="C273" s="3" t="s">
        <v>13</v>
      </c>
      <c r="D273" s="3" t="s">
        <v>164</v>
      </c>
      <c r="E273" s="3" t="s">
        <v>49</v>
      </c>
      <c r="F273" s="3" t="s">
        <v>41</v>
      </c>
      <c r="G273" s="3" t="s">
        <v>456</v>
      </c>
      <c r="H273" s="28">
        <v>531</v>
      </c>
      <c r="I273" s="3" t="s">
        <v>44</v>
      </c>
      <c r="J273" s="9">
        <v>1</v>
      </c>
      <c r="K273" s="9">
        <v>531</v>
      </c>
      <c r="L273" t="str">
        <f>VLOOKUP($G273,'מוסדות 2017'!$C$87:$AA$272,25,FALSE)</f>
        <v>לויטן יצחק 7</v>
      </c>
      <c r="M273" s="19">
        <f>VLOOKUP($G273,'התאמת רובע למוסד'!$A$2:$C$75,3,FALSE)</f>
        <v>1</v>
      </c>
      <c r="N273" s="29"/>
    </row>
    <row r="274" spans="1:14" x14ac:dyDescent="0.2">
      <c r="A274" s="8">
        <v>2013</v>
      </c>
      <c r="B274" s="3" t="s">
        <v>12</v>
      </c>
      <c r="C274" s="3" t="s">
        <v>13</v>
      </c>
      <c r="D274" s="3" t="s">
        <v>164</v>
      </c>
      <c r="E274" s="3" t="s">
        <v>49</v>
      </c>
      <c r="F274" s="3" t="s">
        <v>41</v>
      </c>
      <c r="G274" s="3" t="s">
        <v>457</v>
      </c>
      <c r="H274" s="28">
        <v>519</v>
      </c>
      <c r="I274" s="3" t="s">
        <v>44</v>
      </c>
      <c r="J274" s="9">
        <v>1</v>
      </c>
      <c r="K274" s="9">
        <v>519</v>
      </c>
      <c r="L274" t="str">
        <f>VLOOKUP($G274,'מוסדות 2017'!$C$87:$AA$272,25,FALSE)</f>
        <v>בורלא יהודה 25</v>
      </c>
      <c r="M274" s="19">
        <f>VLOOKUP($G274,'התאמת רובע למוסד'!$A$2:$C$75,3,FALSE)</f>
        <v>1</v>
      </c>
      <c r="N274" s="29"/>
    </row>
    <row r="275" spans="1:14" x14ac:dyDescent="0.2">
      <c r="A275" s="8">
        <v>2013</v>
      </c>
      <c r="B275" s="3" t="s">
        <v>12</v>
      </c>
      <c r="C275" s="3" t="s">
        <v>13</v>
      </c>
      <c r="D275" s="3" t="s">
        <v>164</v>
      </c>
      <c r="E275" s="3" t="s">
        <v>49</v>
      </c>
      <c r="F275" s="3" t="s">
        <v>41</v>
      </c>
      <c r="G275" s="3" t="s">
        <v>459</v>
      </c>
      <c r="H275" s="28">
        <v>517</v>
      </c>
      <c r="I275" s="3" t="s">
        <v>44</v>
      </c>
      <c r="J275" s="9">
        <v>1</v>
      </c>
      <c r="K275" s="9">
        <v>517</v>
      </c>
      <c r="L275" t="str">
        <f>VLOOKUP($G275,'מוסדות 2017'!$C$87:$AA$272,25,FALSE)</f>
        <v>אונקלוס 8</v>
      </c>
      <c r="M275" s="19">
        <f>VLOOKUP($G275,'התאמת רובע למוסד'!$A$2:$C$75,3,FALSE)</f>
        <v>4</v>
      </c>
      <c r="N275" s="29"/>
    </row>
    <row r="276" spans="1:14" x14ac:dyDescent="0.2">
      <c r="A276" s="8">
        <v>2013</v>
      </c>
      <c r="B276" s="3" t="s">
        <v>12</v>
      </c>
      <c r="C276" s="3" t="s">
        <v>13</v>
      </c>
      <c r="D276" s="3" t="s">
        <v>164</v>
      </c>
      <c r="E276" s="3" t="s">
        <v>49</v>
      </c>
      <c r="F276" s="3" t="s">
        <v>41</v>
      </c>
      <c r="G276" s="3" t="s">
        <v>462</v>
      </c>
      <c r="H276" s="28">
        <v>473</v>
      </c>
      <c r="I276" s="3" t="s">
        <v>44</v>
      </c>
      <c r="J276" s="9">
        <v>1</v>
      </c>
      <c r="K276" s="9">
        <v>473</v>
      </c>
      <c r="L276" t="str">
        <f>VLOOKUP($G276,'מוסדות 2017'!$C$87:$AA$272,25,FALSE)</f>
        <v>בלפור 12</v>
      </c>
      <c r="M276" s="19">
        <f>VLOOKUP($G276,'התאמת רובע למוסד'!$A$2:$C$75,3,FALSE)</f>
        <v>5</v>
      </c>
      <c r="N276" s="29"/>
    </row>
    <row r="277" spans="1:14" x14ac:dyDescent="0.2">
      <c r="A277" s="8">
        <v>2013</v>
      </c>
      <c r="B277" s="3" t="s">
        <v>12</v>
      </c>
      <c r="C277" s="3" t="s">
        <v>13</v>
      </c>
      <c r="D277" s="3" t="s">
        <v>164</v>
      </c>
      <c r="E277" s="3" t="s">
        <v>49</v>
      </c>
      <c r="F277" s="3" t="s">
        <v>41</v>
      </c>
      <c r="G277" s="3" t="s">
        <v>464</v>
      </c>
      <c r="H277" s="28">
        <v>273</v>
      </c>
      <c r="I277" s="3" t="s">
        <v>44</v>
      </c>
      <c r="J277" s="9">
        <v>1</v>
      </c>
      <c r="K277" s="9">
        <v>273</v>
      </c>
      <c r="L277" t="str">
        <f>VLOOKUP($G277,'מוסדות 2017'!$C$87:$AA$272,25,FALSE)</f>
        <v>שד' יד לבנים 18</v>
      </c>
      <c r="M277" s="19">
        <f>VLOOKUP($G277,'התאמת רובע למוסד'!$A$2:$C$75,3,FALSE)</f>
        <v>9</v>
      </c>
      <c r="N277" s="29"/>
    </row>
    <row r="278" spans="1:14" x14ac:dyDescent="0.2">
      <c r="A278" s="8">
        <v>2013</v>
      </c>
      <c r="B278" s="3" t="s">
        <v>12</v>
      </c>
      <c r="C278" s="3" t="s">
        <v>13</v>
      </c>
      <c r="D278" s="3" t="s">
        <v>164</v>
      </c>
      <c r="E278" s="3" t="s">
        <v>49</v>
      </c>
      <c r="F278" s="3" t="s">
        <v>41</v>
      </c>
      <c r="G278" s="3" t="s">
        <v>468</v>
      </c>
      <c r="H278" s="28">
        <v>296</v>
      </c>
      <c r="I278" s="3" t="s">
        <v>44</v>
      </c>
      <c r="J278" s="9">
        <v>1</v>
      </c>
      <c r="K278" s="9">
        <v>296</v>
      </c>
      <c r="L278" t="str">
        <f>VLOOKUP($G278,'מוסדות 2017'!$C$87:$AA$272,25,FALSE)</f>
        <v>דרך בר-לב חיים 186</v>
      </c>
      <c r="M278" s="19">
        <f>VLOOKUP($G278,'התאמת רובע למוסד'!$A$2:$C$75,3,FALSE)</f>
        <v>9</v>
      </c>
      <c r="N278" s="29"/>
    </row>
    <row r="279" spans="1:14" x14ac:dyDescent="0.2">
      <c r="A279" s="8">
        <v>2013</v>
      </c>
      <c r="B279" s="3" t="s">
        <v>12</v>
      </c>
      <c r="C279" s="3" t="s">
        <v>13</v>
      </c>
      <c r="D279" s="3" t="s">
        <v>164</v>
      </c>
      <c r="E279" s="3" t="s">
        <v>49</v>
      </c>
      <c r="F279" s="3" t="s">
        <v>41</v>
      </c>
      <c r="G279" s="3" t="s">
        <v>470</v>
      </c>
      <c r="H279" s="28">
        <v>568</v>
      </c>
      <c r="I279" s="3" t="s">
        <v>44</v>
      </c>
      <c r="J279" s="9">
        <v>1</v>
      </c>
      <c r="K279" s="9">
        <v>568</v>
      </c>
      <c r="L279" t="str">
        <f>VLOOKUP($G279,'מוסדות 2017'!$C$87:$AA$272,25,FALSE)</f>
        <v>אד"ם הכהן 5</v>
      </c>
      <c r="M279" s="19">
        <f>VLOOKUP($G279,'התאמת רובע למוסד'!$A$2:$C$75,3,FALSE)</f>
        <v>3</v>
      </c>
      <c r="N279" s="29"/>
    </row>
    <row r="280" spans="1:14" x14ac:dyDescent="0.2">
      <c r="A280" s="8">
        <v>2013</v>
      </c>
      <c r="B280" s="3" t="s">
        <v>12</v>
      </c>
      <c r="C280" s="3" t="s">
        <v>13</v>
      </c>
      <c r="D280" s="3" t="s">
        <v>164</v>
      </c>
      <c r="E280" s="3" t="s">
        <v>49</v>
      </c>
      <c r="F280" s="3" t="s">
        <v>41</v>
      </c>
      <c r="G280" s="3" t="s">
        <v>472</v>
      </c>
      <c r="H280" s="28">
        <v>446</v>
      </c>
      <c r="I280" s="3" t="s">
        <v>44</v>
      </c>
      <c r="J280" s="9">
        <v>1</v>
      </c>
      <c r="K280" s="9">
        <v>446</v>
      </c>
      <c r="L280" t="str">
        <f>VLOOKUP($G280,'מוסדות 2017'!$C$87:$AA$272,25,FALSE)</f>
        <v>קהילת ורשה 12</v>
      </c>
      <c r="M280" s="19">
        <f>VLOOKUP($G280,'התאמת רובע למוסד'!$A$2:$C$75,3,FALSE)</f>
        <v>2</v>
      </c>
      <c r="N280" s="29"/>
    </row>
    <row r="281" spans="1:14" x14ac:dyDescent="0.2">
      <c r="A281" s="8">
        <v>2013</v>
      </c>
      <c r="B281" s="3" t="s">
        <v>12</v>
      </c>
      <c r="C281" s="3" t="s">
        <v>13</v>
      </c>
      <c r="D281" s="3" t="s">
        <v>164</v>
      </c>
      <c r="E281" s="3" t="s">
        <v>49</v>
      </c>
      <c r="F281" s="3" t="s">
        <v>41</v>
      </c>
      <c r="G281" s="3" t="s">
        <v>476</v>
      </c>
      <c r="H281" s="28">
        <v>303</v>
      </c>
      <c r="I281" s="3" t="s">
        <v>44</v>
      </c>
      <c r="J281" s="9">
        <v>1</v>
      </c>
      <c r="K281" s="9">
        <v>303</v>
      </c>
      <c r="L281" t="str">
        <f>VLOOKUP($G281,'מוסדות 2017'!$C$87:$AA$272,25,FALSE)</f>
        <v>גבעתי 4</v>
      </c>
      <c r="M281" s="19">
        <f>VLOOKUP($G281,'התאמת רובע למוסד'!$A$2:$C$75,3,FALSE)</f>
        <v>9</v>
      </c>
      <c r="N281" s="29"/>
    </row>
    <row r="282" spans="1:14" x14ac:dyDescent="0.2">
      <c r="A282" s="8">
        <v>2013</v>
      </c>
      <c r="B282" s="3" t="s">
        <v>12</v>
      </c>
      <c r="C282" s="3" t="s">
        <v>13</v>
      </c>
      <c r="D282" s="3" t="s">
        <v>164</v>
      </c>
      <c r="E282" s="3" t="s">
        <v>49</v>
      </c>
      <c r="F282" s="3" t="s">
        <v>41</v>
      </c>
      <c r="G282" s="3" t="s">
        <v>478</v>
      </c>
      <c r="H282" s="28">
        <v>343</v>
      </c>
      <c r="I282" s="3" t="s">
        <v>44</v>
      </c>
      <c r="J282" s="9">
        <v>1</v>
      </c>
      <c r="K282" s="9">
        <v>343</v>
      </c>
      <c r="L282" t="str">
        <f>VLOOKUP($G282,'מוסדות 2017'!$C$87:$AA$272,25,FALSE)</f>
        <v>דקל 7</v>
      </c>
      <c r="M282" s="19">
        <f>VLOOKUP($G282,'התאמת רובע למוסד'!$A$2:$C$75,3,FALSE)</f>
        <v>7</v>
      </c>
      <c r="N282" s="29"/>
    </row>
    <row r="283" spans="1:14" x14ac:dyDescent="0.2">
      <c r="A283" s="8">
        <v>2013</v>
      </c>
      <c r="B283" s="3" t="s">
        <v>12</v>
      </c>
      <c r="C283" s="3" t="s">
        <v>13</v>
      </c>
      <c r="D283" s="3" t="s">
        <v>164</v>
      </c>
      <c r="E283" s="3" t="s">
        <v>49</v>
      </c>
      <c r="F283" s="3" t="s">
        <v>41</v>
      </c>
      <c r="G283" s="3" t="s">
        <v>409</v>
      </c>
      <c r="H283" s="28">
        <v>304</v>
      </c>
      <c r="I283" s="3" t="s">
        <v>44</v>
      </c>
      <c r="J283" s="9">
        <v>1</v>
      </c>
      <c r="K283" s="9">
        <v>304</v>
      </c>
      <c r="L283" t="str">
        <f>VLOOKUP($G283,'מוסדות 2017'!$C$87:$AA$272,25,FALSE)</f>
        <v>החשמונאים 33</v>
      </c>
      <c r="M283" s="19">
        <f>VLOOKUP($G283,'התאמת רובע למוסד'!$A$2:$C$75,3,FALSE)</f>
        <v>5</v>
      </c>
      <c r="N283" s="29"/>
    </row>
    <row r="284" spans="1:14" x14ac:dyDescent="0.2">
      <c r="A284" s="8">
        <v>2013</v>
      </c>
      <c r="B284" s="3" t="s">
        <v>12</v>
      </c>
      <c r="C284" s="3" t="s">
        <v>13</v>
      </c>
      <c r="D284" s="3" t="s">
        <v>164</v>
      </c>
      <c r="E284" s="3" t="s">
        <v>49</v>
      </c>
      <c r="F284" s="3" t="s">
        <v>41</v>
      </c>
      <c r="G284" s="3" t="s">
        <v>481</v>
      </c>
      <c r="H284" s="28">
        <v>475</v>
      </c>
      <c r="I284" s="3" t="s">
        <v>44</v>
      </c>
      <c r="J284" s="9">
        <v>1</v>
      </c>
      <c r="K284" s="9">
        <v>475</v>
      </c>
      <c r="L284" t="str">
        <f>VLOOKUP($G284,'מוסדות 2017'!$C$87:$AA$272,25,FALSE)</f>
        <v>מודיליאני 19</v>
      </c>
      <c r="M284" s="19">
        <f>VLOOKUP($G284,'התאמת רובע למוסד'!$A$2:$C$75,3,FALSE)</f>
        <v>4</v>
      </c>
      <c r="N284" s="29"/>
    </row>
    <row r="285" spans="1:14" x14ac:dyDescent="0.2">
      <c r="A285" s="8">
        <v>2013</v>
      </c>
      <c r="B285" s="3" t="s">
        <v>12</v>
      </c>
      <c r="C285" s="3" t="s">
        <v>13</v>
      </c>
      <c r="D285" s="3" t="s">
        <v>164</v>
      </c>
      <c r="E285" s="3" t="s">
        <v>49</v>
      </c>
      <c r="F285" s="3" t="s">
        <v>41</v>
      </c>
      <c r="G285" s="3" t="s">
        <v>488</v>
      </c>
      <c r="H285" s="28">
        <v>443</v>
      </c>
      <c r="I285" s="3" t="s">
        <v>44</v>
      </c>
      <c r="J285" s="9">
        <v>1</v>
      </c>
      <c r="K285" s="9">
        <v>443</v>
      </c>
      <c r="L285" t="str">
        <f>VLOOKUP($G285,'מוסדות 2017'!$C$87:$AA$272,25,FALSE)</f>
        <v>עולי הגרדום 7</v>
      </c>
      <c r="M285" s="19">
        <f>VLOOKUP($G285,'התאמת רובע למוסד'!$A$2:$C$75,3,FALSE)</f>
        <v>2</v>
      </c>
      <c r="N285" s="29"/>
    </row>
    <row r="286" spans="1:14" x14ac:dyDescent="0.2">
      <c r="A286" s="8">
        <v>2013</v>
      </c>
      <c r="B286" s="3" t="s">
        <v>12</v>
      </c>
      <c r="C286" s="3" t="s">
        <v>13</v>
      </c>
      <c r="D286" s="3" t="s">
        <v>164</v>
      </c>
      <c r="E286" s="3" t="s">
        <v>49</v>
      </c>
      <c r="F286" s="3" t="s">
        <v>41</v>
      </c>
      <c r="G286" s="3" t="s">
        <v>492</v>
      </c>
      <c r="H286" s="28">
        <v>370</v>
      </c>
      <c r="I286" s="3" t="s">
        <v>44</v>
      </c>
      <c r="J286" s="9">
        <v>1</v>
      </c>
      <c r="K286" s="9">
        <v>370</v>
      </c>
      <c r="L286" t="str">
        <f>VLOOKUP($G286,'מוסדות 2017'!$C$87:$AA$272,25,FALSE)</f>
        <v>הרב אלנקווה 13</v>
      </c>
      <c r="M286" s="19">
        <f>VLOOKUP($G286,'התאמת רובע למוסד'!$A$2:$C$75,3,FALSE)</f>
        <v>9</v>
      </c>
      <c r="N286" s="29"/>
    </row>
    <row r="287" spans="1:14" x14ac:dyDescent="0.2">
      <c r="A287" s="8">
        <v>2013</v>
      </c>
      <c r="B287" s="3" t="s">
        <v>12</v>
      </c>
      <c r="C287" s="3" t="s">
        <v>13</v>
      </c>
      <c r="D287" s="3" t="s">
        <v>164</v>
      </c>
      <c r="E287" s="3" t="s">
        <v>49</v>
      </c>
      <c r="F287" s="3" t="s">
        <v>41</v>
      </c>
      <c r="G287" s="3" t="s">
        <v>494</v>
      </c>
      <c r="H287" s="28">
        <v>489</v>
      </c>
      <c r="I287" s="3" t="s">
        <v>44</v>
      </c>
      <c r="J287" s="9">
        <v>1</v>
      </c>
      <c r="K287" s="9">
        <v>489</v>
      </c>
      <c r="L287" t="str">
        <f>VLOOKUP($G287,'מוסדות 2017'!$C$87:$AA$272,25,FALSE)</f>
        <v>לויד ג'ורג' 2</v>
      </c>
      <c r="M287" s="19">
        <f>VLOOKUP($G287,'התאמת רובע למוסד'!$A$2:$C$75,3,FALSE)</f>
        <v>6</v>
      </c>
      <c r="N287" s="29"/>
    </row>
    <row r="288" spans="1:14" x14ac:dyDescent="0.2">
      <c r="A288" s="8">
        <v>2013</v>
      </c>
      <c r="B288" s="3" t="s">
        <v>12</v>
      </c>
      <c r="C288" s="3" t="s">
        <v>13</v>
      </c>
      <c r="D288" s="3" t="s">
        <v>164</v>
      </c>
      <c r="E288" s="3" t="s">
        <v>49</v>
      </c>
      <c r="F288" s="3" t="s">
        <v>41</v>
      </c>
      <c r="G288" s="3" t="s">
        <v>496</v>
      </c>
      <c r="H288" s="28">
        <v>452</v>
      </c>
      <c r="I288" s="3" t="s">
        <v>44</v>
      </c>
      <c r="J288" s="9">
        <v>1</v>
      </c>
      <c r="K288" s="9">
        <v>452</v>
      </c>
      <c r="L288" t="str">
        <f>VLOOKUP($G288,'מוסדות 2017'!$C$87:$AA$272,25,FALSE)</f>
        <v>הרצל 155</v>
      </c>
      <c r="M288" s="19">
        <f>VLOOKUP($G288,'התאמת רובע למוסד'!$A$2:$C$75,3,FALSE)</f>
        <v>8</v>
      </c>
      <c r="N288" s="29"/>
    </row>
    <row r="289" spans="1:14" x14ac:dyDescent="0.2">
      <c r="A289" s="8">
        <v>2013</v>
      </c>
      <c r="B289" s="3" t="s">
        <v>12</v>
      </c>
      <c r="C289" s="3" t="s">
        <v>13</v>
      </c>
      <c r="D289" s="3" t="s">
        <v>164</v>
      </c>
      <c r="E289" s="3" t="s">
        <v>49</v>
      </c>
      <c r="F289" s="3" t="s">
        <v>41</v>
      </c>
      <c r="G289" s="3" t="s">
        <v>498</v>
      </c>
      <c r="H289" s="28">
        <v>388</v>
      </c>
      <c r="I289" s="3" t="s">
        <v>44</v>
      </c>
      <c r="J289" s="9">
        <v>1</v>
      </c>
      <c r="K289" s="9">
        <v>388</v>
      </c>
      <c r="L289" t="str">
        <f>VLOOKUP($G289,'מוסדות 2017'!$C$87:$AA$272,25,FALSE)</f>
        <v>קדש ברנע 4</v>
      </c>
      <c r="M289" s="19">
        <f>VLOOKUP($G289,'התאמת רובע למוסד'!$A$2:$C$75,3,FALSE)</f>
        <v>2</v>
      </c>
      <c r="N289" s="29"/>
    </row>
    <row r="290" spans="1:14" x14ac:dyDescent="0.2">
      <c r="A290" s="8">
        <v>2013</v>
      </c>
      <c r="B290" s="3" t="s">
        <v>12</v>
      </c>
      <c r="C290" s="3" t="s">
        <v>13</v>
      </c>
      <c r="D290" s="3" t="s">
        <v>164</v>
      </c>
      <c r="E290" s="3" t="s">
        <v>49</v>
      </c>
      <c r="F290" s="3" t="s">
        <v>41</v>
      </c>
      <c r="G290" s="3" t="s">
        <v>500</v>
      </c>
      <c r="H290" s="28">
        <v>100</v>
      </c>
      <c r="I290" s="3" t="s">
        <v>44</v>
      </c>
      <c r="J290" s="9">
        <v>1</v>
      </c>
      <c r="K290" s="9">
        <v>100</v>
      </c>
      <c r="L290" t="str">
        <f>VLOOKUP($G290,'מוסדות 2017'!$C$87:$AA$272,25,FALSE)</f>
        <v>זינגר בשביס יצחק 1</v>
      </c>
      <c r="M290" s="19">
        <f>VLOOKUP($G290,'התאמת רובע למוסד'!$A$2:$C$75,3,FALSE)</f>
        <v>1</v>
      </c>
      <c r="N290" s="29"/>
    </row>
    <row r="291" spans="1:14" x14ac:dyDescent="0.2">
      <c r="A291" s="8">
        <v>2013</v>
      </c>
      <c r="B291" s="3" t="s">
        <v>12</v>
      </c>
      <c r="C291" s="3" t="s">
        <v>13</v>
      </c>
      <c r="D291" s="3" t="s">
        <v>164</v>
      </c>
      <c r="E291" s="3" t="s">
        <v>49</v>
      </c>
      <c r="F291" s="3" t="s">
        <v>41</v>
      </c>
      <c r="G291" s="3" t="s">
        <v>502</v>
      </c>
      <c r="H291" s="28">
        <v>341</v>
      </c>
      <c r="I291" s="3" t="s">
        <v>44</v>
      </c>
      <c r="J291" s="9">
        <v>1</v>
      </c>
      <c r="K291" s="9">
        <v>341</v>
      </c>
      <c r="L291" t="str">
        <f>VLOOKUP($G291,'מוסדות 2017'!$C$87:$AA$272,25,FALSE)</f>
        <v>הקרן 7</v>
      </c>
      <c r="M291" s="19">
        <f>VLOOKUP($G291,'התאמת רובע למוסד'!$A$2:$C$75,3,FALSE)</f>
        <v>8</v>
      </c>
      <c r="N291" s="29"/>
    </row>
    <row r="292" spans="1:14" x14ac:dyDescent="0.2">
      <c r="A292" s="8">
        <v>2013</v>
      </c>
      <c r="B292" s="3" t="s">
        <v>12</v>
      </c>
      <c r="C292" s="3" t="s">
        <v>13</v>
      </c>
      <c r="D292" s="3" t="s">
        <v>164</v>
      </c>
      <c r="E292" s="3" t="s">
        <v>49</v>
      </c>
      <c r="F292" s="3" t="s">
        <v>41</v>
      </c>
      <c r="G292" s="3" t="s">
        <v>171</v>
      </c>
      <c r="H292" s="28">
        <v>410</v>
      </c>
      <c r="I292" s="3" t="s">
        <v>44</v>
      </c>
      <c r="J292" s="9">
        <v>1</v>
      </c>
      <c r="K292" s="9">
        <v>410</v>
      </c>
      <c r="L292" t="str">
        <f>VLOOKUP($G292,'מוסדות 2017'!$C$87:$AA$272,25,FALSE)</f>
        <v>מוזס נח 10</v>
      </c>
      <c r="M292" s="19">
        <f>VLOOKUP($G292,'התאמת רובע למוסד'!$A$2:$C$75,3,FALSE)</f>
        <v>1</v>
      </c>
      <c r="N292" s="29"/>
    </row>
    <row r="293" spans="1:14" x14ac:dyDescent="0.2">
      <c r="A293" s="8">
        <v>2013</v>
      </c>
      <c r="B293" s="3" t="s">
        <v>12</v>
      </c>
      <c r="C293" s="3" t="s">
        <v>13</v>
      </c>
      <c r="D293" s="3" t="s">
        <v>164</v>
      </c>
      <c r="E293" s="3" t="s">
        <v>49</v>
      </c>
      <c r="F293" s="3" t="s">
        <v>41</v>
      </c>
      <c r="G293" s="3" t="s">
        <v>504</v>
      </c>
      <c r="H293" s="28">
        <v>606</v>
      </c>
      <c r="I293" s="3" t="s">
        <v>44</v>
      </c>
      <c r="J293" s="9">
        <v>1</v>
      </c>
      <c r="K293" s="9">
        <v>606</v>
      </c>
      <c r="L293" t="str">
        <f>VLOOKUP($G293,'מוסדות 2017'!$C$87:$AA$272,25,FALSE)</f>
        <v>עשהאל 3</v>
      </c>
      <c r="M293" s="19">
        <f>VLOOKUP($G293,'התאמת רובע למוסד'!$A$2:$C$75,3,FALSE)</f>
        <v>2</v>
      </c>
      <c r="N293" s="29"/>
    </row>
    <row r="294" spans="1:14" x14ac:dyDescent="0.2">
      <c r="A294" s="8">
        <v>2013</v>
      </c>
      <c r="B294" s="3" t="s">
        <v>12</v>
      </c>
      <c r="C294" s="3" t="s">
        <v>13</v>
      </c>
      <c r="D294" s="3" t="s">
        <v>164</v>
      </c>
      <c r="E294" s="3" t="s">
        <v>49</v>
      </c>
      <c r="F294" s="3" t="s">
        <v>41</v>
      </c>
      <c r="G294" s="3" t="s">
        <v>510</v>
      </c>
      <c r="H294" s="28">
        <v>456</v>
      </c>
      <c r="I294" s="3" t="s">
        <v>44</v>
      </c>
      <c r="J294" s="9">
        <v>1</v>
      </c>
      <c r="K294" s="9">
        <v>456</v>
      </c>
      <c r="L294" t="str">
        <f>VLOOKUP($G294,'מוסדות 2017'!$C$87:$AA$272,25,FALSE)</f>
        <v>שד' החי"ל 29</v>
      </c>
      <c r="M294" s="19">
        <f>VLOOKUP($G294,'התאמת רובע למוסד'!$A$2:$C$75,3,FALSE)</f>
        <v>9</v>
      </c>
      <c r="N294" s="29"/>
    </row>
    <row r="295" spans="1:14" x14ac:dyDescent="0.2">
      <c r="A295" s="8">
        <v>2013</v>
      </c>
      <c r="B295" s="3" t="s">
        <v>12</v>
      </c>
      <c r="C295" s="3" t="s">
        <v>13</v>
      </c>
      <c r="D295" s="3" t="s">
        <v>164</v>
      </c>
      <c r="E295" s="3" t="s">
        <v>49</v>
      </c>
      <c r="F295" s="3" t="s">
        <v>41</v>
      </c>
      <c r="G295" s="3" t="s">
        <v>512</v>
      </c>
      <c r="H295" s="28">
        <v>687</v>
      </c>
      <c r="I295" s="3" t="s">
        <v>44</v>
      </c>
      <c r="J295" s="9">
        <v>1</v>
      </c>
      <c r="K295" s="9">
        <v>687</v>
      </c>
      <c r="L295" t="str">
        <f>VLOOKUP($G295,'מוסדות 2017'!$C$87:$AA$272,25,FALSE)</f>
        <v>פיינשטיין 83</v>
      </c>
      <c r="M295" s="19">
        <f>VLOOKUP($G295,'התאמת רובע למוסד'!$A$2:$C$75,3,FALSE)</f>
        <v>1</v>
      </c>
      <c r="N295" s="29"/>
    </row>
    <row r="296" spans="1:14" x14ac:dyDescent="0.2">
      <c r="A296" s="8">
        <v>2013</v>
      </c>
      <c r="B296" s="3" t="s">
        <v>12</v>
      </c>
      <c r="C296" s="3" t="s">
        <v>13</v>
      </c>
      <c r="D296" s="3" t="s">
        <v>164</v>
      </c>
      <c r="E296" s="3" t="s">
        <v>49</v>
      </c>
      <c r="F296" s="3" t="s">
        <v>41</v>
      </c>
      <c r="G296" s="3" t="s">
        <v>514</v>
      </c>
      <c r="H296" s="28">
        <v>555</v>
      </c>
      <c r="I296" s="3" t="s">
        <v>44</v>
      </c>
      <c r="J296" s="9">
        <v>1</v>
      </c>
      <c r="K296" s="9">
        <v>555</v>
      </c>
      <c r="L296" t="str">
        <f>VLOOKUP($G296,'מוסדות 2017'!$C$87:$AA$272,25,FALSE)</f>
        <v>ק"ם 65</v>
      </c>
      <c r="M296" s="19">
        <f>VLOOKUP($G296,'התאמת רובע למוסד'!$A$2:$C$75,3,FALSE)</f>
        <v>2</v>
      </c>
      <c r="N296" s="29"/>
    </row>
    <row r="297" spans="1:14" x14ac:dyDescent="0.2">
      <c r="A297" s="8">
        <v>2013</v>
      </c>
      <c r="B297" s="3" t="s">
        <v>12</v>
      </c>
      <c r="C297" s="3" t="s">
        <v>13</v>
      </c>
      <c r="D297" s="3" t="s">
        <v>164</v>
      </c>
      <c r="E297" s="3" t="s">
        <v>49</v>
      </c>
      <c r="F297" s="3" t="s">
        <v>41</v>
      </c>
      <c r="G297" s="3" t="s">
        <v>516</v>
      </c>
      <c r="H297" s="28">
        <v>143</v>
      </c>
      <c r="I297" s="3" t="s">
        <v>44</v>
      </c>
      <c r="J297" s="9">
        <v>1</v>
      </c>
      <c r="K297" s="9">
        <v>143</v>
      </c>
      <c r="L297" t="str">
        <f>VLOOKUP($G297,'מוסדות 2017'!$C$87:$AA$272,25,FALSE)</f>
        <v>סשא ארגוב 43</v>
      </c>
      <c r="M297" s="19">
        <f>VLOOKUP($G297,'התאמת רובע למוסד'!$A$2:$C$75,3,FALSE)</f>
        <v>2</v>
      </c>
      <c r="N297" s="29"/>
    </row>
    <row r="298" spans="1:14" x14ac:dyDescent="0.2">
      <c r="A298" s="8">
        <v>2013</v>
      </c>
      <c r="B298" s="3" t="s">
        <v>12</v>
      </c>
      <c r="C298" s="3" t="s">
        <v>13</v>
      </c>
      <c r="D298" s="3" t="s">
        <v>164</v>
      </c>
      <c r="E298" s="3" t="s">
        <v>49</v>
      </c>
      <c r="F298" s="3" t="s">
        <v>41</v>
      </c>
      <c r="G298" s="3" t="s">
        <v>517</v>
      </c>
      <c r="H298" s="28">
        <v>246</v>
      </c>
      <c r="I298" s="3" t="s">
        <v>44</v>
      </c>
      <c r="J298" s="9">
        <v>1</v>
      </c>
      <c r="K298" s="9">
        <v>246</v>
      </c>
      <c r="L298" t="str">
        <f>VLOOKUP($G298,'מוסדות 2017'!$C$87:$AA$272,25,FALSE)</f>
        <v>הצבי 5</v>
      </c>
      <c r="M298" s="19">
        <f>VLOOKUP($G298,'התאמת רובע למוסד'!$A$2:$C$75,3,FALSE)</f>
        <v>9</v>
      </c>
      <c r="N298" s="29"/>
    </row>
    <row r="299" spans="1:14" x14ac:dyDescent="0.2">
      <c r="A299" s="8">
        <v>2013</v>
      </c>
      <c r="B299" s="3" t="s">
        <v>12</v>
      </c>
      <c r="C299" s="3" t="s">
        <v>13</v>
      </c>
      <c r="D299" s="3" t="s">
        <v>164</v>
      </c>
      <c r="E299" s="3" t="s">
        <v>49</v>
      </c>
      <c r="F299" s="3" t="s">
        <v>41</v>
      </c>
      <c r="G299" s="3" t="s">
        <v>232</v>
      </c>
      <c r="H299" s="28">
        <v>285</v>
      </c>
      <c r="I299" s="3" t="s">
        <v>44</v>
      </c>
      <c r="J299" s="9">
        <v>1</v>
      </c>
      <c r="K299" s="9">
        <v>285</v>
      </c>
      <c r="L299" t="str">
        <f>VLOOKUP($G299,'מוסדות 2017'!$C$87:$AA$272,25,FALSE)</f>
        <v>ולנברג ראול 35</v>
      </c>
      <c r="M299" s="19">
        <f>VLOOKUP($G299,'התאמת רובע למוסד'!$A$2:$C$75,3,FALSE)</f>
        <v>2</v>
      </c>
      <c r="N299" s="29"/>
    </row>
    <row r="300" spans="1:14" x14ac:dyDescent="0.2">
      <c r="A300" s="8">
        <v>2013</v>
      </c>
      <c r="B300" s="3" t="s">
        <v>12</v>
      </c>
      <c r="C300" s="3" t="s">
        <v>13</v>
      </c>
      <c r="D300" s="3" t="s">
        <v>164</v>
      </c>
      <c r="E300" s="3" t="s">
        <v>49</v>
      </c>
      <c r="F300" s="3" t="s">
        <v>41</v>
      </c>
      <c r="G300" s="3" t="s">
        <v>520</v>
      </c>
      <c r="H300" s="28">
        <v>466</v>
      </c>
      <c r="I300" s="3" t="s">
        <v>44</v>
      </c>
      <c r="J300" s="9">
        <v>1</v>
      </c>
      <c r="K300" s="9">
        <v>466</v>
      </c>
      <c r="L300" t="str">
        <f>VLOOKUP($G300,'מוסדות 2017'!$C$87:$AA$272,25,FALSE)</f>
        <v>מעפילי אגוז 74</v>
      </c>
      <c r="M300" s="19">
        <f>VLOOKUP($G300,'התאמת רובע למוסד'!$A$2:$C$75,3,FALSE)</f>
        <v>9</v>
      </c>
      <c r="N300" s="29"/>
    </row>
    <row r="301" spans="1:14" x14ac:dyDescent="0.2">
      <c r="A301" s="8">
        <v>2013</v>
      </c>
      <c r="B301" s="3" t="s">
        <v>521</v>
      </c>
      <c r="C301" s="3" t="s">
        <v>13</v>
      </c>
      <c r="D301" s="3" t="s">
        <v>164</v>
      </c>
      <c r="E301" s="3" t="s">
        <v>15</v>
      </c>
      <c r="F301" s="3" t="s">
        <v>41</v>
      </c>
      <c r="G301" s="3" t="s">
        <v>522</v>
      </c>
      <c r="H301" s="28">
        <v>287</v>
      </c>
      <c r="I301" s="3" t="s">
        <v>44</v>
      </c>
      <c r="J301" s="9">
        <v>1</v>
      </c>
      <c r="K301" s="9">
        <v>287</v>
      </c>
      <c r="L301" t="str">
        <f>VLOOKUP($G301,'מוסדות 2017'!$C$87:$AA$272,25,FALSE)</f>
        <v>פייר מנדס פרנס 17</v>
      </c>
      <c r="M301" s="19">
        <f>VLOOKUP($G301,'התאמת רובע למוסד'!$A$2:$C$75,3,FALSE)</f>
        <v>7</v>
      </c>
      <c r="N301" s="29"/>
    </row>
    <row r="302" spans="1:14" x14ac:dyDescent="0.2">
      <c r="A302" s="8">
        <v>2013</v>
      </c>
      <c r="B302" s="3" t="s">
        <v>521</v>
      </c>
      <c r="C302" s="3" t="s">
        <v>13</v>
      </c>
      <c r="D302" s="3" t="s">
        <v>164</v>
      </c>
      <c r="E302" s="3" t="s">
        <v>15</v>
      </c>
      <c r="F302" s="3" t="s">
        <v>41</v>
      </c>
      <c r="G302" s="3" t="s">
        <v>524</v>
      </c>
      <c r="H302" s="28">
        <v>461</v>
      </c>
      <c r="I302" s="3" t="s">
        <v>44</v>
      </c>
      <c r="J302" s="9">
        <v>1</v>
      </c>
      <c r="K302" s="9">
        <v>461</v>
      </c>
      <c r="L302" t="str">
        <f>VLOOKUP($G302,'מוסדות 2017'!$C$87:$AA$272,25,FALSE)</f>
        <v>קדם 40</v>
      </c>
      <c r="M302" s="19">
        <f>VLOOKUP($G302,'התאמת רובע למוסד'!$A$2:$C$75,3,FALSE)</f>
        <v>7</v>
      </c>
      <c r="N302" s="29"/>
    </row>
    <row r="303" spans="1:14" x14ac:dyDescent="0.2">
      <c r="A303" s="8">
        <v>2013</v>
      </c>
      <c r="B303" s="3" t="s">
        <v>521</v>
      </c>
      <c r="C303" s="3" t="s">
        <v>13</v>
      </c>
      <c r="D303" s="3" t="s">
        <v>164</v>
      </c>
      <c r="E303" s="3" t="s">
        <v>15</v>
      </c>
      <c r="F303" s="3" t="s">
        <v>41</v>
      </c>
      <c r="G303" s="3" t="s">
        <v>526</v>
      </c>
      <c r="H303" s="28">
        <v>334</v>
      </c>
      <c r="I303" s="3" t="s">
        <v>44</v>
      </c>
      <c r="J303" s="9">
        <v>1</v>
      </c>
      <c r="K303" s="9">
        <v>334</v>
      </c>
      <c r="L303" t="str">
        <f>VLOOKUP($G303,'מוסדות 2017'!$C$87:$AA$272,25,FALSE)</f>
        <v>עבודת ישראל 16</v>
      </c>
      <c r="M303" s="19">
        <f>VLOOKUP($G303,'התאמת רובע למוסד'!$A$2:$C$75,3,FALSE)</f>
        <v>7</v>
      </c>
      <c r="N303" s="29"/>
    </row>
    <row r="304" spans="1:14" x14ac:dyDescent="0.2">
      <c r="A304" s="8">
        <v>2013</v>
      </c>
      <c r="B304" s="3" t="s">
        <v>521</v>
      </c>
      <c r="C304" s="3" t="s">
        <v>13</v>
      </c>
      <c r="D304" s="3" t="s">
        <v>164</v>
      </c>
      <c r="E304" s="3" t="s">
        <v>15</v>
      </c>
      <c r="F304" s="3" t="s">
        <v>41</v>
      </c>
      <c r="G304" s="3" t="s">
        <v>528</v>
      </c>
      <c r="H304" s="28">
        <v>267</v>
      </c>
      <c r="I304" s="3" t="s">
        <v>44</v>
      </c>
      <c r="J304" s="9">
        <v>1</v>
      </c>
      <c r="K304" s="9">
        <v>267</v>
      </c>
      <c r="L304" s="11" t="s">
        <v>1016</v>
      </c>
      <c r="M304" s="19">
        <f>VLOOKUP($G304,'התאמת רובע למוסד'!$A$2:$C$75,3,FALSE)</f>
        <v>7</v>
      </c>
      <c r="N304" s="29"/>
    </row>
    <row r="305" spans="1:14" x14ac:dyDescent="0.2">
      <c r="A305" s="8">
        <v>2012</v>
      </c>
      <c r="B305" s="3" t="s">
        <v>12</v>
      </c>
      <c r="C305" s="3" t="s">
        <v>13</v>
      </c>
      <c r="D305" s="3" t="s">
        <v>14</v>
      </c>
      <c r="E305" s="3" t="s">
        <v>15</v>
      </c>
      <c r="F305" s="3" t="s">
        <v>41</v>
      </c>
      <c r="G305" s="3" t="s">
        <v>42</v>
      </c>
      <c r="H305" s="28">
        <v>172</v>
      </c>
      <c r="I305" s="3" t="s">
        <v>44</v>
      </c>
      <c r="J305" s="9">
        <v>1</v>
      </c>
      <c r="K305" s="9">
        <v>172</v>
      </c>
      <c r="L305" t="str">
        <f>VLOOKUP($G305,'מוסדות 2017'!$C$87:$AA$272,25,FALSE)</f>
        <v>רדינג 35</v>
      </c>
      <c r="M305" s="19">
        <f>VLOOKUP($G305,'התאמת רובע למוסד'!$A$2:$C$75,3,FALSE)</f>
        <v>1</v>
      </c>
      <c r="N305" s="29"/>
    </row>
    <row r="306" spans="1:14" x14ac:dyDescent="0.2">
      <c r="A306" s="8">
        <v>2012</v>
      </c>
      <c r="B306" s="3" t="s">
        <v>12</v>
      </c>
      <c r="C306" s="3" t="s">
        <v>13</v>
      </c>
      <c r="D306" s="3" t="s">
        <v>14</v>
      </c>
      <c r="E306" s="3" t="s">
        <v>15</v>
      </c>
      <c r="F306" s="3" t="s">
        <v>41</v>
      </c>
      <c r="G306" s="3" t="s">
        <v>45</v>
      </c>
      <c r="H306" s="28">
        <v>149</v>
      </c>
      <c r="I306" s="3" t="s">
        <v>44</v>
      </c>
      <c r="J306" s="9">
        <v>1</v>
      </c>
      <c r="K306" s="9">
        <v>149</v>
      </c>
      <c r="L306" t="str">
        <f>VLOOKUP($G306,'מוסדות 2017'!$C$87:$AA$272,25,FALSE)</f>
        <v>לובטקין צביה 35</v>
      </c>
      <c r="M306" s="19">
        <f>VLOOKUP($G306,'התאמת רובע למוסד'!$A$2:$C$75,3,FALSE)</f>
        <v>9</v>
      </c>
      <c r="N306" s="29"/>
    </row>
    <row r="307" spans="1:14" x14ac:dyDescent="0.2">
      <c r="A307" s="8">
        <v>2012</v>
      </c>
      <c r="B307" s="3" t="s">
        <v>12</v>
      </c>
      <c r="C307" s="3" t="s">
        <v>13</v>
      </c>
      <c r="D307" s="3" t="s">
        <v>14</v>
      </c>
      <c r="E307" s="3" t="s">
        <v>15</v>
      </c>
      <c r="F307" s="3" t="s">
        <v>41</v>
      </c>
      <c r="G307" s="3" t="s">
        <v>47</v>
      </c>
      <c r="H307" s="28">
        <v>172</v>
      </c>
      <c r="I307" s="3" t="s">
        <v>44</v>
      </c>
      <c r="J307" s="9">
        <v>1</v>
      </c>
      <c r="K307" s="9">
        <v>172</v>
      </c>
      <c r="L307" t="str">
        <f>VLOOKUP($G307,'מוסדות 2017'!$C$87:$AA$272,25,FALSE)</f>
        <v>אורים 41</v>
      </c>
      <c r="M307" s="19">
        <f>VLOOKUP($G307,'התאמת רובע למוסד'!$A$2:$C$75,3,FALSE)</f>
        <v>9</v>
      </c>
      <c r="N307" s="29"/>
    </row>
    <row r="308" spans="1:14" x14ac:dyDescent="0.2">
      <c r="A308" s="8">
        <v>2012</v>
      </c>
      <c r="B308" s="3" t="s">
        <v>12</v>
      </c>
      <c r="C308" s="3" t="s">
        <v>13</v>
      </c>
      <c r="D308" s="3" t="s">
        <v>14</v>
      </c>
      <c r="E308" s="3" t="s">
        <v>49</v>
      </c>
      <c r="F308" s="3" t="s">
        <v>41</v>
      </c>
      <c r="G308" s="3" t="s">
        <v>150</v>
      </c>
      <c r="H308" s="28">
        <v>316</v>
      </c>
      <c r="I308" s="3" t="s">
        <v>44</v>
      </c>
      <c r="J308" s="9">
        <v>1</v>
      </c>
      <c r="K308" s="9">
        <v>316</v>
      </c>
      <c r="L308" t="str">
        <f>VLOOKUP($G308,'מוסדות 2017'!$C$87:$AA$272,25,FALSE)</f>
        <v>קפלנסקי 2</v>
      </c>
      <c r="M308" s="19">
        <f>VLOOKUP($G308,'התאמת רובע למוסד'!$A$2:$C$75,3,FALSE)</f>
        <v>8</v>
      </c>
      <c r="N308" s="29"/>
    </row>
    <row r="309" spans="1:14" x14ac:dyDescent="0.2">
      <c r="A309" s="8">
        <v>2012</v>
      </c>
      <c r="B309" s="3" t="s">
        <v>12</v>
      </c>
      <c r="C309" s="3" t="s">
        <v>13</v>
      </c>
      <c r="D309" s="3" t="s">
        <v>14</v>
      </c>
      <c r="E309" s="3" t="s">
        <v>49</v>
      </c>
      <c r="F309" s="3" t="s">
        <v>41</v>
      </c>
      <c r="G309" s="3" t="s">
        <v>152</v>
      </c>
      <c r="H309" s="28">
        <v>187</v>
      </c>
      <c r="I309" s="3" t="s">
        <v>44</v>
      </c>
      <c r="J309" s="9">
        <v>1</v>
      </c>
      <c r="K309" s="9">
        <v>187</v>
      </c>
      <c r="L309" t="str">
        <f>VLOOKUP($G309,'מוסדות 2017'!$C$87:$AA$272,25,FALSE)</f>
        <v>נחל שורק 5</v>
      </c>
      <c r="M309" s="19">
        <f>VLOOKUP($G309,'התאמת רובע למוסד'!$A$2:$C$75,3,FALSE)</f>
        <v>7</v>
      </c>
      <c r="N309" s="29"/>
    </row>
    <row r="310" spans="1:14" x14ac:dyDescent="0.2">
      <c r="A310" s="8">
        <v>2012</v>
      </c>
      <c r="B310" s="3" t="s">
        <v>12</v>
      </c>
      <c r="C310" s="3" t="s">
        <v>13</v>
      </c>
      <c r="D310" s="3" t="s">
        <v>14</v>
      </c>
      <c r="E310" s="3" t="s">
        <v>49</v>
      </c>
      <c r="F310" s="3" t="s">
        <v>41</v>
      </c>
      <c r="G310" s="3" t="s">
        <v>154</v>
      </c>
      <c r="H310" s="28">
        <v>31</v>
      </c>
      <c r="I310" s="3" t="s">
        <v>44</v>
      </c>
      <c r="J310" s="9">
        <v>1</v>
      </c>
      <c r="K310" s="9">
        <v>31</v>
      </c>
      <c r="L310" t="str">
        <f>VLOOKUP($G310,'מוסדות 2017'!$C$87:$AA$272,25,FALSE)</f>
        <v>נחל שורק 5</v>
      </c>
      <c r="M310" s="19">
        <f>VLOOKUP($G310,'התאמת רובע למוסד'!$A$2:$C$75,3,FALSE)</f>
        <v>7</v>
      </c>
      <c r="N310" s="29"/>
    </row>
    <row r="311" spans="1:14" x14ac:dyDescent="0.2">
      <c r="A311" s="8">
        <v>2012</v>
      </c>
      <c r="B311" s="3" t="s">
        <v>12</v>
      </c>
      <c r="C311" s="3" t="s">
        <v>13</v>
      </c>
      <c r="D311" s="3" t="s">
        <v>14</v>
      </c>
      <c r="E311" s="3" t="s">
        <v>49</v>
      </c>
      <c r="F311" s="3" t="s">
        <v>41</v>
      </c>
      <c r="G311" s="3" t="s">
        <v>156</v>
      </c>
      <c r="H311" s="28">
        <v>156</v>
      </c>
      <c r="I311" s="3" t="s">
        <v>44</v>
      </c>
      <c r="J311" s="9">
        <v>1</v>
      </c>
      <c r="K311" s="9">
        <v>156</v>
      </c>
      <c r="L311" t="str">
        <f>VLOOKUP($G311,'מוסדות 2017'!$C$87:$AA$272,25,FALSE)</f>
        <v>אלון יגאל 31</v>
      </c>
      <c r="M311" s="19">
        <f>VLOOKUP($G311,'התאמת רובע למוסד'!$A$2:$C$75,3,FALSE)</f>
        <v>9</v>
      </c>
      <c r="N311" s="29"/>
    </row>
    <row r="312" spans="1:14" x14ac:dyDescent="0.2">
      <c r="A312" s="8">
        <v>2012</v>
      </c>
      <c r="B312" s="3" t="s">
        <v>12</v>
      </c>
      <c r="C312" s="3" t="s">
        <v>13</v>
      </c>
      <c r="D312" s="3" t="s">
        <v>14</v>
      </c>
      <c r="E312" s="3" t="s">
        <v>49</v>
      </c>
      <c r="F312" s="3" t="s">
        <v>41</v>
      </c>
      <c r="G312" s="3" t="s">
        <v>157</v>
      </c>
      <c r="H312" s="28">
        <v>303</v>
      </c>
      <c r="I312" s="3" t="s">
        <v>44</v>
      </c>
      <c r="J312" s="9">
        <v>1</v>
      </c>
      <c r="K312" s="9">
        <v>303</v>
      </c>
      <c r="L312" t="str">
        <f>VLOOKUP($G312,'מוסדות 2017'!$C$87:$AA$272,25,FALSE)</f>
        <v>צייטלין 24</v>
      </c>
      <c r="M312" s="19">
        <f>VLOOKUP($G312,'התאמת רובע למוסד'!$A$2:$C$75,3,FALSE)</f>
        <v>4</v>
      </c>
      <c r="N312" s="29"/>
    </row>
    <row r="313" spans="1:14" x14ac:dyDescent="0.2">
      <c r="A313" s="8">
        <v>2012</v>
      </c>
      <c r="B313" s="3" t="s">
        <v>12</v>
      </c>
      <c r="C313" s="3" t="s">
        <v>13</v>
      </c>
      <c r="D313" s="3" t="s">
        <v>14</v>
      </c>
      <c r="E313" s="3" t="s">
        <v>49</v>
      </c>
      <c r="F313" s="3" t="s">
        <v>41</v>
      </c>
      <c r="G313" s="3" t="s">
        <v>158</v>
      </c>
      <c r="H313" s="28">
        <v>227</v>
      </c>
      <c r="I313" s="3" t="s">
        <v>44</v>
      </c>
      <c r="J313" s="9">
        <v>1</v>
      </c>
      <c r="K313" s="9">
        <v>227</v>
      </c>
      <c r="L313" t="str">
        <f>VLOOKUP($G313,'מוסדות 2017'!$C$87:$AA$272,25,FALSE)</f>
        <v>בני דן 40</v>
      </c>
      <c r="M313" s="19">
        <f>VLOOKUP($G313,'התאמת רובע למוסד'!$A$2:$C$75,3,FALSE)</f>
        <v>4</v>
      </c>
      <c r="N313" s="29"/>
    </row>
    <row r="314" spans="1:14" x14ac:dyDescent="0.2">
      <c r="A314" s="8">
        <v>2012</v>
      </c>
      <c r="B314" s="3" t="s">
        <v>12</v>
      </c>
      <c r="C314" s="3" t="s">
        <v>13</v>
      </c>
      <c r="D314" s="3" t="s">
        <v>14</v>
      </c>
      <c r="E314" s="3" t="s">
        <v>49</v>
      </c>
      <c r="F314" s="3" t="s">
        <v>41</v>
      </c>
      <c r="G314" s="3" t="s">
        <v>160</v>
      </c>
      <c r="H314" s="28">
        <v>420</v>
      </c>
      <c r="I314" s="3" t="s">
        <v>44</v>
      </c>
      <c r="J314" s="9">
        <v>1</v>
      </c>
      <c r="K314" s="9">
        <v>420</v>
      </c>
      <c r="L314" t="str">
        <f>VLOOKUP($G314,'מוסדות 2017'!$C$87:$AA$272,25,FALSE)</f>
        <v>ברנפלד שמעון 15</v>
      </c>
      <c r="M314" s="19">
        <f>VLOOKUP($G314,'התאמת רובע למוסד'!$A$2:$C$75,3,FALSE)</f>
        <v>9</v>
      </c>
      <c r="N314" s="29"/>
    </row>
    <row r="315" spans="1:14" x14ac:dyDescent="0.2">
      <c r="A315" s="8">
        <v>2012</v>
      </c>
      <c r="B315" s="3" t="s">
        <v>12</v>
      </c>
      <c r="C315" s="3" t="s">
        <v>13</v>
      </c>
      <c r="D315" s="3" t="s">
        <v>14</v>
      </c>
      <c r="E315" s="3" t="s">
        <v>49</v>
      </c>
      <c r="F315" s="3" t="s">
        <v>41</v>
      </c>
      <c r="G315" s="3" t="s">
        <v>162</v>
      </c>
      <c r="H315" s="28">
        <v>256</v>
      </c>
      <c r="I315" s="3" t="s">
        <v>44</v>
      </c>
      <c r="J315" s="9">
        <v>1</v>
      </c>
      <c r="K315" s="9">
        <v>256</v>
      </c>
      <c r="L315" s="11" t="s">
        <v>1428</v>
      </c>
      <c r="M315" s="19">
        <f>VLOOKUP($G315,'התאמת רובע למוסד'!$A$2:$C$75,3,FALSE)</f>
        <v>8</v>
      </c>
      <c r="N315" s="29"/>
    </row>
    <row r="316" spans="1:14" x14ac:dyDescent="0.2">
      <c r="A316" s="8">
        <v>2012</v>
      </c>
      <c r="B316" s="3" t="s">
        <v>12</v>
      </c>
      <c r="C316" s="3" t="s">
        <v>13</v>
      </c>
      <c r="D316" s="3" t="s">
        <v>164</v>
      </c>
      <c r="E316" s="3" t="s">
        <v>15</v>
      </c>
      <c r="F316" s="3" t="s">
        <v>41</v>
      </c>
      <c r="G316" s="3" t="s">
        <v>183</v>
      </c>
      <c r="H316" s="28">
        <v>636</v>
      </c>
      <c r="I316" s="3" t="s">
        <v>44</v>
      </c>
      <c r="J316" s="9">
        <v>1</v>
      </c>
      <c r="K316" s="9">
        <v>636</v>
      </c>
      <c r="L316" t="str">
        <f>VLOOKUP($G316,'מוסדות 2017'!$C$87:$AA$272,25,FALSE)</f>
        <v>אשכול לוי 94</v>
      </c>
      <c r="M316" s="19">
        <f>VLOOKUP($G316,'התאמת רובע למוסד'!$A$2:$C$75,3,FALSE)</f>
        <v>1</v>
      </c>
      <c r="N316" s="29"/>
    </row>
    <row r="317" spans="1:14" x14ac:dyDescent="0.2">
      <c r="A317" s="8">
        <v>2012</v>
      </c>
      <c r="B317" s="3" t="s">
        <v>12</v>
      </c>
      <c r="C317" s="3" t="s">
        <v>13</v>
      </c>
      <c r="D317" s="3" t="s">
        <v>164</v>
      </c>
      <c r="E317" s="3" t="s">
        <v>15</v>
      </c>
      <c r="F317" s="3" t="s">
        <v>41</v>
      </c>
      <c r="G317" s="3" t="s">
        <v>250</v>
      </c>
      <c r="H317" s="28">
        <v>384</v>
      </c>
      <c r="I317" s="3" t="s">
        <v>44</v>
      </c>
      <c r="J317" s="9">
        <v>1</v>
      </c>
      <c r="K317" s="9">
        <v>384</v>
      </c>
      <c r="L317" t="str">
        <f>VLOOKUP($G317,'מוסדות 2017'!$C$87:$AA$272,25,FALSE)</f>
        <v>גרונימן 11</v>
      </c>
      <c r="M317" s="19">
        <f>VLOOKUP($G317,'התאמת רובע למוסד'!$A$2:$C$75,3,FALSE)</f>
        <v>1</v>
      </c>
      <c r="N317" s="29"/>
    </row>
    <row r="318" spans="1:14" x14ac:dyDescent="0.2">
      <c r="A318" s="8">
        <v>2012</v>
      </c>
      <c r="B318" s="3" t="s">
        <v>12</v>
      </c>
      <c r="C318" s="3" t="s">
        <v>13</v>
      </c>
      <c r="D318" s="3" t="s">
        <v>164</v>
      </c>
      <c r="E318" s="3" t="s">
        <v>15</v>
      </c>
      <c r="F318" s="3" t="s">
        <v>41</v>
      </c>
      <c r="G318" s="3" t="s">
        <v>276</v>
      </c>
      <c r="H318" s="28">
        <v>476</v>
      </c>
      <c r="I318" s="3" t="s">
        <v>44</v>
      </c>
      <c r="J318" s="9">
        <v>1</v>
      </c>
      <c r="K318" s="9">
        <v>476</v>
      </c>
      <c r="L318" t="str">
        <f>VLOOKUP($G318,'מוסדות 2017'!$C$87:$AA$272,25,FALSE)</f>
        <v>ביאליק 21</v>
      </c>
      <c r="M318" s="19">
        <f>VLOOKUP($G318,'התאמת רובע למוסד'!$A$2:$C$75,3,FALSE)</f>
        <v>5</v>
      </c>
      <c r="N318" s="29"/>
    </row>
    <row r="319" spans="1:14" x14ac:dyDescent="0.2">
      <c r="A319" s="8">
        <v>2012</v>
      </c>
      <c r="B319" s="3" t="s">
        <v>12</v>
      </c>
      <c r="C319" s="3" t="s">
        <v>13</v>
      </c>
      <c r="D319" s="3" t="s">
        <v>164</v>
      </c>
      <c r="E319" s="3" t="s">
        <v>15</v>
      </c>
      <c r="F319" s="3" t="s">
        <v>41</v>
      </c>
      <c r="G319" s="3" t="s">
        <v>185</v>
      </c>
      <c r="H319" s="28">
        <v>181</v>
      </c>
      <c r="I319" s="3" t="s">
        <v>44</v>
      </c>
      <c r="J319" s="9">
        <v>1</v>
      </c>
      <c r="K319" s="9">
        <v>181</v>
      </c>
      <c r="L319" t="str">
        <f>VLOOKUP($G319,'מוסדות 2017'!$C$87:$AA$272,25,FALSE)</f>
        <v>נועם 8</v>
      </c>
      <c r="M319" s="19">
        <f>VLOOKUP($G319,'התאמת רובע למוסד'!$A$2:$C$75,3,FALSE)</f>
        <v>7</v>
      </c>
      <c r="N319" s="29"/>
    </row>
    <row r="320" spans="1:14" x14ac:dyDescent="0.2">
      <c r="A320" s="8">
        <v>2012</v>
      </c>
      <c r="B320" s="3" t="s">
        <v>12</v>
      </c>
      <c r="C320" s="3" t="s">
        <v>13</v>
      </c>
      <c r="D320" s="3" t="s">
        <v>164</v>
      </c>
      <c r="E320" s="3" t="s">
        <v>15</v>
      </c>
      <c r="F320" s="3" t="s">
        <v>41</v>
      </c>
      <c r="G320" s="3" t="s">
        <v>466</v>
      </c>
      <c r="H320" s="28">
        <v>549</v>
      </c>
      <c r="I320" s="3" t="s">
        <v>44</v>
      </c>
      <c r="J320" s="9">
        <v>1</v>
      </c>
      <c r="K320" s="9">
        <v>549</v>
      </c>
      <c r="L320" t="str">
        <f>VLOOKUP($G320,'מוסדות 2017'!$C$87:$AA$272,25,FALSE)</f>
        <v>שפירא צבי 21</v>
      </c>
      <c r="M320" s="19">
        <f>VLOOKUP($G320,'התאמת רובע למוסד'!$A$2:$C$75,3,FALSE)</f>
        <v>3</v>
      </c>
      <c r="N320" s="29"/>
    </row>
    <row r="321" spans="1:14" x14ac:dyDescent="0.2">
      <c r="A321" s="8">
        <v>2012</v>
      </c>
      <c r="B321" s="3" t="s">
        <v>12</v>
      </c>
      <c r="C321" s="3" t="s">
        <v>13</v>
      </c>
      <c r="D321" s="3" t="s">
        <v>164</v>
      </c>
      <c r="E321" s="3" t="s">
        <v>15</v>
      </c>
      <c r="F321" s="3" t="s">
        <v>41</v>
      </c>
      <c r="G321" s="3" t="s">
        <v>187</v>
      </c>
      <c r="H321" s="28">
        <v>380</v>
      </c>
      <c r="I321" s="3" t="s">
        <v>44</v>
      </c>
      <c r="J321" s="9">
        <v>1</v>
      </c>
      <c r="K321" s="9">
        <v>380</v>
      </c>
      <c r="L321" t="str">
        <f>VLOOKUP($G321,'מוסדות 2017'!$C$87:$AA$272,25,FALSE)</f>
        <v>ביצרון 19</v>
      </c>
      <c r="M321" s="19">
        <f>VLOOKUP($G321,'התאמת רובע למוסד'!$A$2:$C$75,3,FALSE)</f>
        <v>9</v>
      </c>
      <c r="N321" s="29"/>
    </row>
    <row r="322" spans="1:14" x14ac:dyDescent="0.2">
      <c r="A322" s="8">
        <v>2012</v>
      </c>
      <c r="B322" s="3" t="s">
        <v>12</v>
      </c>
      <c r="C322" s="3" t="s">
        <v>13</v>
      </c>
      <c r="D322" s="3" t="s">
        <v>164</v>
      </c>
      <c r="E322" s="3" t="s">
        <v>15</v>
      </c>
      <c r="F322" s="3" t="s">
        <v>41</v>
      </c>
      <c r="G322" s="3" t="s">
        <v>483</v>
      </c>
      <c r="H322" s="28">
        <v>259</v>
      </c>
      <c r="I322" s="3" t="s">
        <v>44</v>
      </c>
      <c r="J322" s="9">
        <v>1</v>
      </c>
      <c r="K322" s="9">
        <v>259</v>
      </c>
      <c r="L322" t="str">
        <f>VLOOKUP($G322,'מוסדות 2017'!$C$87:$AA$272,25,FALSE)</f>
        <v>מושיע 21</v>
      </c>
      <c r="M322" s="19">
        <f>VLOOKUP($G322,'התאמת רובע למוסד'!$A$2:$C$75,3,FALSE)</f>
        <v>9</v>
      </c>
      <c r="N322" s="29"/>
    </row>
    <row r="323" spans="1:14" x14ac:dyDescent="0.2">
      <c r="A323" s="8">
        <v>2012</v>
      </c>
      <c r="B323" s="3" t="s">
        <v>12</v>
      </c>
      <c r="C323" s="3" t="s">
        <v>13</v>
      </c>
      <c r="D323" s="3" t="s">
        <v>164</v>
      </c>
      <c r="E323" s="3" t="s">
        <v>15</v>
      </c>
      <c r="F323" s="3" t="s">
        <v>41</v>
      </c>
      <c r="G323" s="3" t="s">
        <v>846</v>
      </c>
      <c r="H323" s="28">
        <v>215</v>
      </c>
      <c r="I323" s="3" t="s">
        <v>44</v>
      </c>
      <c r="J323" s="9">
        <v>1</v>
      </c>
      <c r="K323" s="9">
        <v>215</v>
      </c>
      <c r="L323" s="11" t="s">
        <v>1503</v>
      </c>
      <c r="M323" s="19">
        <f>VLOOKUP($G323,'התאמת רובע למוסד'!$A$2:$C$75,3,FALSE)</f>
        <v>7</v>
      </c>
      <c r="N323" s="29"/>
    </row>
    <row r="324" spans="1:14" x14ac:dyDescent="0.2">
      <c r="A324" s="8">
        <v>2012</v>
      </c>
      <c r="B324" s="3" t="s">
        <v>12</v>
      </c>
      <c r="C324" s="3" t="s">
        <v>13</v>
      </c>
      <c r="D324" s="3" t="s">
        <v>164</v>
      </c>
      <c r="E324" s="3" t="s">
        <v>15</v>
      </c>
      <c r="F324" s="3" t="s">
        <v>41</v>
      </c>
      <c r="G324" s="3" t="s">
        <v>189</v>
      </c>
      <c r="H324" s="28">
        <v>649</v>
      </c>
      <c r="I324" s="3" t="s">
        <v>44</v>
      </c>
      <c r="J324" s="9">
        <v>1</v>
      </c>
      <c r="K324" s="9">
        <v>649</v>
      </c>
      <c r="L324" t="str">
        <f>VLOOKUP($G324,'מוסדות 2017'!$C$87:$AA$272,25,FALSE)</f>
        <v>בקר אהרון 10</v>
      </c>
      <c r="M324" s="19">
        <f>VLOOKUP($G324,'התאמת רובע למוסד'!$A$2:$C$75,3,FALSE)</f>
        <v>2</v>
      </c>
      <c r="N324" s="29"/>
    </row>
    <row r="325" spans="1:14" x14ac:dyDescent="0.2">
      <c r="A325" s="8">
        <v>2012</v>
      </c>
      <c r="B325" s="3" t="s">
        <v>12</v>
      </c>
      <c r="C325" s="3" t="s">
        <v>13</v>
      </c>
      <c r="D325" s="3" t="s">
        <v>164</v>
      </c>
      <c r="E325" s="3" t="s">
        <v>15</v>
      </c>
      <c r="F325" s="3" t="s">
        <v>41</v>
      </c>
      <c r="G325" s="3" t="s">
        <v>519</v>
      </c>
      <c r="H325" s="28">
        <v>306</v>
      </c>
      <c r="I325" s="3" t="s">
        <v>44</v>
      </c>
      <c r="J325" s="9">
        <v>1</v>
      </c>
      <c r="K325" s="9">
        <v>306</v>
      </c>
      <c r="L325" t="str">
        <f>VLOOKUP($G325,'מוסדות 2017'!$C$87:$AA$272,25,FALSE)</f>
        <v>מנדלי מוכר ספרים 19</v>
      </c>
      <c r="M325" s="19">
        <f>VLOOKUP($G325,'התאמת רובע למוסד'!$A$2:$C$75,3,FALSE)</f>
        <v>3</v>
      </c>
      <c r="N325" s="29"/>
    </row>
    <row r="326" spans="1:14" x14ac:dyDescent="0.2">
      <c r="A326" s="8">
        <v>2012</v>
      </c>
      <c r="B326" s="3" t="s">
        <v>12</v>
      </c>
      <c r="C326" s="3" t="s">
        <v>13</v>
      </c>
      <c r="D326" s="3" t="s">
        <v>164</v>
      </c>
      <c r="E326" s="3" t="s">
        <v>49</v>
      </c>
      <c r="F326" s="3" t="s">
        <v>41</v>
      </c>
      <c r="G326" s="3" t="s">
        <v>447</v>
      </c>
      <c r="H326" s="28">
        <v>452</v>
      </c>
      <c r="I326" s="3" t="s">
        <v>44</v>
      </c>
      <c r="J326" s="9">
        <v>1</v>
      </c>
      <c r="K326" s="9">
        <v>452</v>
      </c>
      <c r="L326" t="str">
        <f>VLOOKUP($G326,'מוסדות 2017'!$C$87:$AA$272,25,FALSE)</f>
        <v>הירקון 248</v>
      </c>
      <c r="M326" s="19">
        <f>VLOOKUP($G326,'התאמת רובע למוסד'!$A$2:$C$75,3,FALSE)</f>
        <v>3</v>
      </c>
      <c r="N326" s="29"/>
    </row>
    <row r="327" spans="1:14" x14ac:dyDescent="0.2">
      <c r="A327" s="8">
        <v>2012</v>
      </c>
      <c r="B327" s="3" t="s">
        <v>12</v>
      </c>
      <c r="C327" s="3" t="s">
        <v>13</v>
      </c>
      <c r="D327" s="3" t="s">
        <v>164</v>
      </c>
      <c r="E327" s="3" t="s">
        <v>49</v>
      </c>
      <c r="F327" s="3" t="s">
        <v>41</v>
      </c>
      <c r="G327" s="3" t="s">
        <v>449</v>
      </c>
      <c r="H327" s="28">
        <v>571</v>
      </c>
      <c r="I327" s="3" t="s">
        <v>44</v>
      </c>
      <c r="J327" s="9">
        <v>1</v>
      </c>
      <c r="K327" s="9">
        <v>571</v>
      </c>
      <c r="L327" t="str">
        <f>VLOOKUP($G327,'מוסדות 2017'!$C$87:$AA$272,25,FALSE)</f>
        <v>כהנשטם 61</v>
      </c>
      <c r="M327" s="19">
        <f>VLOOKUP($G327,'התאמת רובע למוסד'!$A$2:$C$75,3,FALSE)</f>
        <v>4</v>
      </c>
      <c r="N327" s="29"/>
    </row>
    <row r="328" spans="1:14" x14ac:dyDescent="0.2">
      <c r="A328" s="8">
        <v>2012</v>
      </c>
      <c r="B328" s="3" t="s">
        <v>12</v>
      </c>
      <c r="C328" s="3" t="s">
        <v>13</v>
      </c>
      <c r="D328" s="3" t="s">
        <v>164</v>
      </c>
      <c r="E328" s="3" t="s">
        <v>49</v>
      </c>
      <c r="F328" s="3" t="s">
        <v>41</v>
      </c>
      <c r="G328" s="3" t="s">
        <v>439</v>
      </c>
      <c r="H328" s="28">
        <v>250</v>
      </c>
      <c r="I328" s="3" t="s">
        <v>44</v>
      </c>
      <c r="J328" s="9">
        <v>1</v>
      </c>
      <c r="K328" s="9">
        <v>250</v>
      </c>
      <c r="L328" t="str">
        <f>VLOOKUP($G328,'מוסדות 2017'!$C$87:$AA$272,25,FALSE)</f>
        <v>אוסישקין 65</v>
      </c>
      <c r="M328" s="19">
        <f>VLOOKUP($G328,'התאמת רובע למוסד'!$A$2:$C$75,3,FALSE)</f>
        <v>3</v>
      </c>
      <c r="N328" s="29"/>
    </row>
    <row r="329" spans="1:14" x14ac:dyDescent="0.2">
      <c r="A329" s="8">
        <v>2012</v>
      </c>
      <c r="B329" s="3" t="s">
        <v>12</v>
      </c>
      <c r="C329" s="3" t="s">
        <v>13</v>
      </c>
      <c r="D329" s="3" t="s">
        <v>164</v>
      </c>
      <c r="E329" s="3" t="s">
        <v>49</v>
      </c>
      <c r="F329" s="3" t="s">
        <v>41</v>
      </c>
      <c r="G329" s="3" t="s">
        <v>451</v>
      </c>
      <c r="H329" s="28">
        <v>365</v>
      </c>
      <c r="I329" s="3" t="s">
        <v>44</v>
      </c>
      <c r="J329" s="9">
        <v>1</v>
      </c>
      <c r="K329" s="9">
        <v>365</v>
      </c>
      <c r="L329" t="str">
        <f>VLOOKUP($G329,'מוסדות 2017'!$C$87:$AA$272,25,FALSE)</f>
        <v>נחלת יצחק 35</v>
      </c>
      <c r="M329" s="19">
        <f>VLOOKUP($G329,'התאמת רובע למוסד'!$A$2:$C$75,3,FALSE)</f>
        <v>9</v>
      </c>
      <c r="N329" s="29"/>
    </row>
    <row r="330" spans="1:14" x14ac:dyDescent="0.2">
      <c r="A330" s="8">
        <v>2012</v>
      </c>
      <c r="B330" s="3" t="s">
        <v>12</v>
      </c>
      <c r="C330" s="3" t="s">
        <v>13</v>
      </c>
      <c r="D330" s="3" t="s">
        <v>164</v>
      </c>
      <c r="E330" s="3" t="s">
        <v>49</v>
      </c>
      <c r="F330" s="3" t="s">
        <v>41</v>
      </c>
      <c r="G330" s="3" t="s">
        <v>453</v>
      </c>
      <c r="H330" s="28">
        <v>322</v>
      </c>
      <c r="I330" s="3" t="s">
        <v>44</v>
      </c>
      <c r="J330" s="9">
        <v>1</v>
      </c>
      <c r="K330" s="9">
        <v>322</v>
      </c>
      <c r="L330" t="str">
        <f>VLOOKUP($G330,'מוסדות 2017'!$C$87:$AA$272,25,FALSE)</f>
        <v>קהילת קנדה 3</v>
      </c>
      <c r="M330" s="19">
        <f>VLOOKUP($G330,'התאמת רובע למוסד'!$A$2:$C$75,3,FALSE)</f>
        <v>7</v>
      </c>
      <c r="N330" s="29"/>
    </row>
    <row r="331" spans="1:14" x14ac:dyDescent="0.2">
      <c r="A331" s="8">
        <v>2012</v>
      </c>
      <c r="B331" s="3" t="s">
        <v>12</v>
      </c>
      <c r="C331" s="3" t="s">
        <v>13</v>
      </c>
      <c r="D331" s="3" t="s">
        <v>164</v>
      </c>
      <c r="E331" s="3" t="s">
        <v>49</v>
      </c>
      <c r="F331" s="3" t="s">
        <v>41</v>
      </c>
      <c r="G331" s="3" t="s">
        <v>454</v>
      </c>
      <c r="H331" s="28">
        <v>673</v>
      </c>
      <c r="I331" s="3" t="s">
        <v>44</v>
      </c>
      <c r="J331" s="9">
        <v>1</v>
      </c>
      <c r="K331" s="9">
        <v>673</v>
      </c>
      <c r="L331" t="str">
        <f>VLOOKUP($G331,'מוסדות 2017'!$C$87:$AA$272,25,FALSE)</f>
        <v>מגדל שרשן 17</v>
      </c>
      <c r="M331" s="19">
        <f>VLOOKUP($G331,'התאמת רובע למוסד'!$A$2:$C$75,3,FALSE)</f>
        <v>2</v>
      </c>
      <c r="N331" s="29"/>
    </row>
    <row r="332" spans="1:14" x14ac:dyDescent="0.2">
      <c r="A332" s="8">
        <v>2012</v>
      </c>
      <c r="B332" s="3" t="s">
        <v>12</v>
      </c>
      <c r="C332" s="3" t="s">
        <v>13</v>
      </c>
      <c r="D332" s="3" t="s">
        <v>164</v>
      </c>
      <c r="E332" s="3" t="s">
        <v>49</v>
      </c>
      <c r="F332" s="3" t="s">
        <v>41</v>
      </c>
      <c r="G332" s="3" t="s">
        <v>456</v>
      </c>
      <c r="H332" s="28">
        <v>478</v>
      </c>
      <c r="I332" s="3" t="s">
        <v>44</v>
      </c>
      <c r="J332" s="9">
        <v>1</v>
      </c>
      <c r="K332" s="9">
        <v>478</v>
      </c>
      <c r="L332" t="str">
        <f>VLOOKUP($G332,'מוסדות 2017'!$C$87:$AA$272,25,FALSE)</f>
        <v>לויטן יצחק 7</v>
      </c>
      <c r="M332" s="19">
        <f>VLOOKUP($G332,'התאמת רובע למוסד'!$A$2:$C$75,3,FALSE)</f>
        <v>1</v>
      </c>
      <c r="N332" s="29"/>
    </row>
    <row r="333" spans="1:14" x14ac:dyDescent="0.2">
      <c r="A333" s="8">
        <v>2012</v>
      </c>
      <c r="B333" s="3" t="s">
        <v>12</v>
      </c>
      <c r="C333" s="3" t="s">
        <v>13</v>
      </c>
      <c r="D333" s="3" t="s">
        <v>164</v>
      </c>
      <c r="E333" s="3" t="s">
        <v>49</v>
      </c>
      <c r="F333" s="3" t="s">
        <v>41</v>
      </c>
      <c r="G333" s="3" t="s">
        <v>457</v>
      </c>
      <c r="H333" s="28">
        <v>486</v>
      </c>
      <c r="I333" s="3" t="s">
        <v>44</v>
      </c>
      <c r="J333" s="9">
        <v>1</v>
      </c>
      <c r="K333" s="9">
        <v>486</v>
      </c>
      <c r="L333" t="str">
        <f>VLOOKUP($G333,'מוסדות 2017'!$C$87:$AA$272,25,FALSE)</f>
        <v>בורלא יהודה 25</v>
      </c>
      <c r="M333" s="19">
        <f>VLOOKUP($G333,'התאמת רובע למוסד'!$A$2:$C$75,3,FALSE)</f>
        <v>1</v>
      </c>
      <c r="N333" s="29"/>
    </row>
    <row r="334" spans="1:14" x14ac:dyDescent="0.2">
      <c r="A334" s="8">
        <v>2012</v>
      </c>
      <c r="B334" s="3" t="s">
        <v>12</v>
      </c>
      <c r="C334" s="3" t="s">
        <v>13</v>
      </c>
      <c r="D334" s="3" t="s">
        <v>164</v>
      </c>
      <c r="E334" s="3" t="s">
        <v>49</v>
      </c>
      <c r="F334" s="3" t="s">
        <v>41</v>
      </c>
      <c r="G334" s="3" t="s">
        <v>459</v>
      </c>
      <c r="H334" s="28">
        <v>485</v>
      </c>
      <c r="I334" s="3" t="s">
        <v>44</v>
      </c>
      <c r="J334" s="9">
        <v>1</v>
      </c>
      <c r="K334" s="9">
        <v>485</v>
      </c>
      <c r="L334" t="str">
        <f>VLOOKUP($G334,'מוסדות 2017'!$C$87:$AA$272,25,FALSE)</f>
        <v>אונקלוס 8</v>
      </c>
      <c r="M334" s="19">
        <f>VLOOKUP($G334,'התאמת רובע למוסד'!$A$2:$C$75,3,FALSE)</f>
        <v>4</v>
      </c>
      <c r="N334" s="29"/>
    </row>
    <row r="335" spans="1:14" x14ac:dyDescent="0.2">
      <c r="A335" s="8">
        <v>2012</v>
      </c>
      <c r="B335" s="3" t="s">
        <v>12</v>
      </c>
      <c r="C335" s="3" t="s">
        <v>13</v>
      </c>
      <c r="D335" s="3" t="s">
        <v>164</v>
      </c>
      <c r="E335" s="3" t="s">
        <v>49</v>
      </c>
      <c r="F335" s="3" t="s">
        <v>41</v>
      </c>
      <c r="G335" s="3" t="s">
        <v>462</v>
      </c>
      <c r="H335" s="28">
        <v>473</v>
      </c>
      <c r="I335" s="3" t="s">
        <v>44</v>
      </c>
      <c r="J335" s="9">
        <v>1</v>
      </c>
      <c r="K335" s="9">
        <v>473</v>
      </c>
      <c r="L335" t="str">
        <f>VLOOKUP($G335,'מוסדות 2017'!$C$87:$AA$272,25,FALSE)</f>
        <v>בלפור 12</v>
      </c>
      <c r="M335" s="19">
        <f>VLOOKUP($G335,'התאמת רובע למוסד'!$A$2:$C$75,3,FALSE)</f>
        <v>5</v>
      </c>
      <c r="N335" s="29"/>
    </row>
    <row r="336" spans="1:14" x14ac:dyDescent="0.2">
      <c r="A336" s="8">
        <v>2012</v>
      </c>
      <c r="B336" s="3" t="s">
        <v>12</v>
      </c>
      <c r="C336" s="3" t="s">
        <v>13</v>
      </c>
      <c r="D336" s="3" t="s">
        <v>164</v>
      </c>
      <c r="E336" s="3" t="s">
        <v>49</v>
      </c>
      <c r="F336" s="3" t="s">
        <v>41</v>
      </c>
      <c r="G336" s="3" t="s">
        <v>464</v>
      </c>
      <c r="H336" s="28">
        <v>262</v>
      </c>
      <c r="I336" s="3" t="s">
        <v>44</v>
      </c>
      <c r="J336" s="9">
        <v>1</v>
      </c>
      <c r="K336" s="9">
        <v>262</v>
      </c>
      <c r="L336" t="str">
        <f>VLOOKUP($G336,'מוסדות 2017'!$C$87:$AA$272,25,FALSE)</f>
        <v>שד' יד לבנים 18</v>
      </c>
      <c r="M336" s="19">
        <f>VLOOKUP($G336,'התאמת רובע למוסד'!$A$2:$C$75,3,FALSE)</f>
        <v>9</v>
      </c>
      <c r="N336" s="29"/>
    </row>
    <row r="337" spans="1:14" x14ac:dyDescent="0.2">
      <c r="A337" s="8">
        <v>2012</v>
      </c>
      <c r="B337" s="3" t="s">
        <v>12</v>
      </c>
      <c r="C337" s="3" t="s">
        <v>13</v>
      </c>
      <c r="D337" s="3" t="s">
        <v>164</v>
      </c>
      <c r="E337" s="3" t="s">
        <v>49</v>
      </c>
      <c r="F337" s="3" t="s">
        <v>41</v>
      </c>
      <c r="G337" s="3" t="s">
        <v>468</v>
      </c>
      <c r="H337" s="28">
        <v>319</v>
      </c>
      <c r="I337" s="3" t="s">
        <v>44</v>
      </c>
      <c r="J337" s="9">
        <v>1</v>
      </c>
      <c r="K337" s="9">
        <v>319</v>
      </c>
      <c r="L337" t="str">
        <f>VLOOKUP($G337,'מוסדות 2017'!$C$87:$AA$272,25,FALSE)</f>
        <v>דרך בר-לב חיים 186</v>
      </c>
      <c r="M337" s="19">
        <f>VLOOKUP($G337,'התאמת רובע למוסד'!$A$2:$C$75,3,FALSE)</f>
        <v>9</v>
      </c>
      <c r="N337" s="29"/>
    </row>
    <row r="338" spans="1:14" x14ac:dyDescent="0.2">
      <c r="A338" s="8">
        <v>2012</v>
      </c>
      <c r="B338" s="3" t="s">
        <v>12</v>
      </c>
      <c r="C338" s="3" t="s">
        <v>13</v>
      </c>
      <c r="D338" s="3" t="s">
        <v>164</v>
      </c>
      <c r="E338" s="3" t="s">
        <v>49</v>
      </c>
      <c r="F338" s="3" t="s">
        <v>41</v>
      </c>
      <c r="G338" s="3" t="s">
        <v>470</v>
      </c>
      <c r="H338" s="28">
        <v>476</v>
      </c>
      <c r="I338" s="3" t="s">
        <v>44</v>
      </c>
      <c r="J338" s="9">
        <v>1</v>
      </c>
      <c r="K338" s="9">
        <v>476</v>
      </c>
      <c r="L338" t="str">
        <f>VLOOKUP($G338,'מוסדות 2017'!$C$87:$AA$272,25,FALSE)</f>
        <v>אד"ם הכהן 5</v>
      </c>
      <c r="M338" s="19">
        <f>VLOOKUP($G338,'התאמת רובע למוסד'!$A$2:$C$75,3,FALSE)</f>
        <v>3</v>
      </c>
      <c r="N338" s="29"/>
    </row>
    <row r="339" spans="1:14" x14ac:dyDescent="0.2">
      <c r="A339" s="8">
        <v>2012</v>
      </c>
      <c r="B339" s="3" t="s">
        <v>12</v>
      </c>
      <c r="C339" s="3" t="s">
        <v>13</v>
      </c>
      <c r="D339" s="3" t="s">
        <v>164</v>
      </c>
      <c r="E339" s="3" t="s">
        <v>49</v>
      </c>
      <c r="F339" s="3" t="s">
        <v>41</v>
      </c>
      <c r="G339" s="3" t="s">
        <v>472</v>
      </c>
      <c r="H339" s="28">
        <v>462</v>
      </c>
      <c r="I339" s="3" t="s">
        <v>44</v>
      </c>
      <c r="J339" s="9">
        <v>1</v>
      </c>
      <c r="K339" s="9">
        <v>462</v>
      </c>
      <c r="L339" t="str">
        <f>VLOOKUP($G339,'מוסדות 2017'!$C$87:$AA$272,25,FALSE)</f>
        <v>קהילת ורשה 12</v>
      </c>
      <c r="M339" s="19">
        <f>VLOOKUP($G339,'התאמת רובע למוסד'!$A$2:$C$75,3,FALSE)</f>
        <v>2</v>
      </c>
      <c r="N339" s="29"/>
    </row>
    <row r="340" spans="1:14" x14ac:dyDescent="0.2">
      <c r="A340" s="8">
        <v>2012</v>
      </c>
      <c r="B340" s="3" t="s">
        <v>12</v>
      </c>
      <c r="C340" s="3" t="s">
        <v>13</v>
      </c>
      <c r="D340" s="3" t="s">
        <v>164</v>
      </c>
      <c r="E340" s="3" t="s">
        <v>49</v>
      </c>
      <c r="F340" s="3" t="s">
        <v>41</v>
      </c>
      <c r="G340" s="3" t="s">
        <v>476</v>
      </c>
      <c r="H340" s="28">
        <v>293</v>
      </c>
      <c r="I340" s="3" t="s">
        <v>44</v>
      </c>
      <c r="J340" s="9">
        <v>1</v>
      </c>
      <c r="K340" s="9">
        <v>293</v>
      </c>
      <c r="L340" t="str">
        <f>VLOOKUP($G340,'מוסדות 2017'!$C$87:$AA$272,25,FALSE)</f>
        <v>גבעתי 4</v>
      </c>
      <c r="M340" s="19">
        <f>VLOOKUP($G340,'התאמת רובע למוסד'!$A$2:$C$75,3,FALSE)</f>
        <v>9</v>
      </c>
      <c r="N340" s="29"/>
    </row>
    <row r="341" spans="1:14" x14ac:dyDescent="0.2">
      <c r="A341" s="8">
        <v>2012</v>
      </c>
      <c r="B341" s="3" t="s">
        <v>12</v>
      </c>
      <c r="C341" s="3" t="s">
        <v>13</v>
      </c>
      <c r="D341" s="3" t="s">
        <v>164</v>
      </c>
      <c r="E341" s="3" t="s">
        <v>49</v>
      </c>
      <c r="F341" s="3" t="s">
        <v>41</v>
      </c>
      <c r="G341" s="3" t="s">
        <v>478</v>
      </c>
      <c r="H341" s="28">
        <v>361</v>
      </c>
      <c r="I341" s="3" t="s">
        <v>44</v>
      </c>
      <c r="J341" s="9">
        <v>1</v>
      </c>
      <c r="K341" s="9">
        <v>361</v>
      </c>
      <c r="L341" t="str">
        <f>VLOOKUP($G341,'מוסדות 2017'!$C$87:$AA$272,25,FALSE)</f>
        <v>דקל 7</v>
      </c>
      <c r="M341" s="19">
        <f>VLOOKUP($G341,'התאמת רובע למוסד'!$A$2:$C$75,3,FALSE)</f>
        <v>7</v>
      </c>
      <c r="N341" s="29"/>
    </row>
    <row r="342" spans="1:14" x14ac:dyDescent="0.2">
      <c r="A342" s="8">
        <v>2012</v>
      </c>
      <c r="B342" s="3" t="s">
        <v>12</v>
      </c>
      <c r="C342" s="3" t="s">
        <v>13</v>
      </c>
      <c r="D342" s="3" t="s">
        <v>164</v>
      </c>
      <c r="E342" s="3" t="s">
        <v>49</v>
      </c>
      <c r="F342" s="3" t="s">
        <v>41</v>
      </c>
      <c r="G342" s="3" t="s">
        <v>409</v>
      </c>
      <c r="H342" s="28">
        <v>317</v>
      </c>
      <c r="I342" s="3" t="s">
        <v>44</v>
      </c>
      <c r="J342" s="9">
        <v>1</v>
      </c>
      <c r="K342" s="9">
        <v>317</v>
      </c>
      <c r="L342" t="str">
        <f>VLOOKUP($G342,'מוסדות 2017'!$C$87:$AA$272,25,FALSE)</f>
        <v>החשמונאים 33</v>
      </c>
      <c r="M342" s="19">
        <f>VLOOKUP($G342,'התאמת רובע למוסד'!$A$2:$C$75,3,FALSE)</f>
        <v>5</v>
      </c>
      <c r="N342" s="29"/>
    </row>
    <row r="343" spans="1:14" x14ac:dyDescent="0.2">
      <c r="A343" s="8">
        <v>2012</v>
      </c>
      <c r="B343" s="3" t="s">
        <v>12</v>
      </c>
      <c r="C343" s="3" t="s">
        <v>13</v>
      </c>
      <c r="D343" s="3" t="s">
        <v>164</v>
      </c>
      <c r="E343" s="3" t="s">
        <v>49</v>
      </c>
      <c r="F343" s="3" t="s">
        <v>41</v>
      </c>
      <c r="G343" s="3" t="s">
        <v>481</v>
      </c>
      <c r="H343" s="28">
        <v>452</v>
      </c>
      <c r="I343" s="3" t="s">
        <v>44</v>
      </c>
      <c r="J343" s="9">
        <v>1</v>
      </c>
      <c r="K343" s="9">
        <v>452</v>
      </c>
      <c r="L343" t="str">
        <f>VLOOKUP($G343,'מוסדות 2017'!$C$87:$AA$272,25,FALSE)</f>
        <v>מודיליאני 19</v>
      </c>
      <c r="M343" s="19">
        <f>VLOOKUP($G343,'התאמת רובע למוסד'!$A$2:$C$75,3,FALSE)</f>
        <v>4</v>
      </c>
      <c r="N343" s="29"/>
    </row>
    <row r="344" spans="1:14" x14ac:dyDescent="0.2">
      <c r="A344" s="8">
        <v>2012</v>
      </c>
      <c r="B344" s="3" t="s">
        <v>12</v>
      </c>
      <c r="C344" s="3" t="s">
        <v>13</v>
      </c>
      <c r="D344" s="3" t="s">
        <v>164</v>
      </c>
      <c r="E344" s="3" t="s">
        <v>49</v>
      </c>
      <c r="F344" s="3" t="s">
        <v>41</v>
      </c>
      <c r="G344" s="3" t="s">
        <v>488</v>
      </c>
      <c r="H344" s="28">
        <v>450</v>
      </c>
      <c r="I344" s="3" t="s">
        <v>44</v>
      </c>
      <c r="J344" s="9">
        <v>1</v>
      </c>
      <c r="K344" s="9">
        <v>450</v>
      </c>
      <c r="L344" t="str">
        <f>VLOOKUP($G344,'מוסדות 2017'!$C$87:$AA$272,25,FALSE)</f>
        <v>עולי הגרדום 7</v>
      </c>
      <c r="M344" s="19">
        <f>VLOOKUP($G344,'התאמת רובע למוסד'!$A$2:$C$75,3,FALSE)</f>
        <v>2</v>
      </c>
      <c r="N344" s="29"/>
    </row>
    <row r="345" spans="1:14" x14ac:dyDescent="0.2">
      <c r="A345" s="8">
        <v>2012</v>
      </c>
      <c r="B345" s="3" t="s">
        <v>12</v>
      </c>
      <c r="C345" s="3" t="s">
        <v>13</v>
      </c>
      <c r="D345" s="3" t="s">
        <v>164</v>
      </c>
      <c r="E345" s="3" t="s">
        <v>49</v>
      </c>
      <c r="F345" s="3" t="s">
        <v>41</v>
      </c>
      <c r="G345" s="3" t="s">
        <v>492</v>
      </c>
      <c r="H345" s="28">
        <v>370</v>
      </c>
      <c r="I345" s="3" t="s">
        <v>44</v>
      </c>
      <c r="J345" s="9">
        <v>1</v>
      </c>
      <c r="K345" s="9">
        <v>370</v>
      </c>
      <c r="L345" t="str">
        <f>VLOOKUP($G345,'מוסדות 2017'!$C$87:$AA$272,25,FALSE)</f>
        <v>הרב אלנקווה 13</v>
      </c>
      <c r="M345" s="19">
        <f>VLOOKUP($G345,'התאמת רובע למוסד'!$A$2:$C$75,3,FALSE)</f>
        <v>9</v>
      </c>
      <c r="N345" s="29"/>
    </row>
    <row r="346" spans="1:14" x14ac:dyDescent="0.2">
      <c r="A346" s="8">
        <v>2012</v>
      </c>
      <c r="B346" s="3" t="s">
        <v>12</v>
      </c>
      <c r="C346" s="3" t="s">
        <v>13</v>
      </c>
      <c r="D346" s="3" t="s">
        <v>164</v>
      </c>
      <c r="E346" s="3" t="s">
        <v>49</v>
      </c>
      <c r="F346" s="3" t="s">
        <v>41</v>
      </c>
      <c r="G346" s="3" t="s">
        <v>494</v>
      </c>
      <c r="H346" s="28">
        <v>484</v>
      </c>
      <c r="I346" s="3" t="s">
        <v>44</v>
      </c>
      <c r="J346" s="9">
        <v>1</v>
      </c>
      <c r="K346" s="9">
        <v>484</v>
      </c>
      <c r="L346" t="str">
        <f>VLOOKUP($G346,'מוסדות 2017'!$C$87:$AA$272,25,FALSE)</f>
        <v>לויד ג'ורג' 2</v>
      </c>
      <c r="M346" s="19">
        <f>VLOOKUP($G346,'התאמת רובע למוסד'!$A$2:$C$75,3,FALSE)</f>
        <v>6</v>
      </c>
      <c r="N346" s="29"/>
    </row>
    <row r="347" spans="1:14" x14ac:dyDescent="0.2">
      <c r="A347" s="8">
        <v>2012</v>
      </c>
      <c r="B347" s="3" t="s">
        <v>12</v>
      </c>
      <c r="C347" s="3" t="s">
        <v>13</v>
      </c>
      <c r="D347" s="3" t="s">
        <v>164</v>
      </c>
      <c r="E347" s="3" t="s">
        <v>49</v>
      </c>
      <c r="F347" s="3" t="s">
        <v>41</v>
      </c>
      <c r="G347" s="3" t="s">
        <v>496</v>
      </c>
      <c r="H347" s="28">
        <v>463</v>
      </c>
      <c r="I347" s="3" t="s">
        <v>44</v>
      </c>
      <c r="J347" s="9">
        <v>1</v>
      </c>
      <c r="K347" s="9">
        <v>463</v>
      </c>
      <c r="L347" t="str">
        <f>VLOOKUP($G347,'מוסדות 2017'!$C$87:$AA$272,25,FALSE)</f>
        <v>הרצל 155</v>
      </c>
      <c r="M347" s="19">
        <f>VLOOKUP($G347,'התאמת רובע למוסד'!$A$2:$C$75,3,FALSE)</f>
        <v>8</v>
      </c>
      <c r="N347" s="29"/>
    </row>
    <row r="348" spans="1:14" x14ac:dyDescent="0.2">
      <c r="A348" s="8">
        <v>2012</v>
      </c>
      <c r="B348" s="3" t="s">
        <v>12</v>
      </c>
      <c r="C348" s="3" t="s">
        <v>13</v>
      </c>
      <c r="D348" s="3" t="s">
        <v>164</v>
      </c>
      <c r="E348" s="3" t="s">
        <v>49</v>
      </c>
      <c r="F348" s="3" t="s">
        <v>41</v>
      </c>
      <c r="G348" s="3" t="s">
        <v>498</v>
      </c>
      <c r="H348" s="28">
        <v>421</v>
      </c>
      <c r="I348" s="3" t="s">
        <v>44</v>
      </c>
      <c r="J348" s="9">
        <v>1</v>
      </c>
      <c r="K348" s="9">
        <v>421</v>
      </c>
      <c r="L348" t="str">
        <f>VLOOKUP($G348,'מוסדות 2017'!$C$87:$AA$272,25,FALSE)</f>
        <v>קדש ברנע 4</v>
      </c>
      <c r="M348" s="19">
        <f>VLOOKUP($G348,'התאמת רובע למוסד'!$A$2:$C$75,3,FALSE)</f>
        <v>2</v>
      </c>
      <c r="N348" s="29"/>
    </row>
    <row r="349" spans="1:14" x14ac:dyDescent="0.2">
      <c r="A349" s="8">
        <v>2012</v>
      </c>
      <c r="B349" s="3" t="s">
        <v>12</v>
      </c>
      <c r="C349" s="3" t="s">
        <v>13</v>
      </c>
      <c r="D349" s="3" t="s">
        <v>164</v>
      </c>
      <c r="E349" s="3" t="s">
        <v>49</v>
      </c>
      <c r="F349" s="3" t="s">
        <v>41</v>
      </c>
      <c r="G349" s="3" t="s">
        <v>502</v>
      </c>
      <c r="H349" s="28">
        <v>325</v>
      </c>
      <c r="I349" s="3" t="s">
        <v>44</v>
      </c>
      <c r="J349" s="9">
        <v>1</v>
      </c>
      <c r="K349" s="9">
        <v>325</v>
      </c>
      <c r="L349" t="str">
        <f>VLOOKUP($G349,'מוסדות 2017'!$C$87:$AA$272,25,FALSE)</f>
        <v>הקרן 7</v>
      </c>
      <c r="M349" s="19">
        <f>VLOOKUP($G349,'התאמת רובע למוסד'!$A$2:$C$75,3,FALSE)</f>
        <v>8</v>
      </c>
      <c r="N349" s="29"/>
    </row>
    <row r="350" spans="1:14" x14ac:dyDescent="0.2">
      <c r="A350" s="8">
        <v>2012</v>
      </c>
      <c r="B350" s="3" t="s">
        <v>12</v>
      </c>
      <c r="C350" s="3" t="s">
        <v>13</v>
      </c>
      <c r="D350" s="3" t="s">
        <v>164</v>
      </c>
      <c r="E350" s="3" t="s">
        <v>49</v>
      </c>
      <c r="F350" s="3" t="s">
        <v>41</v>
      </c>
      <c r="G350" s="3" t="s">
        <v>171</v>
      </c>
      <c r="H350" s="28">
        <v>403</v>
      </c>
      <c r="I350" s="3" t="s">
        <v>44</v>
      </c>
      <c r="J350" s="9">
        <v>1</v>
      </c>
      <c r="K350" s="9">
        <v>403</v>
      </c>
      <c r="L350" t="str">
        <f>VLOOKUP($G350,'מוסדות 2017'!$C$87:$AA$272,25,FALSE)</f>
        <v>מוזס נח 10</v>
      </c>
      <c r="M350" s="19">
        <f>VLOOKUP($G350,'התאמת רובע למוסד'!$A$2:$C$75,3,FALSE)</f>
        <v>1</v>
      </c>
      <c r="N350" s="29"/>
    </row>
    <row r="351" spans="1:14" x14ac:dyDescent="0.2">
      <c r="A351" s="8">
        <v>2012</v>
      </c>
      <c r="B351" s="3" t="s">
        <v>12</v>
      </c>
      <c r="C351" s="3" t="s">
        <v>13</v>
      </c>
      <c r="D351" s="3" t="s">
        <v>164</v>
      </c>
      <c r="E351" s="3" t="s">
        <v>49</v>
      </c>
      <c r="F351" s="3" t="s">
        <v>41</v>
      </c>
      <c r="G351" s="3" t="s">
        <v>504</v>
      </c>
      <c r="H351" s="28">
        <v>650</v>
      </c>
      <c r="I351" s="3" t="s">
        <v>44</v>
      </c>
      <c r="J351" s="9">
        <v>1</v>
      </c>
      <c r="K351" s="9">
        <v>650</v>
      </c>
      <c r="L351" t="str">
        <f>VLOOKUP($G351,'מוסדות 2017'!$C$87:$AA$272,25,FALSE)</f>
        <v>עשהאל 3</v>
      </c>
      <c r="M351" s="19">
        <f>VLOOKUP($G351,'התאמת רובע למוסד'!$A$2:$C$75,3,FALSE)</f>
        <v>2</v>
      </c>
      <c r="N351" s="29"/>
    </row>
    <row r="352" spans="1:14" x14ac:dyDescent="0.2">
      <c r="A352" s="8">
        <v>2012</v>
      </c>
      <c r="B352" s="3" t="s">
        <v>12</v>
      </c>
      <c r="C352" s="3" t="s">
        <v>13</v>
      </c>
      <c r="D352" s="3" t="s">
        <v>164</v>
      </c>
      <c r="E352" s="3" t="s">
        <v>49</v>
      </c>
      <c r="F352" s="3" t="s">
        <v>41</v>
      </c>
      <c r="G352" s="3" t="s">
        <v>510</v>
      </c>
      <c r="H352" s="28">
        <v>435</v>
      </c>
      <c r="I352" s="3" t="s">
        <v>44</v>
      </c>
      <c r="J352" s="9">
        <v>1</v>
      </c>
      <c r="K352" s="9">
        <v>435</v>
      </c>
      <c r="L352" t="str">
        <f>VLOOKUP($G352,'מוסדות 2017'!$C$87:$AA$272,25,FALSE)</f>
        <v>שד' החי"ל 29</v>
      </c>
      <c r="M352" s="19">
        <f>VLOOKUP($G352,'התאמת רובע למוסד'!$A$2:$C$75,3,FALSE)</f>
        <v>9</v>
      </c>
      <c r="N352" s="29"/>
    </row>
    <row r="353" spans="1:14" x14ac:dyDescent="0.2">
      <c r="A353" s="8">
        <v>2012</v>
      </c>
      <c r="B353" s="3" t="s">
        <v>12</v>
      </c>
      <c r="C353" s="3" t="s">
        <v>13</v>
      </c>
      <c r="D353" s="3" t="s">
        <v>164</v>
      </c>
      <c r="E353" s="3" t="s">
        <v>49</v>
      </c>
      <c r="F353" s="3" t="s">
        <v>41</v>
      </c>
      <c r="G353" s="3" t="s">
        <v>512</v>
      </c>
      <c r="H353" s="28">
        <v>685</v>
      </c>
      <c r="I353" s="3" t="s">
        <v>44</v>
      </c>
      <c r="J353" s="9">
        <v>1</v>
      </c>
      <c r="K353" s="9">
        <v>685</v>
      </c>
      <c r="L353" t="str">
        <f>VLOOKUP($G353,'מוסדות 2017'!$C$87:$AA$272,25,FALSE)</f>
        <v>פיינשטיין 83</v>
      </c>
      <c r="M353" s="19">
        <f>VLOOKUP($G353,'התאמת רובע למוסד'!$A$2:$C$75,3,FALSE)</f>
        <v>1</v>
      </c>
      <c r="N353" s="29"/>
    </row>
    <row r="354" spans="1:14" x14ac:dyDescent="0.2">
      <c r="A354" s="8">
        <v>2012</v>
      </c>
      <c r="B354" s="3" t="s">
        <v>12</v>
      </c>
      <c r="C354" s="3" t="s">
        <v>13</v>
      </c>
      <c r="D354" s="3" t="s">
        <v>164</v>
      </c>
      <c r="E354" s="3" t="s">
        <v>49</v>
      </c>
      <c r="F354" s="3" t="s">
        <v>41</v>
      </c>
      <c r="G354" s="3" t="s">
        <v>514</v>
      </c>
      <c r="H354" s="28">
        <v>511</v>
      </c>
      <c r="I354" s="3" t="s">
        <v>44</v>
      </c>
      <c r="J354" s="9">
        <v>1</v>
      </c>
      <c r="K354" s="9">
        <v>511</v>
      </c>
      <c r="L354" t="str">
        <f>VLOOKUP($G354,'מוסדות 2017'!$C$87:$AA$272,25,FALSE)</f>
        <v>ק"ם 65</v>
      </c>
      <c r="M354" s="19">
        <f>VLOOKUP($G354,'התאמת רובע למוסד'!$A$2:$C$75,3,FALSE)</f>
        <v>2</v>
      </c>
      <c r="N354" s="29"/>
    </row>
    <row r="355" spans="1:14" x14ac:dyDescent="0.2">
      <c r="A355" s="8">
        <v>2012</v>
      </c>
      <c r="B355" s="3" t="s">
        <v>12</v>
      </c>
      <c r="C355" s="3" t="s">
        <v>13</v>
      </c>
      <c r="D355" s="3" t="s">
        <v>164</v>
      </c>
      <c r="E355" s="3" t="s">
        <v>49</v>
      </c>
      <c r="F355" s="3" t="s">
        <v>41</v>
      </c>
      <c r="G355" s="3" t="s">
        <v>517</v>
      </c>
      <c r="H355" s="28">
        <v>258</v>
      </c>
      <c r="I355" s="3" t="s">
        <v>44</v>
      </c>
      <c r="J355" s="9">
        <v>1</v>
      </c>
      <c r="K355" s="9">
        <v>258</v>
      </c>
      <c r="L355" t="str">
        <f>VLOOKUP($G355,'מוסדות 2017'!$C$87:$AA$272,25,FALSE)</f>
        <v>הצבי 5</v>
      </c>
      <c r="M355" s="19">
        <f>VLOOKUP($G355,'התאמת רובע למוסד'!$A$2:$C$75,3,FALSE)</f>
        <v>9</v>
      </c>
      <c r="N355" s="29"/>
    </row>
    <row r="356" spans="1:14" x14ac:dyDescent="0.2">
      <c r="A356" s="8">
        <v>2012</v>
      </c>
      <c r="B356" s="3" t="s">
        <v>12</v>
      </c>
      <c r="C356" s="3" t="s">
        <v>13</v>
      </c>
      <c r="D356" s="3" t="s">
        <v>164</v>
      </c>
      <c r="E356" s="3" t="s">
        <v>49</v>
      </c>
      <c r="F356" s="3" t="s">
        <v>41</v>
      </c>
      <c r="G356" s="3" t="s">
        <v>232</v>
      </c>
      <c r="H356" s="28">
        <v>231</v>
      </c>
      <c r="I356" s="3" t="s">
        <v>44</v>
      </c>
      <c r="J356" s="9">
        <v>1</v>
      </c>
      <c r="K356" s="9">
        <v>231</v>
      </c>
      <c r="L356" t="str">
        <f>VLOOKUP($G356,'מוסדות 2017'!$C$87:$AA$272,25,FALSE)</f>
        <v>ולנברג ראול 35</v>
      </c>
      <c r="M356" s="19">
        <f>VLOOKUP($G356,'התאמת רובע למוסד'!$A$2:$C$75,3,FALSE)</f>
        <v>2</v>
      </c>
      <c r="N356" s="29"/>
    </row>
    <row r="357" spans="1:14" x14ac:dyDescent="0.2">
      <c r="A357" s="8">
        <v>2012</v>
      </c>
      <c r="B357" s="3" t="s">
        <v>12</v>
      </c>
      <c r="C357" s="3" t="s">
        <v>13</v>
      </c>
      <c r="D357" s="3" t="s">
        <v>164</v>
      </c>
      <c r="E357" s="3" t="s">
        <v>49</v>
      </c>
      <c r="F357" s="3" t="s">
        <v>41</v>
      </c>
      <c r="G357" s="3" t="s">
        <v>520</v>
      </c>
      <c r="H357" s="28">
        <v>476</v>
      </c>
      <c r="I357" s="3" t="s">
        <v>44</v>
      </c>
      <c r="J357" s="9">
        <v>1</v>
      </c>
      <c r="K357" s="9">
        <v>476</v>
      </c>
      <c r="L357" t="str">
        <f>VLOOKUP($G357,'מוסדות 2017'!$C$87:$AA$272,25,FALSE)</f>
        <v>מעפילי אגוז 74</v>
      </c>
      <c r="M357" s="19">
        <f>VLOOKUP($G357,'התאמת רובע למוסד'!$A$2:$C$75,3,FALSE)</f>
        <v>9</v>
      </c>
      <c r="N357" s="29"/>
    </row>
    <row r="358" spans="1:14" x14ac:dyDescent="0.2">
      <c r="A358" s="8">
        <v>2012</v>
      </c>
      <c r="B358" s="3" t="s">
        <v>521</v>
      </c>
      <c r="C358" s="3" t="s">
        <v>13</v>
      </c>
      <c r="D358" s="3" t="s">
        <v>164</v>
      </c>
      <c r="E358" s="3" t="s">
        <v>15</v>
      </c>
      <c r="F358" s="3" t="s">
        <v>41</v>
      </c>
      <c r="G358" s="3" t="s">
        <v>522</v>
      </c>
      <c r="H358" s="28">
        <v>285</v>
      </c>
      <c r="I358" s="3" t="s">
        <v>44</v>
      </c>
      <c r="J358" s="9">
        <v>1</v>
      </c>
      <c r="K358" s="9">
        <v>285</v>
      </c>
      <c r="L358" t="str">
        <f>VLOOKUP($G358,'מוסדות 2017'!$C$87:$AA$272,25,FALSE)</f>
        <v>פייר מנדס פרנס 17</v>
      </c>
      <c r="M358" s="19">
        <f>VLOOKUP($G358,'התאמת רובע למוסד'!$A$2:$C$75,3,FALSE)</f>
        <v>7</v>
      </c>
      <c r="N358" s="29"/>
    </row>
    <row r="359" spans="1:14" x14ac:dyDescent="0.2">
      <c r="A359" s="8">
        <v>2012</v>
      </c>
      <c r="B359" s="3" t="s">
        <v>521</v>
      </c>
      <c r="C359" s="3" t="s">
        <v>13</v>
      </c>
      <c r="D359" s="3" t="s">
        <v>164</v>
      </c>
      <c r="E359" s="3" t="s">
        <v>15</v>
      </c>
      <c r="F359" s="3" t="s">
        <v>41</v>
      </c>
      <c r="G359" s="3" t="s">
        <v>524</v>
      </c>
      <c r="H359" s="28">
        <v>479</v>
      </c>
      <c r="I359" s="3" t="s">
        <v>44</v>
      </c>
      <c r="J359" s="9">
        <v>1</v>
      </c>
      <c r="K359" s="9">
        <v>479</v>
      </c>
      <c r="L359" t="str">
        <f>VLOOKUP($G359,'מוסדות 2017'!$C$87:$AA$272,25,FALSE)</f>
        <v>קדם 40</v>
      </c>
      <c r="M359" s="19">
        <f>VLOOKUP($G359,'התאמת רובע למוסד'!$A$2:$C$75,3,FALSE)</f>
        <v>7</v>
      </c>
      <c r="N359" s="29"/>
    </row>
    <row r="360" spans="1:14" x14ac:dyDescent="0.2">
      <c r="A360" s="8">
        <v>2012</v>
      </c>
      <c r="B360" s="3" t="s">
        <v>521</v>
      </c>
      <c r="C360" s="3" t="s">
        <v>13</v>
      </c>
      <c r="D360" s="3" t="s">
        <v>164</v>
      </c>
      <c r="E360" s="3" t="s">
        <v>15</v>
      </c>
      <c r="F360" s="3" t="s">
        <v>41</v>
      </c>
      <c r="G360" s="3" t="s">
        <v>526</v>
      </c>
      <c r="H360" s="28">
        <v>318</v>
      </c>
      <c r="I360" s="3" t="s">
        <v>44</v>
      </c>
      <c r="J360" s="9">
        <v>1</v>
      </c>
      <c r="K360" s="9">
        <v>318</v>
      </c>
      <c r="L360" t="str">
        <f>VLOOKUP($G360,'מוסדות 2017'!$C$87:$AA$272,25,FALSE)</f>
        <v>עבודת ישראל 16</v>
      </c>
      <c r="M360" s="19">
        <f>VLOOKUP($G360,'התאמת רובע למוסד'!$A$2:$C$75,3,FALSE)</f>
        <v>7</v>
      </c>
      <c r="N360" s="29"/>
    </row>
    <row r="361" spans="1:14" x14ac:dyDescent="0.2">
      <c r="A361" s="8">
        <v>2012</v>
      </c>
      <c r="B361" s="3" t="s">
        <v>521</v>
      </c>
      <c r="C361" s="3" t="s">
        <v>13</v>
      </c>
      <c r="D361" s="3" t="s">
        <v>164</v>
      </c>
      <c r="E361" s="3" t="s">
        <v>15</v>
      </c>
      <c r="F361" s="3" t="s">
        <v>41</v>
      </c>
      <c r="G361" s="3" t="s">
        <v>528</v>
      </c>
      <c r="H361" s="28">
        <v>277</v>
      </c>
      <c r="I361" s="3" t="s">
        <v>44</v>
      </c>
      <c r="J361" s="9">
        <v>1</v>
      </c>
      <c r="K361" s="9">
        <v>277</v>
      </c>
      <c r="L361" s="11" t="s">
        <v>1016</v>
      </c>
      <c r="M361" s="19">
        <f>VLOOKUP($G361,'התאמת רובע למוסד'!$A$2:$C$75,3,FALSE)</f>
        <v>7</v>
      </c>
      <c r="N361" s="29"/>
    </row>
    <row r="362" spans="1:14" x14ac:dyDescent="0.2">
      <c r="A362" s="8">
        <v>2011</v>
      </c>
      <c r="B362" s="3" t="s">
        <v>12</v>
      </c>
      <c r="C362" s="3" t="s">
        <v>13</v>
      </c>
      <c r="D362" s="3" t="s">
        <v>14</v>
      </c>
      <c r="E362" s="3" t="s">
        <v>15</v>
      </c>
      <c r="F362" s="3" t="s">
        <v>41</v>
      </c>
      <c r="G362" s="3" t="s">
        <v>42</v>
      </c>
      <c r="H362" s="28">
        <v>152</v>
      </c>
      <c r="I362" s="3" t="s">
        <v>44</v>
      </c>
      <c r="J362" s="9">
        <v>1</v>
      </c>
      <c r="K362" s="9">
        <v>152</v>
      </c>
      <c r="L362" t="str">
        <f>VLOOKUP($G362,'מוסדות 2017'!$C$87:$AA$272,25,FALSE)</f>
        <v>רדינג 35</v>
      </c>
      <c r="M362" s="19">
        <f>VLOOKUP($G362,'התאמת רובע למוסד'!$A$2:$C$75,3,FALSE)</f>
        <v>1</v>
      </c>
      <c r="N362" s="29"/>
    </row>
    <row r="363" spans="1:14" x14ac:dyDescent="0.2">
      <c r="A363" s="8">
        <v>2011</v>
      </c>
      <c r="B363" s="3" t="s">
        <v>12</v>
      </c>
      <c r="C363" s="3" t="s">
        <v>13</v>
      </c>
      <c r="D363" s="3" t="s">
        <v>14</v>
      </c>
      <c r="E363" s="3" t="s">
        <v>15</v>
      </c>
      <c r="F363" s="3" t="s">
        <v>41</v>
      </c>
      <c r="G363" s="3" t="s">
        <v>45</v>
      </c>
      <c r="H363" s="28">
        <v>164</v>
      </c>
      <c r="I363" s="3" t="s">
        <v>44</v>
      </c>
      <c r="J363" s="9">
        <v>1</v>
      </c>
      <c r="K363" s="9">
        <v>164</v>
      </c>
      <c r="L363" t="str">
        <f>VLOOKUP($G363,'מוסדות 2017'!$C$87:$AA$272,25,FALSE)</f>
        <v>לובטקין צביה 35</v>
      </c>
      <c r="M363" s="19">
        <f>VLOOKUP($G363,'התאמת רובע למוסד'!$A$2:$C$75,3,FALSE)</f>
        <v>9</v>
      </c>
      <c r="N363" s="29"/>
    </row>
    <row r="364" spans="1:14" x14ac:dyDescent="0.2">
      <c r="A364" s="8">
        <v>2011</v>
      </c>
      <c r="B364" s="3" t="s">
        <v>12</v>
      </c>
      <c r="C364" s="3" t="s">
        <v>13</v>
      </c>
      <c r="D364" s="3" t="s">
        <v>14</v>
      </c>
      <c r="E364" s="3" t="s">
        <v>15</v>
      </c>
      <c r="F364" s="3" t="s">
        <v>41</v>
      </c>
      <c r="G364" s="3" t="s">
        <v>47</v>
      </c>
      <c r="H364" s="28">
        <v>167</v>
      </c>
      <c r="I364" s="3" t="s">
        <v>44</v>
      </c>
      <c r="J364" s="9">
        <v>1</v>
      </c>
      <c r="K364" s="9">
        <v>167</v>
      </c>
      <c r="L364" t="str">
        <f>VLOOKUP($G364,'מוסדות 2017'!$C$87:$AA$272,25,FALSE)</f>
        <v>אורים 41</v>
      </c>
      <c r="M364" s="19">
        <f>VLOOKUP($G364,'התאמת רובע למוסד'!$A$2:$C$75,3,FALSE)</f>
        <v>9</v>
      </c>
      <c r="N364" s="29"/>
    </row>
    <row r="365" spans="1:14" x14ac:dyDescent="0.2">
      <c r="A365" s="8">
        <v>2011</v>
      </c>
      <c r="B365" s="3" t="s">
        <v>12</v>
      </c>
      <c r="C365" s="3" t="s">
        <v>13</v>
      </c>
      <c r="D365" s="3" t="s">
        <v>14</v>
      </c>
      <c r="E365" s="3" t="s">
        <v>49</v>
      </c>
      <c r="F365" s="3" t="s">
        <v>41</v>
      </c>
      <c r="G365" s="3" t="s">
        <v>150</v>
      </c>
      <c r="H365" s="28">
        <v>283</v>
      </c>
      <c r="I365" s="3" t="s">
        <v>44</v>
      </c>
      <c r="J365" s="9">
        <v>1</v>
      </c>
      <c r="K365" s="9">
        <v>283</v>
      </c>
      <c r="L365" t="str">
        <f>VLOOKUP($G365,'מוסדות 2017'!$C$87:$AA$272,25,FALSE)</f>
        <v>קפלנסקי 2</v>
      </c>
      <c r="M365" s="19">
        <f>VLOOKUP($G365,'התאמת רובע למוסד'!$A$2:$C$75,3,FALSE)</f>
        <v>8</v>
      </c>
      <c r="N365" s="29"/>
    </row>
    <row r="366" spans="1:14" x14ac:dyDescent="0.2">
      <c r="A366" s="8">
        <v>2011</v>
      </c>
      <c r="B366" s="3" t="s">
        <v>12</v>
      </c>
      <c r="C366" s="3" t="s">
        <v>13</v>
      </c>
      <c r="D366" s="3" t="s">
        <v>14</v>
      </c>
      <c r="E366" s="3" t="s">
        <v>49</v>
      </c>
      <c r="F366" s="3" t="s">
        <v>41</v>
      </c>
      <c r="G366" s="3" t="s">
        <v>152</v>
      </c>
      <c r="H366" s="28">
        <v>187</v>
      </c>
      <c r="I366" s="3" t="s">
        <v>44</v>
      </c>
      <c r="J366" s="9">
        <v>1</v>
      </c>
      <c r="K366" s="9">
        <v>187</v>
      </c>
      <c r="L366" t="str">
        <f>VLOOKUP($G366,'מוסדות 2017'!$C$87:$AA$272,25,FALSE)</f>
        <v>נחל שורק 5</v>
      </c>
      <c r="M366" s="19">
        <f>VLOOKUP($G366,'התאמת רובע למוסד'!$A$2:$C$75,3,FALSE)</f>
        <v>7</v>
      </c>
      <c r="N366" s="29"/>
    </row>
    <row r="367" spans="1:14" x14ac:dyDescent="0.2">
      <c r="A367" s="8">
        <v>2011</v>
      </c>
      <c r="B367" s="3" t="s">
        <v>12</v>
      </c>
      <c r="C367" s="3" t="s">
        <v>13</v>
      </c>
      <c r="D367" s="3" t="s">
        <v>14</v>
      </c>
      <c r="E367" s="3" t="s">
        <v>49</v>
      </c>
      <c r="F367" s="3" t="s">
        <v>41</v>
      </c>
      <c r="G367" s="3" t="s">
        <v>156</v>
      </c>
      <c r="H367" s="28">
        <v>177</v>
      </c>
      <c r="I367" s="3" t="s">
        <v>44</v>
      </c>
      <c r="J367" s="9">
        <v>1</v>
      </c>
      <c r="K367" s="9">
        <v>177</v>
      </c>
      <c r="L367" t="str">
        <f>VLOOKUP($G367,'מוסדות 2017'!$C$87:$AA$272,25,FALSE)</f>
        <v>אלון יגאל 31</v>
      </c>
      <c r="M367" s="19">
        <f>VLOOKUP($G367,'התאמת רובע למוסד'!$A$2:$C$75,3,FALSE)</f>
        <v>9</v>
      </c>
      <c r="N367" s="29"/>
    </row>
    <row r="368" spans="1:14" x14ac:dyDescent="0.2">
      <c r="A368" s="8">
        <v>2011</v>
      </c>
      <c r="B368" s="3" t="s">
        <v>12</v>
      </c>
      <c r="C368" s="3" t="s">
        <v>13</v>
      </c>
      <c r="D368" s="3" t="s">
        <v>14</v>
      </c>
      <c r="E368" s="3" t="s">
        <v>49</v>
      </c>
      <c r="F368" s="3" t="s">
        <v>41</v>
      </c>
      <c r="G368" s="3" t="s">
        <v>157</v>
      </c>
      <c r="H368" s="28">
        <v>309</v>
      </c>
      <c r="I368" s="3" t="s">
        <v>44</v>
      </c>
      <c r="J368" s="9">
        <v>1</v>
      </c>
      <c r="K368" s="9">
        <v>309</v>
      </c>
      <c r="L368" t="str">
        <f>VLOOKUP($G368,'מוסדות 2017'!$C$87:$AA$272,25,FALSE)</f>
        <v>צייטלין 24</v>
      </c>
      <c r="M368" s="19">
        <f>VLOOKUP($G368,'התאמת רובע למוסד'!$A$2:$C$75,3,FALSE)</f>
        <v>4</v>
      </c>
      <c r="N368" s="29"/>
    </row>
    <row r="369" spans="1:14" x14ac:dyDescent="0.2">
      <c r="A369" s="8">
        <v>2011</v>
      </c>
      <c r="B369" s="3" t="s">
        <v>12</v>
      </c>
      <c r="C369" s="3" t="s">
        <v>13</v>
      </c>
      <c r="D369" s="3" t="s">
        <v>14</v>
      </c>
      <c r="E369" s="3" t="s">
        <v>49</v>
      </c>
      <c r="F369" s="3" t="s">
        <v>41</v>
      </c>
      <c r="G369" s="3" t="s">
        <v>158</v>
      </c>
      <c r="H369" s="28">
        <v>205</v>
      </c>
      <c r="I369" s="3" t="s">
        <v>44</v>
      </c>
      <c r="J369" s="9">
        <v>1</v>
      </c>
      <c r="K369" s="9">
        <v>205</v>
      </c>
      <c r="L369" t="str">
        <f>VLOOKUP($G369,'מוסדות 2017'!$C$87:$AA$272,25,FALSE)</f>
        <v>בני דן 40</v>
      </c>
      <c r="M369" s="19">
        <f>VLOOKUP($G369,'התאמת רובע למוסד'!$A$2:$C$75,3,FALSE)</f>
        <v>4</v>
      </c>
      <c r="N369" s="29"/>
    </row>
    <row r="370" spans="1:14" x14ac:dyDescent="0.2">
      <c r="A370" s="8">
        <v>2011</v>
      </c>
      <c r="B370" s="3" t="s">
        <v>12</v>
      </c>
      <c r="C370" s="3" t="s">
        <v>13</v>
      </c>
      <c r="D370" s="3" t="s">
        <v>14</v>
      </c>
      <c r="E370" s="3" t="s">
        <v>49</v>
      </c>
      <c r="F370" s="3" t="s">
        <v>41</v>
      </c>
      <c r="G370" s="3" t="s">
        <v>160</v>
      </c>
      <c r="H370" s="28">
        <v>431</v>
      </c>
      <c r="I370" s="3" t="s">
        <v>44</v>
      </c>
      <c r="J370" s="9">
        <v>1</v>
      </c>
      <c r="K370" s="9">
        <v>431</v>
      </c>
      <c r="L370" t="str">
        <f>VLOOKUP($G370,'מוסדות 2017'!$C$87:$AA$272,25,FALSE)</f>
        <v>ברנפלד שמעון 15</v>
      </c>
      <c r="M370" s="19">
        <f>VLOOKUP($G370,'התאמת רובע למוסד'!$A$2:$C$75,3,FALSE)</f>
        <v>9</v>
      </c>
      <c r="N370" s="29"/>
    </row>
    <row r="371" spans="1:14" x14ac:dyDescent="0.2">
      <c r="A371" s="8">
        <v>2011</v>
      </c>
      <c r="B371" s="3" t="s">
        <v>12</v>
      </c>
      <c r="C371" s="3" t="s">
        <v>13</v>
      </c>
      <c r="D371" s="3" t="s">
        <v>14</v>
      </c>
      <c r="E371" s="3" t="s">
        <v>49</v>
      </c>
      <c r="F371" s="3" t="s">
        <v>41</v>
      </c>
      <c r="G371" s="3" t="s">
        <v>162</v>
      </c>
      <c r="H371" s="28">
        <v>232</v>
      </c>
      <c r="I371" s="3" t="s">
        <v>44</v>
      </c>
      <c r="J371" s="9">
        <v>1</v>
      </c>
      <c r="K371" s="9">
        <v>232</v>
      </c>
      <c r="L371" s="11" t="s">
        <v>1428</v>
      </c>
      <c r="M371" s="19">
        <f>VLOOKUP($G371,'התאמת רובע למוסד'!$A$2:$C$75,3,FALSE)</f>
        <v>8</v>
      </c>
      <c r="N371" s="29"/>
    </row>
    <row r="372" spans="1:14" x14ac:dyDescent="0.2">
      <c r="A372" s="8">
        <v>2011</v>
      </c>
      <c r="B372" s="3" t="s">
        <v>12</v>
      </c>
      <c r="C372" s="3" t="s">
        <v>13</v>
      </c>
      <c r="D372" s="3" t="s">
        <v>164</v>
      </c>
      <c r="E372" s="3" t="s">
        <v>15</v>
      </c>
      <c r="F372" s="3" t="s">
        <v>41</v>
      </c>
      <c r="G372" s="3" t="s">
        <v>183</v>
      </c>
      <c r="H372" s="28">
        <v>597</v>
      </c>
      <c r="I372" s="3" t="s">
        <v>44</v>
      </c>
      <c r="J372" s="9">
        <v>1</v>
      </c>
      <c r="K372" s="9">
        <v>597</v>
      </c>
      <c r="L372" t="str">
        <f>VLOOKUP($G372,'מוסדות 2017'!$C$87:$AA$272,25,FALSE)</f>
        <v>אשכול לוי 94</v>
      </c>
      <c r="M372" s="19">
        <f>VLOOKUP($G372,'התאמת רובע למוסד'!$A$2:$C$75,3,FALSE)</f>
        <v>1</v>
      </c>
      <c r="N372" s="29"/>
    </row>
    <row r="373" spans="1:14" x14ac:dyDescent="0.2">
      <c r="A373" s="8">
        <v>2011</v>
      </c>
      <c r="B373" s="3" t="s">
        <v>12</v>
      </c>
      <c r="C373" s="3" t="s">
        <v>13</v>
      </c>
      <c r="D373" s="3" t="s">
        <v>164</v>
      </c>
      <c r="E373" s="3" t="s">
        <v>15</v>
      </c>
      <c r="F373" s="3" t="s">
        <v>41</v>
      </c>
      <c r="G373" s="3" t="s">
        <v>250</v>
      </c>
      <c r="H373" s="28">
        <v>360</v>
      </c>
      <c r="I373" s="3" t="s">
        <v>44</v>
      </c>
      <c r="J373" s="9">
        <v>1</v>
      </c>
      <c r="K373" s="9">
        <v>360</v>
      </c>
      <c r="L373" t="str">
        <f>VLOOKUP($G373,'מוסדות 2017'!$C$87:$AA$272,25,FALSE)</f>
        <v>גרונימן 11</v>
      </c>
      <c r="M373" s="19">
        <f>VLOOKUP($G373,'התאמת רובע למוסד'!$A$2:$C$75,3,FALSE)</f>
        <v>1</v>
      </c>
      <c r="N373" s="29"/>
    </row>
    <row r="374" spans="1:14" x14ac:dyDescent="0.2">
      <c r="A374" s="8">
        <v>2011</v>
      </c>
      <c r="B374" s="3" t="s">
        <v>12</v>
      </c>
      <c r="C374" s="3" t="s">
        <v>13</v>
      </c>
      <c r="D374" s="3" t="s">
        <v>164</v>
      </c>
      <c r="E374" s="3" t="s">
        <v>15</v>
      </c>
      <c r="F374" s="3" t="s">
        <v>41</v>
      </c>
      <c r="G374" s="3" t="s">
        <v>276</v>
      </c>
      <c r="H374" s="28">
        <v>447</v>
      </c>
      <c r="I374" s="3" t="s">
        <v>44</v>
      </c>
      <c r="J374" s="9">
        <v>1</v>
      </c>
      <c r="K374" s="9">
        <v>447</v>
      </c>
      <c r="L374" t="str">
        <f>VLOOKUP($G374,'מוסדות 2017'!$C$87:$AA$272,25,FALSE)</f>
        <v>ביאליק 21</v>
      </c>
      <c r="M374" s="19">
        <f>VLOOKUP($G374,'התאמת רובע למוסד'!$A$2:$C$75,3,FALSE)</f>
        <v>5</v>
      </c>
      <c r="N374" s="29"/>
    </row>
    <row r="375" spans="1:14" x14ac:dyDescent="0.2">
      <c r="A375" s="8">
        <v>2011</v>
      </c>
      <c r="B375" s="3" t="s">
        <v>12</v>
      </c>
      <c r="C375" s="3" t="s">
        <v>13</v>
      </c>
      <c r="D375" s="3" t="s">
        <v>164</v>
      </c>
      <c r="E375" s="3" t="s">
        <v>15</v>
      </c>
      <c r="F375" s="3" t="s">
        <v>41</v>
      </c>
      <c r="G375" s="3" t="s">
        <v>185</v>
      </c>
      <c r="H375" s="28">
        <v>179</v>
      </c>
      <c r="I375" s="3" t="s">
        <v>44</v>
      </c>
      <c r="J375" s="9">
        <v>1</v>
      </c>
      <c r="K375" s="9">
        <v>179</v>
      </c>
      <c r="L375" t="str">
        <f>VLOOKUP($G375,'מוסדות 2017'!$C$87:$AA$272,25,FALSE)</f>
        <v>נועם 8</v>
      </c>
      <c r="M375" s="19">
        <f>VLOOKUP($G375,'התאמת רובע למוסד'!$A$2:$C$75,3,FALSE)</f>
        <v>7</v>
      </c>
      <c r="N375" s="29"/>
    </row>
    <row r="376" spans="1:14" x14ac:dyDescent="0.2">
      <c r="A376" s="8">
        <v>2011</v>
      </c>
      <c r="B376" s="3" t="s">
        <v>12</v>
      </c>
      <c r="C376" s="3" t="s">
        <v>13</v>
      </c>
      <c r="D376" s="3" t="s">
        <v>164</v>
      </c>
      <c r="E376" s="3" t="s">
        <v>15</v>
      </c>
      <c r="F376" s="3" t="s">
        <v>41</v>
      </c>
      <c r="G376" s="3" t="s">
        <v>466</v>
      </c>
      <c r="H376" s="28">
        <v>487</v>
      </c>
      <c r="I376" s="3" t="s">
        <v>44</v>
      </c>
      <c r="J376" s="9">
        <v>1</v>
      </c>
      <c r="K376" s="9">
        <v>487</v>
      </c>
      <c r="L376" t="str">
        <f>VLOOKUP($G376,'מוסדות 2017'!$C$87:$AA$272,25,FALSE)</f>
        <v>שפירא צבי 21</v>
      </c>
      <c r="M376" s="19">
        <f>VLOOKUP($G376,'התאמת רובע למוסד'!$A$2:$C$75,3,FALSE)</f>
        <v>3</v>
      </c>
      <c r="N376" s="29"/>
    </row>
    <row r="377" spans="1:14" x14ac:dyDescent="0.2">
      <c r="A377" s="8">
        <v>2011</v>
      </c>
      <c r="B377" s="3" t="s">
        <v>12</v>
      </c>
      <c r="C377" s="3" t="s">
        <v>13</v>
      </c>
      <c r="D377" s="3" t="s">
        <v>164</v>
      </c>
      <c r="E377" s="3" t="s">
        <v>15</v>
      </c>
      <c r="F377" s="3" t="s">
        <v>41</v>
      </c>
      <c r="G377" s="3" t="s">
        <v>187</v>
      </c>
      <c r="H377" s="28">
        <v>351</v>
      </c>
      <c r="I377" s="3" t="s">
        <v>44</v>
      </c>
      <c r="J377" s="9">
        <v>1</v>
      </c>
      <c r="K377" s="9">
        <v>351</v>
      </c>
      <c r="L377" t="str">
        <f>VLOOKUP($G377,'מוסדות 2017'!$C$87:$AA$272,25,FALSE)</f>
        <v>ביצרון 19</v>
      </c>
      <c r="M377" s="19">
        <f>VLOOKUP($G377,'התאמת רובע למוסד'!$A$2:$C$75,3,FALSE)</f>
        <v>9</v>
      </c>
      <c r="N377" s="29"/>
    </row>
    <row r="378" spans="1:14" x14ac:dyDescent="0.2">
      <c r="A378" s="8">
        <v>2011</v>
      </c>
      <c r="B378" s="3" t="s">
        <v>12</v>
      </c>
      <c r="C378" s="3" t="s">
        <v>13</v>
      </c>
      <c r="D378" s="3" t="s">
        <v>164</v>
      </c>
      <c r="E378" s="3" t="s">
        <v>15</v>
      </c>
      <c r="F378" s="3" t="s">
        <v>41</v>
      </c>
      <c r="G378" s="3" t="s">
        <v>483</v>
      </c>
      <c r="H378" s="28">
        <v>282</v>
      </c>
      <c r="I378" s="3" t="s">
        <v>44</v>
      </c>
      <c r="J378" s="9">
        <v>1</v>
      </c>
      <c r="K378" s="9">
        <v>282</v>
      </c>
      <c r="L378" t="str">
        <f>VLOOKUP($G378,'מוסדות 2017'!$C$87:$AA$272,25,FALSE)</f>
        <v>מושיע 21</v>
      </c>
      <c r="M378" s="19">
        <f>VLOOKUP($G378,'התאמת רובע למוסד'!$A$2:$C$75,3,FALSE)</f>
        <v>9</v>
      </c>
      <c r="N378" s="29"/>
    </row>
    <row r="379" spans="1:14" x14ac:dyDescent="0.2">
      <c r="A379" s="8">
        <v>2011</v>
      </c>
      <c r="B379" s="3" t="s">
        <v>12</v>
      </c>
      <c r="C379" s="3" t="s">
        <v>13</v>
      </c>
      <c r="D379" s="3" t="s">
        <v>164</v>
      </c>
      <c r="E379" s="3" t="s">
        <v>15</v>
      </c>
      <c r="F379" s="3" t="s">
        <v>41</v>
      </c>
      <c r="G379" s="3" t="s">
        <v>846</v>
      </c>
      <c r="H379" s="28">
        <v>222</v>
      </c>
      <c r="I379" s="3" t="s">
        <v>44</v>
      </c>
      <c r="J379" s="9">
        <v>1</v>
      </c>
      <c r="K379" s="9">
        <v>222</v>
      </c>
      <c r="L379" s="11" t="s">
        <v>1503</v>
      </c>
      <c r="M379" s="19">
        <f>VLOOKUP($G379,'התאמת רובע למוסד'!$A$2:$C$75,3,FALSE)</f>
        <v>7</v>
      </c>
      <c r="N379" s="29"/>
    </row>
    <row r="380" spans="1:14" x14ac:dyDescent="0.2">
      <c r="A380" s="8">
        <v>2011</v>
      </c>
      <c r="B380" s="3" t="s">
        <v>12</v>
      </c>
      <c r="C380" s="3" t="s">
        <v>13</v>
      </c>
      <c r="D380" s="3" t="s">
        <v>164</v>
      </c>
      <c r="E380" s="3" t="s">
        <v>15</v>
      </c>
      <c r="F380" s="3" t="s">
        <v>41</v>
      </c>
      <c r="G380" s="3" t="s">
        <v>189</v>
      </c>
      <c r="H380" s="28">
        <v>632</v>
      </c>
      <c r="I380" s="3" t="s">
        <v>44</v>
      </c>
      <c r="J380" s="9">
        <v>1</v>
      </c>
      <c r="K380" s="9">
        <v>632</v>
      </c>
      <c r="L380" t="str">
        <f>VLOOKUP($G380,'מוסדות 2017'!$C$87:$AA$272,25,FALSE)</f>
        <v>בקר אהרון 10</v>
      </c>
      <c r="M380" s="19">
        <f>VLOOKUP($G380,'התאמת רובע למוסד'!$A$2:$C$75,3,FALSE)</f>
        <v>2</v>
      </c>
      <c r="N380" s="29"/>
    </row>
    <row r="381" spans="1:14" x14ac:dyDescent="0.2">
      <c r="A381" s="8">
        <v>2011</v>
      </c>
      <c r="B381" s="3" t="s">
        <v>12</v>
      </c>
      <c r="C381" s="3" t="s">
        <v>13</v>
      </c>
      <c r="D381" s="3" t="s">
        <v>164</v>
      </c>
      <c r="E381" s="3" t="s">
        <v>15</v>
      </c>
      <c r="F381" s="3" t="s">
        <v>41</v>
      </c>
      <c r="G381" s="3" t="s">
        <v>519</v>
      </c>
      <c r="H381" s="28">
        <v>313</v>
      </c>
      <c r="I381" s="3" t="s">
        <v>44</v>
      </c>
      <c r="J381" s="9">
        <v>1</v>
      </c>
      <c r="K381" s="9">
        <v>313</v>
      </c>
      <c r="L381" t="str">
        <f>VLOOKUP($G381,'מוסדות 2017'!$C$87:$AA$272,25,FALSE)</f>
        <v>מנדלי מוכר ספרים 19</v>
      </c>
      <c r="M381" s="19">
        <f>VLOOKUP($G381,'התאמת רובע למוסד'!$A$2:$C$75,3,FALSE)</f>
        <v>3</v>
      </c>
      <c r="N381" s="29"/>
    </row>
    <row r="382" spans="1:14" x14ac:dyDescent="0.2">
      <c r="A382" s="8">
        <v>2011</v>
      </c>
      <c r="B382" s="3" t="s">
        <v>12</v>
      </c>
      <c r="C382" s="3" t="s">
        <v>13</v>
      </c>
      <c r="D382" s="3" t="s">
        <v>164</v>
      </c>
      <c r="E382" s="3" t="s">
        <v>49</v>
      </c>
      <c r="F382" s="3" t="s">
        <v>41</v>
      </c>
      <c r="G382" s="3" t="s">
        <v>447</v>
      </c>
      <c r="H382" s="28">
        <v>447</v>
      </c>
      <c r="I382" s="3" t="s">
        <v>44</v>
      </c>
      <c r="J382" s="9">
        <v>1</v>
      </c>
      <c r="K382" s="9">
        <v>447</v>
      </c>
      <c r="L382" t="str">
        <f>VLOOKUP($G382,'מוסדות 2017'!$C$87:$AA$272,25,FALSE)</f>
        <v>הירקון 248</v>
      </c>
      <c r="M382" s="19">
        <f>VLOOKUP($G382,'התאמת רובע למוסד'!$A$2:$C$75,3,FALSE)</f>
        <v>3</v>
      </c>
      <c r="N382" s="29"/>
    </row>
    <row r="383" spans="1:14" x14ac:dyDescent="0.2">
      <c r="A383" s="8">
        <v>2011</v>
      </c>
      <c r="B383" s="3" t="s">
        <v>12</v>
      </c>
      <c r="C383" s="3" t="s">
        <v>13</v>
      </c>
      <c r="D383" s="3" t="s">
        <v>164</v>
      </c>
      <c r="E383" s="3" t="s">
        <v>49</v>
      </c>
      <c r="F383" s="3" t="s">
        <v>41</v>
      </c>
      <c r="G383" s="3" t="s">
        <v>449</v>
      </c>
      <c r="H383" s="28">
        <v>514</v>
      </c>
      <c r="I383" s="3" t="s">
        <v>44</v>
      </c>
      <c r="J383" s="9">
        <v>1</v>
      </c>
      <c r="K383" s="9">
        <v>514</v>
      </c>
      <c r="L383" t="str">
        <f>VLOOKUP($G383,'מוסדות 2017'!$C$87:$AA$272,25,FALSE)</f>
        <v>כהנשטם 61</v>
      </c>
      <c r="M383" s="19">
        <f>VLOOKUP($G383,'התאמת רובע למוסד'!$A$2:$C$75,3,FALSE)</f>
        <v>4</v>
      </c>
      <c r="N383" s="29"/>
    </row>
    <row r="384" spans="1:14" x14ac:dyDescent="0.2">
      <c r="A384" s="8">
        <v>2011</v>
      </c>
      <c r="B384" s="3" t="s">
        <v>12</v>
      </c>
      <c r="C384" s="3" t="s">
        <v>13</v>
      </c>
      <c r="D384" s="3" t="s">
        <v>164</v>
      </c>
      <c r="E384" s="3" t="s">
        <v>49</v>
      </c>
      <c r="F384" s="3" t="s">
        <v>41</v>
      </c>
      <c r="G384" s="3" t="s">
        <v>439</v>
      </c>
      <c r="H384" s="28">
        <v>215</v>
      </c>
      <c r="I384" s="3" t="s">
        <v>44</v>
      </c>
      <c r="J384" s="9">
        <v>1</v>
      </c>
      <c r="K384" s="9">
        <v>215</v>
      </c>
      <c r="L384" t="str">
        <f>VLOOKUP($G384,'מוסדות 2017'!$C$87:$AA$272,25,FALSE)</f>
        <v>אוסישקין 65</v>
      </c>
      <c r="M384" s="19">
        <f>VLOOKUP($G384,'התאמת רובע למוסד'!$A$2:$C$75,3,FALSE)</f>
        <v>3</v>
      </c>
      <c r="N384" s="29"/>
    </row>
    <row r="385" spans="1:14" x14ac:dyDescent="0.2">
      <c r="A385" s="8">
        <v>2011</v>
      </c>
      <c r="B385" s="3" t="s">
        <v>12</v>
      </c>
      <c r="C385" s="3" t="s">
        <v>13</v>
      </c>
      <c r="D385" s="3" t="s">
        <v>164</v>
      </c>
      <c r="E385" s="3" t="s">
        <v>49</v>
      </c>
      <c r="F385" s="3" t="s">
        <v>41</v>
      </c>
      <c r="G385" s="3" t="s">
        <v>451</v>
      </c>
      <c r="H385" s="28">
        <v>343</v>
      </c>
      <c r="I385" s="3" t="s">
        <v>44</v>
      </c>
      <c r="J385" s="9">
        <v>1</v>
      </c>
      <c r="K385" s="9">
        <v>343</v>
      </c>
      <c r="L385" t="str">
        <f>VLOOKUP($G385,'מוסדות 2017'!$C$87:$AA$272,25,FALSE)</f>
        <v>נחלת יצחק 35</v>
      </c>
      <c r="M385" s="19">
        <f>VLOOKUP($G385,'התאמת רובע למוסד'!$A$2:$C$75,3,FALSE)</f>
        <v>9</v>
      </c>
      <c r="N385" s="29"/>
    </row>
    <row r="386" spans="1:14" x14ac:dyDescent="0.2">
      <c r="A386" s="8">
        <v>2011</v>
      </c>
      <c r="B386" s="3" t="s">
        <v>12</v>
      </c>
      <c r="C386" s="3" t="s">
        <v>13</v>
      </c>
      <c r="D386" s="3" t="s">
        <v>164</v>
      </c>
      <c r="E386" s="3" t="s">
        <v>49</v>
      </c>
      <c r="F386" s="3" t="s">
        <v>41</v>
      </c>
      <c r="G386" s="3" t="s">
        <v>453</v>
      </c>
      <c r="H386" s="28">
        <v>292</v>
      </c>
      <c r="I386" s="3" t="s">
        <v>44</v>
      </c>
      <c r="J386" s="9">
        <v>1</v>
      </c>
      <c r="K386" s="9">
        <v>292</v>
      </c>
      <c r="L386" t="str">
        <f>VLOOKUP($G386,'מוסדות 2017'!$C$87:$AA$272,25,FALSE)</f>
        <v>קהילת קנדה 3</v>
      </c>
      <c r="M386" s="19">
        <f>VLOOKUP($G386,'התאמת רובע למוסד'!$A$2:$C$75,3,FALSE)</f>
        <v>7</v>
      </c>
      <c r="N386" s="29"/>
    </row>
    <row r="387" spans="1:14" x14ac:dyDescent="0.2">
      <c r="A387" s="8">
        <v>2011</v>
      </c>
      <c r="B387" s="3" t="s">
        <v>12</v>
      </c>
      <c r="C387" s="3" t="s">
        <v>13</v>
      </c>
      <c r="D387" s="3" t="s">
        <v>164</v>
      </c>
      <c r="E387" s="3" t="s">
        <v>49</v>
      </c>
      <c r="F387" s="3" t="s">
        <v>41</v>
      </c>
      <c r="G387" s="3" t="s">
        <v>454</v>
      </c>
      <c r="H387" s="28">
        <v>628</v>
      </c>
      <c r="I387" s="3" t="s">
        <v>44</v>
      </c>
      <c r="J387" s="9">
        <v>1</v>
      </c>
      <c r="K387" s="9">
        <v>628</v>
      </c>
      <c r="L387" t="str">
        <f>VLOOKUP($G387,'מוסדות 2017'!$C$87:$AA$272,25,FALSE)</f>
        <v>מגדל שרשן 17</v>
      </c>
      <c r="M387" s="19">
        <f>VLOOKUP($G387,'התאמת רובע למוסד'!$A$2:$C$75,3,FALSE)</f>
        <v>2</v>
      </c>
      <c r="N387" s="29"/>
    </row>
    <row r="388" spans="1:14" x14ac:dyDescent="0.2">
      <c r="A388" s="8">
        <v>2011</v>
      </c>
      <c r="B388" s="3" t="s">
        <v>12</v>
      </c>
      <c r="C388" s="3" t="s">
        <v>13</v>
      </c>
      <c r="D388" s="3" t="s">
        <v>164</v>
      </c>
      <c r="E388" s="3" t="s">
        <v>49</v>
      </c>
      <c r="F388" s="3" t="s">
        <v>41</v>
      </c>
      <c r="G388" s="3" t="s">
        <v>456</v>
      </c>
      <c r="H388" s="28">
        <v>450</v>
      </c>
      <c r="I388" s="3" t="s">
        <v>44</v>
      </c>
      <c r="J388" s="9">
        <v>1</v>
      </c>
      <c r="K388" s="9">
        <v>450</v>
      </c>
      <c r="L388" t="str">
        <f>VLOOKUP($G388,'מוסדות 2017'!$C$87:$AA$272,25,FALSE)</f>
        <v>לויטן יצחק 7</v>
      </c>
      <c r="M388" s="19">
        <f>VLOOKUP($G388,'התאמת רובע למוסד'!$A$2:$C$75,3,FALSE)</f>
        <v>1</v>
      </c>
      <c r="N388" s="29"/>
    </row>
    <row r="389" spans="1:14" x14ac:dyDescent="0.2">
      <c r="A389" s="8">
        <v>2011</v>
      </c>
      <c r="B389" s="3" t="s">
        <v>12</v>
      </c>
      <c r="C389" s="3" t="s">
        <v>13</v>
      </c>
      <c r="D389" s="3" t="s">
        <v>164</v>
      </c>
      <c r="E389" s="3" t="s">
        <v>49</v>
      </c>
      <c r="F389" s="3" t="s">
        <v>41</v>
      </c>
      <c r="G389" s="3" t="s">
        <v>457</v>
      </c>
      <c r="H389" s="28">
        <v>481</v>
      </c>
      <c r="I389" s="3" t="s">
        <v>44</v>
      </c>
      <c r="J389" s="9">
        <v>1</v>
      </c>
      <c r="K389" s="9">
        <v>481</v>
      </c>
      <c r="L389" t="str">
        <f>VLOOKUP($G389,'מוסדות 2017'!$C$87:$AA$272,25,FALSE)</f>
        <v>בורלא יהודה 25</v>
      </c>
      <c r="M389" s="19">
        <f>VLOOKUP($G389,'התאמת רובע למוסד'!$A$2:$C$75,3,FALSE)</f>
        <v>1</v>
      </c>
      <c r="N389" s="29"/>
    </row>
    <row r="390" spans="1:14" x14ac:dyDescent="0.2">
      <c r="A390" s="8">
        <v>2011</v>
      </c>
      <c r="B390" s="3" t="s">
        <v>12</v>
      </c>
      <c r="C390" s="3" t="s">
        <v>13</v>
      </c>
      <c r="D390" s="3" t="s">
        <v>164</v>
      </c>
      <c r="E390" s="3" t="s">
        <v>49</v>
      </c>
      <c r="F390" s="3" t="s">
        <v>41</v>
      </c>
      <c r="G390" s="3" t="s">
        <v>459</v>
      </c>
      <c r="H390" s="28">
        <v>478</v>
      </c>
      <c r="I390" s="3" t="s">
        <v>44</v>
      </c>
      <c r="J390" s="9">
        <v>1</v>
      </c>
      <c r="K390" s="9">
        <v>478</v>
      </c>
      <c r="L390" t="str">
        <f>VLOOKUP($G390,'מוסדות 2017'!$C$87:$AA$272,25,FALSE)</f>
        <v>אונקלוס 8</v>
      </c>
      <c r="M390" s="19">
        <f>VLOOKUP($G390,'התאמת רובע למוסד'!$A$2:$C$75,3,FALSE)</f>
        <v>4</v>
      </c>
      <c r="N390" s="29"/>
    </row>
    <row r="391" spans="1:14" x14ac:dyDescent="0.2">
      <c r="A391" s="8">
        <v>2011</v>
      </c>
      <c r="B391" s="3" t="s">
        <v>12</v>
      </c>
      <c r="C391" s="3" t="s">
        <v>13</v>
      </c>
      <c r="D391" s="3" t="s">
        <v>164</v>
      </c>
      <c r="E391" s="3" t="s">
        <v>49</v>
      </c>
      <c r="F391" s="3" t="s">
        <v>41</v>
      </c>
      <c r="G391" s="3" t="s">
        <v>462</v>
      </c>
      <c r="H391" s="28">
        <v>465</v>
      </c>
      <c r="I391" s="3" t="s">
        <v>44</v>
      </c>
      <c r="J391" s="9">
        <v>1</v>
      </c>
      <c r="K391" s="9">
        <v>465</v>
      </c>
      <c r="L391" t="str">
        <f>VLOOKUP($G391,'מוסדות 2017'!$C$87:$AA$272,25,FALSE)</f>
        <v>בלפור 12</v>
      </c>
      <c r="M391" s="19">
        <f>VLOOKUP($G391,'התאמת רובע למוסד'!$A$2:$C$75,3,FALSE)</f>
        <v>5</v>
      </c>
      <c r="N391" s="29"/>
    </row>
    <row r="392" spans="1:14" x14ac:dyDescent="0.2">
      <c r="A392" s="8">
        <v>2011</v>
      </c>
      <c r="B392" s="3" t="s">
        <v>12</v>
      </c>
      <c r="C392" s="3" t="s">
        <v>13</v>
      </c>
      <c r="D392" s="3" t="s">
        <v>164</v>
      </c>
      <c r="E392" s="3" t="s">
        <v>49</v>
      </c>
      <c r="F392" s="3" t="s">
        <v>41</v>
      </c>
      <c r="G392" s="3" t="s">
        <v>955</v>
      </c>
      <c r="H392" s="28">
        <v>190</v>
      </c>
      <c r="I392" s="3" t="s">
        <v>44</v>
      </c>
      <c r="J392" s="9">
        <v>1</v>
      </c>
      <c r="K392" s="9">
        <v>190</v>
      </c>
      <c r="L392" s="11" t="s">
        <v>1573</v>
      </c>
      <c r="M392" s="19">
        <f>VLOOKUP($G392,'התאמת רובע למוסד'!$A$2:$C$75,3,FALSE)</f>
        <v>7</v>
      </c>
      <c r="N392" s="29"/>
    </row>
    <row r="393" spans="1:14" x14ac:dyDescent="0.2">
      <c r="A393" s="8">
        <v>2011</v>
      </c>
      <c r="B393" s="3" t="s">
        <v>12</v>
      </c>
      <c r="C393" s="3" t="s">
        <v>13</v>
      </c>
      <c r="D393" s="3" t="s">
        <v>164</v>
      </c>
      <c r="E393" s="3" t="s">
        <v>49</v>
      </c>
      <c r="F393" s="3" t="s">
        <v>41</v>
      </c>
      <c r="G393" s="3" t="s">
        <v>464</v>
      </c>
      <c r="H393" s="28">
        <v>283</v>
      </c>
      <c r="I393" s="3" t="s">
        <v>44</v>
      </c>
      <c r="J393" s="9">
        <v>1</v>
      </c>
      <c r="K393" s="9">
        <v>283</v>
      </c>
      <c r="L393" t="str">
        <f>VLOOKUP($G393,'מוסדות 2017'!$C$87:$AA$272,25,FALSE)</f>
        <v>שד' יד לבנים 18</v>
      </c>
      <c r="M393" s="19">
        <f>VLOOKUP($G393,'התאמת רובע למוסד'!$A$2:$C$75,3,FALSE)</f>
        <v>9</v>
      </c>
      <c r="N393" s="29"/>
    </row>
    <row r="394" spans="1:14" x14ac:dyDescent="0.2">
      <c r="A394" s="8">
        <v>2011</v>
      </c>
      <c r="B394" s="3" t="s">
        <v>12</v>
      </c>
      <c r="C394" s="3" t="s">
        <v>13</v>
      </c>
      <c r="D394" s="3" t="s">
        <v>164</v>
      </c>
      <c r="E394" s="3" t="s">
        <v>49</v>
      </c>
      <c r="F394" s="3" t="s">
        <v>41</v>
      </c>
      <c r="G394" s="3" t="s">
        <v>468</v>
      </c>
      <c r="H394" s="28">
        <v>341</v>
      </c>
      <c r="I394" s="3" t="s">
        <v>44</v>
      </c>
      <c r="J394" s="9">
        <v>1</v>
      </c>
      <c r="K394" s="9">
        <v>341</v>
      </c>
      <c r="L394" t="str">
        <f>VLOOKUP($G394,'מוסדות 2017'!$C$87:$AA$272,25,FALSE)</f>
        <v>דרך בר-לב חיים 186</v>
      </c>
      <c r="M394" s="19">
        <f>VLOOKUP($G394,'התאמת רובע למוסד'!$A$2:$C$75,3,FALSE)</f>
        <v>9</v>
      </c>
      <c r="N394" s="29"/>
    </row>
    <row r="395" spans="1:14" x14ac:dyDescent="0.2">
      <c r="A395" s="8">
        <v>2011</v>
      </c>
      <c r="B395" s="3" t="s">
        <v>12</v>
      </c>
      <c r="C395" s="3" t="s">
        <v>13</v>
      </c>
      <c r="D395" s="3" t="s">
        <v>164</v>
      </c>
      <c r="E395" s="3" t="s">
        <v>49</v>
      </c>
      <c r="F395" s="3" t="s">
        <v>41</v>
      </c>
      <c r="G395" s="3" t="s">
        <v>470</v>
      </c>
      <c r="H395" s="28">
        <v>463</v>
      </c>
      <c r="I395" s="3" t="s">
        <v>44</v>
      </c>
      <c r="J395" s="9">
        <v>1</v>
      </c>
      <c r="K395" s="9">
        <v>463</v>
      </c>
      <c r="L395" t="str">
        <f>VLOOKUP($G395,'מוסדות 2017'!$C$87:$AA$272,25,FALSE)</f>
        <v>אד"ם הכהן 5</v>
      </c>
      <c r="M395" s="19">
        <f>VLOOKUP($G395,'התאמת רובע למוסד'!$A$2:$C$75,3,FALSE)</f>
        <v>3</v>
      </c>
      <c r="N395" s="29"/>
    </row>
    <row r="396" spans="1:14" x14ac:dyDescent="0.2">
      <c r="A396" s="8">
        <v>2011</v>
      </c>
      <c r="B396" s="3" t="s">
        <v>12</v>
      </c>
      <c r="C396" s="3" t="s">
        <v>13</v>
      </c>
      <c r="D396" s="3" t="s">
        <v>164</v>
      </c>
      <c r="E396" s="3" t="s">
        <v>49</v>
      </c>
      <c r="F396" s="3" t="s">
        <v>41</v>
      </c>
      <c r="G396" s="3" t="s">
        <v>472</v>
      </c>
      <c r="H396" s="28">
        <v>463</v>
      </c>
      <c r="I396" s="3" t="s">
        <v>44</v>
      </c>
      <c r="J396" s="9">
        <v>1</v>
      </c>
      <c r="K396" s="9">
        <v>463</v>
      </c>
      <c r="L396" t="str">
        <f>VLOOKUP($G396,'מוסדות 2017'!$C$87:$AA$272,25,FALSE)</f>
        <v>קהילת ורשה 12</v>
      </c>
      <c r="M396" s="19">
        <f>VLOOKUP($G396,'התאמת רובע למוסד'!$A$2:$C$75,3,FALSE)</f>
        <v>2</v>
      </c>
      <c r="N396" s="29"/>
    </row>
    <row r="397" spans="1:14" x14ac:dyDescent="0.2">
      <c r="A397" s="8">
        <v>2011</v>
      </c>
      <c r="B397" s="3" t="s">
        <v>12</v>
      </c>
      <c r="C397" s="3" t="s">
        <v>13</v>
      </c>
      <c r="D397" s="3" t="s">
        <v>164</v>
      </c>
      <c r="E397" s="3" t="s">
        <v>49</v>
      </c>
      <c r="F397" s="3" t="s">
        <v>41</v>
      </c>
      <c r="G397" s="3" t="s">
        <v>476</v>
      </c>
      <c r="H397" s="28">
        <v>293</v>
      </c>
      <c r="I397" s="3" t="s">
        <v>44</v>
      </c>
      <c r="J397" s="9">
        <v>1</v>
      </c>
      <c r="K397" s="9">
        <v>293</v>
      </c>
      <c r="L397" t="str">
        <f>VLOOKUP($G397,'מוסדות 2017'!$C$87:$AA$272,25,FALSE)</f>
        <v>גבעתי 4</v>
      </c>
      <c r="M397" s="19">
        <f>VLOOKUP($G397,'התאמת רובע למוסד'!$A$2:$C$75,3,FALSE)</f>
        <v>9</v>
      </c>
      <c r="N397" s="29"/>
    </row>
    <row r="398" spans="1:14" x14ac:dyDescent="0.2">
      <c r="A398" s="8">
        <v>2011</v>
      </c>
      <c r="B398" s="3" t="s">
        <v>12</v>
      </c>
      <c r="C398" s="3" t="s">
        <v>13</v>
      </c>
      <c r="D398" s="3" t="s">
        <v>164</v>
      </c>
      <c r="E398" s="3" t="s">
        <v>49</v>
      </c>
      <c r="F398" s="3" t="s">
        <v>41</v>
      </c>
      <c r="G398" s="3" t="s">
        <v>409</v>
      </c>
      <c r="H398" s="28">
        <v>316</v>
      </c>
      <c r="I398" s="3" t="s">
        <v>44</v>
      </c>
      <c r="J398" s="9">
        <v>1</v>
      </c>
      <c r="K398" s="9">
        <v>316</v>
      </c>
      <c r="L398" t="str">
        <f>VLOOKUP($G398,'מוסדות 2017'!$C$87:$AA$272,25,FALSE)</f>
        <v>החשמונאים 33</v>
      </c>
      <c r="M398" s="19">
        <f>VLOOKUP($G398,'התאמת רובע למוסד'!$A$2:$C$75,3,FALSE)</f>
        <v>5</v>
      </c>
      <c r="N398" s="29"/>
    </row>
    <row r="399" spans="1:14" x14ac:dyDescent="0.2">
      <c r="A399" s="8">
        <v>2011</v>
      </c>
      <c r="B399" s="3" t="s">
        <v>12</v>
      </c>
      <c r="C399" s="3" t="s">
        <v>13</v>
      </c>
      <c r="D399" s="3" t="s">
        <v>164</v>
      </c>
      <c r="E399" s="3" t="s">
        <v>49</v>
      </c>
      <c r="F399" s="3" t="s">
        <v>41</v>
      </c>
      <c r="G399" s="3" t="s">
        <v>481</v>
      </c>
      <c r="H399" s="28">
        <v>421</v>
      </c>
      <c r="I399" s="3" t="s">
        <v>44</v>
      </c>
      <c r="J399" s="9">
        <v>1</v>
      </c>
      <c r="K399" s="9">
        <v>421</v>
      </c>
      <c r="L399" t="str">
        <f>VLOOKUP($G399,'מוסדות 2017'!$C$87:$AA$272,25,FALSE)</f>
        <v>מודיליאני 19</v>
      </c>
      <c r="M399" s="19">
        <f>VLOOKUP($G399,'התאמת רובע למוסד'!$A$2:$C$75,3,FALSE)</f>
        <v>4</v>
      </c>
      <c r="N399" s="29"/>
    </row>
    <row r="400" spans="1:14" x14ac:dyDescent="0.2">
      <c r="A400" s="8">
        <v>2011</v>
      </c>
      <c r="B400" s="3" t="s">
        <v>12</v>
      </c>
      <c r="C400" s="3" t="s">
        <v>13</v>
      </c>
      <c r="D400" s="3" t="s">
        <v>164</v>
      </c>
      <c r="E400" s="3" t="s">
        <v>49</v>
      </c>
      <c r="F400" s="3" t="s">
        <v>41</v>
      </c>
      <c r="G400" s="3" t="s">
        <v>488</v>
      </c>
      <c r="H400" s="28">
        <v>437</v>
      </c>
      <c r="I400" s="3" t="s">
        <v>44</v>
      </c>
      <c r="J400" s="9">
        <v>1</v>
      </c>
      <c r="K400" s="9">
        <v>437</v>
      </c>
      <c r="L400" t="str">
        <f>VLOOKUP($G400,'מוסדות 2017'!$C$87:$AA$272,25,FALSE)</f>
        <v>עולי הגרדום 7</v>
      </c>
      <c r="M400" s="19">
        <f>VLOOKUP($G400,'התאמת רובע למוסד'!$A$2:$C$75,3,FALSE)</f>
        <v>2</v>
      </c>
      <c r="N400" s="29"/>
    </row>
    <row r="401" spans="1:14" x14ac:dyDescent="0.2">
      <c r="A401" s="8">
        <v>2011</v>
      </c>
      <c r="B401" s="3" t="s">
        <v>12</v>
      </c>
      <c r="C401" s="3" t="s">
        <v>13</v>
      </c>
      <c r="D401" s="3" t="s">
        <v>164</v>
      </c>
      <c r="E401" s="3" t="s">
        <v>49</v>
      </c>
      <c r="F401" s="3" t="s">
        <v>41</v>
      </c>
      <c r="G401" s="3" t="s">
        <v>492</v>
      </c>
      <c r="H401" s="28">
        <v>361</v>
      </c>
      <c r="I401" s="3" t="s">
        <v>44</v>
      </c>
      <c r="J401" s="9">
        <v>1</v>
      </c>
      <c r="K401" s="9">
        <v>361</v>
      </c>
      <c r="L401" t="str">
        <f>VLOOKUP($G401,'מוסדות 2017'!$C$87:$AA$272,25,FALSE)</f>
        <v>הרב אלנקווה 13</v>
      </c>
      <c r="M401" s="19">
        <f>VLOOKUP($G401,'התאמת רובע למוסד'!$A$2:$C$75,3,FALSE)</f>
        <v>9</v>
      </c>
      <c r="N401" s="29"/>
    </row>
    <row r="402" spans="1:14" x14ac:dyDescent="0.2">
      <c r="A402" s="8">
        <v>2011</v>
      </c>
      <c r="B402" s="3" t="s">
        <v>12</v>
      </c>
      <c r="C402" s="3" t="s">
        <v>13</v>
      </c>
      <c r="D402" s="3" t="s">
        <v>164</v>
      </c>
      <c r="E402" s="3" t="s">
        <v>49</v>
      </c>
      <c r="F402" s="3" t="s">
        <v>41</v>
      </c>
      <c r="G402" s="3" t="s">
        <v>494</v>
      </c>
      <c r="H402" s="28">
        <v>486</v>
      </c>
      <c r="I402" s="3" t="s">
        <v>44</v>
      </c>
      <c r="J402" s="9">
        <v>1</v>
      </c>
      <c r="K402" s="9">
        <v>486</v>
      </c>
      <c r="L402" t="str">
        <f>VLOOKUP($G402,'מוסדות 2017'!$C$87:$AA$272,25,FALSE)</f>
        <v>לויד ג'ורג' 2</v>
      </c>
      <c r="M402" s="19">
        <f>VLOOKUP($G402,'התאמת רובע למוסד'!$A$2:$C$75,3,FALSE)</f>
        <v>6</v>
      </c>
      <c r="N402" s="29"/>
    </row>
    <row r="403" spans="1:14" x14ac:dyDescent="0.2">
      <c r="A403" s="8">
        <v>2011</v>
      </c>
      <c r="B403" s="3" t="s">
        <v>12</v>
      </c>
      <c r="C403" s="3" t="s">
        <v>13</v>
      </c>
      <c r="D403" s="3" t="s">
        <v>164</v>
      </c>
      <c r="E403" s="3" t="s">
        <v>49</v>
      </c>
      <c r="F403" s="3" t="s">
        <v>41</v>
      </c>
      <c r="G403" s="3" t="s">
        <v>496</v>
      </c>
      <c r="H403" s="28">
        <v>470</v>
      </c>
      <c r="I403" s="3" t="s">
        <v>44</v>
      </c>
      <c r="J403" s="9">
        <v>1</v>
      </c>
      <c r="K403" s="9">
        <v>470</v>
      </c>
      <c r="L403" t="str">
        <f>VLOOKUP($G403,'מוסדות 2017'!$C$87:$AA$272,25,FALSE)</f>
        <v>הרצל 155</v>
      </c>
      <c r="M403" s="19">
        <f>VLOOKUP($G403,'התאמת רובע למוסד'!$A$2:$C$75,3,FALSE)</f>
        <v>8</v>
      </c>
      <c r="N403" s="29"/>
    </row>
    <row r="404" spans="1:14" x14ac:dyDescent="0.2">
      <c r="A404" s="8">
        <v>2011</v>
      </c>
      <c r="B404" s="3" t="s">
        <v>12</v>
      </c>
      <c r="C404" s="3" t="s">
        <v>13</v>
      </c>
      <c r="D404" s="3" t="s">
        <v>164</v>
      </c>
      <c r="E404" s="3" t="s">
        <v>49</v>
      </c>
      <c r="F404" s="3" t="s">
        <v>41</v>
      </c>
      <c r="G404" s="3" t="s">
        <v>498</v>
      </c>
      <c r="H404" s="28">
        <v>396</v>
      </c>
      <c r="I404" s="3" t="s">
        <v>44</v>
      </c>
      <c r="J404" s="9">
        <v>1</v>
      </c>
      <c r="K404" s="9">
        <v>396</v>
      </c>
      <c r="L404" t="str">
        <f>VLOOKUP($G404,'מוסדות 2017'!$C$87:$AA$272,25,FALSE)</f>
        <v>קדש ברנע 4</v>
      </c>
      <c r="M404" s="19">
        <f>VLOOKUP($G404,'התאמת רובע למוסד'!$A$2:$C$75,3,FALSE)</f>
        <v>2</v>
      </c>
      <c r="N404" s="29"/>
    </row>
    <row r="405" spans="1:14" x14ac:dyDescent="0.2">
      <c r="A405" s="8">
        <v>2011</v>
      </c>
      <c r="B405" s="3" t="s">
        <v>12</v>
      </c>
      <c r="C405" s="3" t="s">
        <v>13</v>
      </c>
      <c r="D405" s="3" t="s">
        <v>164</v>
      </c>
      <c r="E405" s="3" t="s">
        <v>49</v>
      </c>
      <c r="F405" s="3" t="s">
        <v>41</v>
      </c>
      <c r="G405" s="3" t="s">
        <v>502</v>
      </c>
      <c r="H405" s="28">
        <v>346</v>
      </c>
      <c r="I405" s="3" t="s">
        <v>44</v>
      </c>
      <c r="J405" s="9">
        <v>1</v>
      </c>
      <c r="K405" s="9">
        <v>346</v>
      </c>
      <c r="L405" t="str">
        <f>VLOOKUP($G405,'מוסדות 2017'!$C$87:$AA$272,25,FALSE)</f>
        <v>הקרן 7</v>
      </c>
      <c r="M405" s="19">
        <f>VLOOKUP($G405,'התאמת רובע למוסד'!$A$2:$C$75,3,FALSE)</f>
        <v>8</v>
      </c>
      <c r="N405" s="29"/>
    </row>
    <row r="406" spans="1:14" x14ac:dyDescent="0.2">
      <c r="A406" s="8">
        <v>2011</v>
      </c>
      <c r="B406" s="3" t="s">
        <v>12</v>
      </c>
      <c r="C406" s="3" t="s">
        <v>13</v>
      </c>
      <c r="D406" s="3" t="s">
        <v>164</v>
      </c>
      <c r="E406" s="3" t="s">
        <v>49</v>
      </c>
      <c r="F406" s="3" t="s">
        <v>41</v>
      </c>
      <c r="G406" s="3" t="s">
        <v>171</v>
      </c>
      <c r="H406" s="28">
        <v>398</v>
      </c>
      <c r="I406" s="3" t="s">
        <v>44</v>
      </c>
      <c r="J406" s="9">
        <v>1</v>
      </c>
      <c r="K406" s="9">
        <v>398</v>
      </c>
      <c r="L406" t="str">
        <f>VLOOKUP($G406,'מוסדות 2017'!$C$87:$AA$272,25,FALSE)</f>
        <v>מוזס נח 10</v>
      </c>
      <c r="M406" s="19">
        <f>VLOOKUP($G406,'התאמת רובע למוסד'!$A$2:$C$75,3,FALSE)</f>
        <v>1</v>
      </c>
      <c r="N406" s="29"/>
    </row>
    <row r="407" spans="1:14" x14ac:dyDescent="0.2">
      <c r="A407" s="8">
        <v>2011</v>
      </c>
      <c r="B407" s="3" t="s">
        <v>12</v>
      </c>
      <c r="C407" s="3" t="s">
        <v>13</v>
      </c>
      <c r="D407" s="3" t="s">
        <v>164</v>
      </c>
      <c r="E407" s="3" t="s">
        <v>49</v>
      </c>
      <c r="F407" s="3" t="s">
        <v>41</v>
      </c>
      <c r="G407" s="3" t="s">
        <v>504</v>
      </c>
      <c r="H407" s="28">
        <v>658</v>
      </c>
      <c r="I407" s="3" t="s">
        <v>44</v>
      </c>
      <c r="J407" s="9">
        <v>1</v>
      </c>
      <c r="K407" s="9">
        <v>658</v>
      </c>
      <c r="L407" t="str">
        <f>VLOOKUP($G407,'מוסדות 2017'!$C$87:$AA$272,25,FALSE)</f>
        <v>עשהאל 3</v>
      </c>
      <c r="M407" s="19">
        <f>VLOOKUP($G407,'התאמת רובע למוסד'!$A$2:$C$75,3,FALSE)</f>
        <v>2</v>
      </c>
      <c r="N407" s="29"/>
    </row>
    <row r="408" spans="1:14" x14ac:dyDescent="0.2">
      <c r="A408" s="8">
        <v>2011</v>
      </c>
      <c r="B408" s="3" t="s">
        <v>12</v>
      </c>
      <c r="C408" s="3" t="s">
        <v>13</v>
      </c>
      <c r="D408" s="3" t="s">
        <v>164</v>
      </c>
      <c r="E408" s="3" t="s">
        <v>49</v>
      </c>
      <c r="F408" s="3" t="s">
        <v>41</v>
      </c>
      <c r="G408" s="3" t="s">
        <v>510</v>
      </c>
      <c r="H408" s="28">
        <v>424</v>
      </c>
      <c r="I408" s="3" t="s">
        <v>44</v>
      </c>
      <c r="J408" s="9">
        <v>1</v>
      </c>
      <c r="K408" s="9">
        <v>424</v>
      </c>
      <c r="L408" t="str">
        <f>VLOOKUP($G408,'מוסדות 2017'!$C$87:$AA$272,25,FALSE)</f>
        <v>שד' החי"ל 29</v>
      </c>
      <c r="M408" s="19">
        <f>VLOOKUP($G408,'התאמת רובע למוסד'!$A$2:$C$75,3,FALSE)</f>
        <v>9</v>
      </c>
      <c r="N408" s="29"/>
    </row>
    <row r="409" spans="1:14" x14ac:dyDescent="0.2">
      <c r="A409" s="8">
        <v>2011</v>
      </c>
      <c r="B409" s="3" t="s">
        <v>12</v>
      </c>
      <c r="C409" s="3" t="s">
        <v>13</v>
      </c>
      <c r="D409" s="3" t="s">
        <v>164</v>
      </c>
      <c r="E409" s="3" t="s">
        <v>49</v>
      </c>
      <c r="F409" s="3" t="s">
        <v>41</v>
      </c>
      <c r="G409" s="3" t="s">
        <v>512</v>
      </c>
      <c r="H409" s="28">
        <v>654</v>
      </c>
      <c r="I409" s="3" t="s">
        <v>44</v>
      </c>
      <c r="J409" s="9">
        <v>1</v>
      </c>
      <c r="K409" s="9">
        <v>654</v>
      </c>
      <c r="L409" t="str">
        <f>VLOOKUP($G409,'מוסדות 2017'!$C$87:$AA$272,25,FALSE)</f>
        <v>פיינשטיין 83</v>
      </c>
      <c r="M409" s="19">
        <f>VLOOKUP($G409,'התאמת רובע למוסד'!$A$2:$C$75,3,FALSE)</f>
        <v>1</v>
      </c>
      <c r="N409" s="29"/>
    </row>
    <row r="410" spans="1:14" x14ac:dyDescent="0.2">
      <c r="A410" s="8">
        <v>2011</v>
      </c>
      <c r="B410" s="3" t="s">
        <v>12</v>
      </c>
      <c r="C410" s="3" t="s">
        <v>13</v>
      </c>
      <c r="D410" s="3" t="s">
        <v>164</v>
      </c>
      <c r="E410" s="3" t="s">
        <v>49</v>
      </c>
      <c r="F410" s="3" t="s">
        <v>41</v>
      </c>
      <c r="G410" s="3" t="s">
        <v>514</v>
      </c>
      <c r="H410" s="28">
        <v>475</v>
      </c>
      <c r="I410" s="3" t="s">
        <v>44</v>
      </c>
      <c r="J410" s="9">
        <v>1</v>
      </c>
      <c r="K410" s="9">
        <v>475</v>
      </c>
      <c r="L410" t="str">
        <f>VLOOKUP($G410,'מוסדות 2017'!$C$87:$AA$272,25,FALSE)</f>
        <v>ק"ם 65</v>
      </c>
      <c r="M410" s="19">
        <f>VLOOKUP($G410,'התאמת רובע למוסד'!$A$2:$C$75,3,FALSE)</f>
        <v>2</v>
      </c>
      <c r="N410" s="29"/>
    </row>
    <row r="411" spans="1:14" x14ac:dyDescent="0.2">
      <c r="A411" s="8">
        <v>2011</v>
      </c>
      <c r="B411" s="3" t="s">
        <v>12</v>
      </c>
      <c r="C411" s="3" t="s">
        <v>13</v>
      </c>
      <c r="D411" s="3" t="s">
        <v>164</v>
      </c>
      <c r="E411" s="3" t="s">
        <v>49</v>
      </c>
      <c r="F411" s="3" t="s">
        <v>41</v>
      </c>
      <c r="G411" s="3" t="s">
        <v>269</v>
      </c>
      <c r="H411" s="28">
        <v>231</v>
      </c>
      <c r="I411" s="3" t="s">
        <v>44</v>
      </c>
      <c r="J411" s="9">
        <v>1</v>
      </c>
      <c r="K411" s="9">
        <v>231</v>
      </c>
      <c r="L411" t="str">
        <f>VLOOKUP($G411,'מוסדות 2017'!$C$87:$AA$272,25,FALSE)</f>
        <v>קדושי קהיר 18</v>
      </c>
      <c r="M411" s="19">
        <f>VLOOKUP($G411,'התאמת רובע למוסד'!$A$2:$C$75,3,FALSE)</f>
        <v>7</v>
      </c>
      <c r="N411" s="29"/>
    </row>
    <row r="412" spans="1:14" x14ac:dyDescent="0.2">
      <c r="A412" s="8">
        <v>2011</v>
      </c>
      <c r="B412" s="3" t="s">
        <v>12</v>
      </c>
      <c r="C412" s="3" t="s">
        <v>13</v>
      </c>
      <c r="D412" s="3" t="s">
        <v>164</v>
      </c>
      <c r="E412" s="3" t="s">
        <v>49</v>
      </c>
      <c r="F412" s="3" t="s">
        <v>41</v>
      </c>
      <c r="G412" s="3" t="s">
        <v>517</v>
      </c>
      <c r="H412" s="28">
        <v>267</v>
      </c>
      <c r="I412" s="3" t="s">
        <v>44</v>
      </c>
      <c r="J412" s="9">
        <v>1</v>
      </c>
      <c r="K412" s="9">
        <v>267</v>
      </c>
      <c r="L412" t="str">
        <f>VLOOKUP($G412,'מוסדות 2017'!$C$87:$AA$272,25,FALSE)</f>
        <v>הצבי 5</v>
      </c>
      <c r="M412" s="19">
        <f>VLOOKUP($G412,'התאמת רובע למוסד'!$A$2:$C$75,3,FALSE)</f>
        <v>9</v>
      </c>
      <c r="N412" s="29"/>
    </row>
    <row r="413" spans="1:14" x14ac:dyDescent="0.2">
      <c r="A413" s="8">
        <v>2011</v>
      </c>
      <c r="B413" s="3" t="s">
        <v>12</v>
      </c>
      <c r="C413" s="3" t="s">
        <v>13</v>
      </c>
      <c r="D413" s="3" t="s">
        <v>164</v>
      </c>
      <c r="E413" s="3" t="s">
        <v>49</v>
      </c>
      <c r="F413" s="3" t="s">
        <v>41</v>
      </c>
      <c r="G413" s="3" t="s">
        <v>232</v>
      </c>
      <c r="H413" s="28">
        <v>205</v>
      </c>
      <c r="I413" s="3" t="s">
        <v>44</v>
      </c>
      <c r="J413" s="9">
        <v>1</v>
      </c>
      <c r="K413" s="9">
        <v>205</v>
      </c>
      <c r="L413" t="str">
        <f>VLOOKUP($G413,'מוסדות 2017'!$C$87:$AA$272,25,FALSE)</f>
        <v>ולנברג ראול 35</v>
      </c>
      <c r="M413" s="19">
        <f>VLOOKUP($G413,'התאמת רובע למוסד'!$A$2:$C$75,3,FALSE)</f>
        <v>2</v>
      </c>
      <c r="N413" s="29"/>
    </row>
    <row r="414" spans="1:14" x14ac:dyDescent="0.2">
      <c r="A414" s="8">
        <v>2011</v>
      </c>
      <c r="B414" s="3" t="s">
        <v>12</v>
      </c>
      <c r="C414" s="3" t="s">
        <v>13</v>
      </c>
      <c r="D414" s="3" t="s">
        <v>164</v>
      </c>
      <c r="E414" s="3" t="s">
        <v>49</v>
      </c>
      <c r="F414" s="3" t="s">
        <v>41</v>
      </c>
      <c r="G414" s="3" t="s">
        <v>520</v>
      </c>
      <c r="H414" s="28">
        <v>495</v>
      </c>
      <c r="I414" s="3" t="s">
        <v>44</v>
      </c>
      <c r="J414" s="9">
        <v>1</v>
      </c>
      <c r="K414" s="9">
        <v>495</v>
      </c>
      <c r="L414" t="str">
        <f>VLOOKUP($G414,'מוסדות 2017'!$C$87:$AA$272,25,FALSE)</f>
        <v>מעפילי אגוז 74</v>
      </c>
      <c r="M414" s="19">
        <f>VLOOKUP($G414,'התאמת רובע למוסד'!$A$2:$C$75,3,FALSE)</f>
        <v>9</v>
      </c>
      <c r="N414" s="29"/>
    </row>
    <row r="415" spans="1:14" x14ac:dyDescent="0.2">
      <c r="A415" s="8">
        <v>2011</v>
      </c>
      <c r="B415" s="3" t="s">
        <v>521</v>
      </c>
      <c r="C415" s="3" t="s">
        <v>13</v>
      </c>
      <c r="D415" s="3" t="s">
        <v>164</v>
      </c>
      <c r="E415" s="3" t="s">
        <v>15</v>
      </c>
      <c r="F415" s="3" t="s">
        <v>41</v>
      </c>
      <c r="G415" s="3" t="s">
        <v>522</v>
      </c>
      <c r="H415" s="28">
        <v>286</v>
      </c>
      <c r="I415" s="3" t="s">
        <v>44</v>
      </c>
      <c r="J415" s="9">
        <v>1</v>
      </c>
      <c r="K415" s="9">
        <v>286</v>
      </c>
      <c r="L415" t="str">
        <f>VLOOKUP($G415,'מוסדות 2017'!$C$87:$AA$272,25,FALSE)</f>
        <v>פייר מנדס פרנס 17</v>
      </c>
      <c r="M415" s="19">
        <f>VLOOKUP($G415,'התאמת רובע למוסד'!$A$2:$C$75,3,FALSE)</f>
        <v>7</v>
      </c>
      <c r="N415" s="29"/>
    </row>
    <row r="416" spans="1:14" x14ac:dyDescent="0.2">
      <c r="A416" s="8">
        <v>2011</v>
      </c>
      <c r="B416" s="3" t="s">
        <v>521</v>
      </c>
      <c r="C416" s="3" t="s">
        <v>13</v>
      </c>
      <c r="D416" s="3" t="s">
        <v>164</v>
      </c>
      <c r="E416" s="3" t="s">
        <v>15</v>
      </c>
      <c r="F416" s="3" t="s">
        <v>41</v>
      </c>
      <c r="G416" s="3" t="s">
        <v>524</v>
      </c>
      <c r="H416" s="28">
        <v>487</v>
      </c>
      <c r="I416" s="3" t="s">
        <v>44</v>
      </c>
      <c r="J416" s="9">
        <v>1</v>
      </c>
      <c r="K416" s="9">
        <v>487</v>
      </c>
      <c r="L416" t="str">
        <f>VLOOKUP($G416,'מוסדות 2017'!$C$87:$AA$272,25,FALSE)</f>
        <v>קדם 40</v>
      </c>
      <c r="M416" s="19">
        <f>VLOOKUP($G416,'התאמת רובע למוסד'!$A$2:$C$75,3,FALSE)</f>
        <v>7</v>
      </c>
      <c r="N416" s="29"/>
    </row>
    <row r="417" spans="1:14" x14ac:dyDescent="0.2">
      <c r="A417" s="8">
        <v>2011</v>
      </c>
      <c r="B417" s="3" t="s">
        <v>521</v>
      </c>
      <c r="C417" s="3" t="s">
        <v>13</v>
      </c>
      <c r="D417" s="3" t="s">
        <v>164</v>
      </c>
      <c r="E417" s="3" t="s">
        <v>15</v>
      </c>
      <c r="F417" s="3" t="s">
        <v>41</v>
      </c>
      <c r="G417" s="3" t="s">
        <v>526</v>
      </c>
      <c r="H417" s="28">
        <v>291</v>
      </c>
      <c r="I417" s="3" t="s">
        <v>44</v>
      </c>
      <c r="J417" s="9">
        <v>1</v>
      </c>
      <c r="K417" s="9">
        <v>291</v>
      </c>
      <c r="L417" t="str">
        <f>VLOOKUP($G417,'מוסדות 2017'!$C$87:$AA$272,25,FALSE)</f>
        <v>עבודת ישראל 16</v>
      </c>
      <c r="M417" s="19">
        <f>VLOOKUP($G417,'התאמת רובע למוסד'!$A$2:$C$75,3,FALSE)</f>
        <v>7</v>
      </c>
      <c r="N417" s="29"/>
    </row>
    <row r="418" spans="1:14" x14ac:dyDescent="0.2">
      <c r="A418" s="8">
        <v>2011</v>
      </c>
      <c r="B418" s="3" t="s">
        <v>521</v>
      </c>
      <c r="C418" s="3" t="s">
        <v>13</v>
      </c>
      <c r="D418" s="3" t="s">
        <v>164</v>
      </c>
      <c r="E418" s="3" t="s">
        <v>15</v>
      </c>
      <c r="F418" s="3" t="s">
        <v>41</v>
      </c>
      <c r="G418" s="3" t="s">
        <v>528</v>
      </c>
      <c r="H418" s="28">
        <v>265</v>
      </c>
      <c r="I418" s="3" t="s">
        <v>44</v>
      </c>
      <c r="J418" s="9">
        <v>1</v>
      </c>
      <c r="K418" s="9">
        <v>265</v>
      </c>
      <c r="L418" s="11" t="s">
        <v>1016</v>
      </c>
      <c r="M418" s="19">
        <f>VLOOKUP($G418,'התאמת רובע למוסד'!$A$2:$C$75,3,FALSE)</f>
        <v>7</v>
      </c>
      <c r="N418" s="29"/>
    </row>
    <row r="419" spans="1:14" x14ac:dyDescent="0.2">
      <c r="A419" s="8">
        <v>2010</v>
      </c>
      <c r="B419" s="3" t="s">
        <v>12</v>
      </c>
      <c r="C419" s="3" t="s">
        <v>13</v>
      </c>
      <c r="D419" s="3" t="s">
        <v>14</v>
      </c>
      <c r="E419" s="3" t="s">
        <v>15</v>
      </c>
      <c r="F419" s="3" t="s">
        <v>41</v>
      </c>
      <c r="G419" s="3" t="s">
        <v>42</v>
      </c>
      <c r="H419" s="28">
        <v>156</v>
      </c>
      <c r="I419" s="3" t="s">
        <v>44</v>
      </c>
      <c r="J419" s="9">
        <v>1</v>
      </c>
      <c r="K419" s="9">
        <v>156</v>
      </c>
      <c r="L419" t="str">
        <f>VLOOKUP($G419,'מוסדות 2017'!$C$87:$AA$272,25,FALSE)</f>
        <v>רדינג 35</v>
      </c>
      <c r="M419" s="19">
        <f>VLOOKUP($G419,'התאמת רובע למוסד'!$A$2:$C$75,3,FALSE)</f>
        <v>1</v>
      </c>
      <c r="N419" s="29"/>
    </row>
    <row r="420" spans="1:14" x14ac:dyDescent="0.2">
      <c r="A420" s="8">
        <v>2010</v>
      </c>
      <c r="B420" s="3" t="s">
        <v>12</v>
      </c>
      <c r="C420" s="3" t="s">
        <v>13</v>
      </c>
      <c r="D420" s="3" t="s">
        <v>14</v>
      </c>
      <c r="E420" s="3" t="s">
        <v>15</v>
      </c>
      <c r="F420" s="3" t="s">
        <v>41</v>
      </c>
      <c r="G420" s="3" t="s">
        <v>45</v>
      </c>
      <c r="H420" s="28">
        <v>162</v>
      </c>
      <c r="I420" s="3" t="s">
        <v>44</v>
      </c>
      <c r="J420" s="9">
        <v>1</v>
      </c>
      <c r="K420" s="9">
        <v>162</v>
      </c>
      <c r="L420" t="str">
        <f>VLOOKUP($G420,'מוסדות 2017'!$C$87:$AA$272,25,FALSE)</f>
        <v>לובטקין צביה 35</v>
      </c>
      <c r="M420" s="19">
        <f>VLOOKUP($G420,'התאמת רובע למוסד'!$A$2:$C$75,3,FALSE)</f>
        <v>9</v>
      </c>
      <c r="N420" s="29"/>
    </row>
    <row r="421" spans="1:14" x14ac:dyDescent="0.2">
      <c r="A421" s="8">
        <v>2010</v>
      </c>
      <c r="B421" s="3" t="s">
        <v>12</v>
      </c>
      <c r="C421" s="3" t="s">
        <v>13</v>
      </c>
      <c r="D421" s="3" t="s">
        <v>14</v>
      </c>
      <c r="E421" s="3" t="s">
        <v>15</v>
      </c>
      <c r="F421" s="3" t="s">
        <v>41</v>
      </c>
      <c r="G421" s="3" t="s">
        <v>47</v>
      </c>
      <c r="H421" s="28">
        <v>158</v>
      </c>
      <c r="I421" s="3" t="s">
        <v>44</v>
      </c>
      <c r="J421" s="9">
        <v>1</v>
      </c>
      <c r="K421" s="9">
        <v>158</v>
      </c>
      <c r="L421" t="str">
        <f>VLOOKUP($G421,'מוסדות 2017'!$C$87:$AA$272,25,FALSE)</f>
        <v>אורים 41</v>
      </c>
      <c r="M421" s="19">
        <f>VLOOKUP($G421,'התאמת רובע למוסד'!$A$2:$C$75,3,FALSE)</f>
        <v>9</v>
      </c>
      <c r="N421" s="29"/>
    </row>
    <row r="422" spans="1:14" x14ac:dyDescent="0.2">
      <c r="A422" s="8">
        <v>2010</v>
      </c>
      <c r="B422" s="3" t="s">
        <v>12</v>
      </c>
      <c r="C422" s="3" t="s">
        <v>13</v>
      </c>
      <c r="D422" s="3" t="s">
        <v>14</v>
      </c>
      <c r="E422" s="3" t="s">
        <v>49</v>
      </c>
      <c r="F422" s="3" t="s">
        <v>41</v>
      </c>
      <c r="G422" s="3" t="s">
        <v>150</v>
      </c>
      <c r="H422" s="28">
        <v>301</v>
      </c>
      <c r="I422" s="3" t="s">
        <v>44</v>
      </c>
      <c r="J422" s="9">
        <v>1</v>
      </c>
      <c r="K422" s="9">
        <v>301</v>
      </c>
      <c r="L422" t="str">
        <f>VLOOKUP($G422,'מוסדות 2017'!$C$87:$AA$272,25,FALSE)</f>
        <v>קפלנסקי 2</v>
      </c>
      <c r="M422" s="19">
        <f>VLOOKUP($G422,'התאמת רובע למוסד'!$A$2:$C$75,3,FALSE)</f>
        <v>8</v>
      </c>
      <c r="N422" s="29"/>
    </row>
    <row r="423" spans="1:14" x14ac:dyDescent="0.2">
      <c r="A423" s="8">
        <v>2010</v>
      </c>
      <c r="B423" s="3" t="s">
        <v>12</v>
      </c>
      <c r="C423" s="3" t="s">
        <v>13</v>
      </c>
      <c r="D423" s="3" t="s">
        <v>14</v>
      </c>
      <c r="E423" s="3" t="s">
        <v>49</v>
      </c>
      <c r="F423" s="3" t="s">
        <v>41</v>
      </c>
      <c r="G423" s="3" t="s">
        <v>152</v>
      </c>
      <c r="H423" s="28">
        <v>193</v>
      </c>
      <c r="I423" s="3" t="s">
        <v>44</v>
      </c>
      <c r="J423" s="9">
        <v>1</v>
      </c>
      <c r="K423" s="9">
        <v>193</v>
      </c>
      <c r="L423" t="str">
        <f>VLOOKUP($G423,'מוסדות 2017'!$C$87:$AA$272,25,FALSE)</f>
        <v>נחל שורק 5</v>
      </c>
      <c r="M423" s="19">
        <f>VLOOKUP($G423,'התאמת רובע למוסד'!$A$2:$C$75,3,FALSE)</f>
        <v>7</v>
      </c>
      <c r="N423" s="29"/>
    </row>
    <row r="424" spans="1:14" x14ac:dyDescent="0.2">
      <c r="A424" s="8">
        <v>2010</v>
      </c>
      <c r="B424" s="3" t="s">
        <v>12</v>
      </c>
      <c r="C424" s="3" t="s">
        <v>13</v>
      </c>
      <c r="D424" s="3" t="s">
        <v>14</v>
      </c>
      <c r="E424" s="3" t="s">
        <v>49</v>
      </c>
      <c r="F424" s="3" t="s">
        <v>41</v>
      </c>
      <c r="G424" s="3" t="s">
        <v>156</v>
      </c>
      <c r="H424" s="28">
        <v>191</v>
      </c>
      <c r="I424" s="3" t="s">
        <v>44</v>
      </c>
      <c r="J424" s="9">
        <v>1</v>
      </c>
      <c r="K424" s="9">
        <v>191</v>
      </c>
      <c r="L424" t="str">
        <f>VLOOKUP($G424,'מוסדות 2017'!$C$87:$AA$272,25,FALSE)</f>
        <v>אלון יגאל 31</v>
      </c>
      <c r="M424" s="19">
        <f>VLOOKUP($G424,'התאמת רובע למוסד'!$A$2:$C$75,3,FALSE)</f>
        <v>9</v>
      </c>
      <c r="N424" s="29"/>
    </row>
    <row r="425" spans="1:14" x14ac:dyDescent="0.2">
      <c r="A425" s="8">
        <v>2010</v>
      </c>
      <c r="B425" s="3" t="s">
        <v>12</v>
      </c>
      <c r="C425" s="3" t="s">
        <v>13</v>
      </c>
      <c r="D425" s="3" t="s">
        <v>14</v>
      </c>
      <c r="E425" s="3" t="s">
        <v>49</v>
      </c>
      <c r="F425" s="3" t="s">
        <v>41</v>
      </c>
      <c r="G425" s="3" t="s">
        <v>157</v>
      </c>
      <c r="H425" s="28">
        <v>299</v>
      </c>
      <c r="I425" s="3" t="s">
        <v>44</v>
      </c>
      <c r="J425" s="9">
        <v>1</v>
      </c>
      <c r="K425" s="9">
        <v>299</v>
      </c>
      <c r="L425" t="str">
        <f>VLOOKUP($G425,'מוסדות 2017'!$C$87:$AA$272,25,FALSE)</f>
        <v>צייטלין 24</v>
      </c>
      <c r="M425" s="19">
        <f>VLOOKUP($G425,'התאמת רובע למוסד'!$A$2:$C$75,3,FALSE)</f>
        <v>4</v>
      </c>
      <c r="N425" s="29"/>
    </row>
    <row r="426" spans="1:14" x14ac:dyDescent="0.2">
      <c r="A426" s="8">
        <v>2010</v>
      </c>
      <c r="B426" s="3" t="s">
        <v>12</v>
      </c>
      <c r="C426" s="3" t="s">
        <v>13</v>
      </c>
      <c r="D426" s="3" t="s">
        <v>14</v>
      </c>
      <c r="E426" s="3" t="s">
        <v>49</v>
      </c>
      <c r="F426" s="3" t="s">
        <v>41</v>
      </c>
      <c r="G426" s="3" t="s">
        <v>158</v>
      </c>
      <c r="H426" s="28">
        <v>208</v>
      </c>
      <c r="I426" s="3" t="s">
        <v>44</v>
      </c>
      <c r="J426" s="9">
        <v>1</v>
      </c>
      <c r="K426" s="9">
        <v>208</v>
      </c>
      <c r="L426" t="str">
        <f>VLOOKUP($G426,'מוסדות 2017'!$C$87:$AA$272,25,FALSE)</f>
        <v>בני דן 40</v>
      </c>
      <c r="M426" s="19">
        <f>VLOOKUP($G426,'התאמת רובע למוסד'!$A$2:$C$75,3,FALSE)</f>
        <v>4</v>
      </c>
      <c r="N426" s="29"/>
    </row>
    <row r="427" spans="1:14" x14ac:dyDescent="0.2">
      <c r="A427" s="8">
        <v>2010</v>
      </c>
      <c r="B427" s="3" t="s">
        <v>12</v>
      </c>
      <c r="C427" s="3" t="s">
        <v>13</v>
      </c>
      <c r="D427" s="3" t="s">
        <v>14</v>
      </c>
      <c r="E427" s="3" t="s">
        <v>49</v>
      </c>
      <c r="F427" s="3" t="s">
        <v>41</v>
      </c>
      <c r="G427" s="3" t="s">
        <v>160</v>
      </c>
      <c r="H427" s="28">
        <v>439</v>
      </c>
      <c r="I427" s="3" t="s">
        <v>44</v>
      </c>
      <c r="J427" s="9">
        <v>1</v>
      </c>
      <c r="K427" s="9">
        <v>439</v>
      </c>
      <c r="L427" t="str">
        <f>VLOOKUP($G427,'מוסדות 2017'!$C$87:$AA$272,25,FALSE)</f>
        <v>ברנפלד שמעון 15</v>
      </c>
      <c r="M427" s="19">
        <f>VLOOKUP($G427,'התאמת רובע למוסד'!$A$2:$C$75,3,FALSE)</f>
        <v>9</v>
      </c>
      <c r="N427" s="29"/>
    </row>
    <row r="428" spans="1:14" x14ac:dyDescent="0.2">
      <c r="A428" s="8">
        <v>2010</v>
      </c>
      <c r="B428" s="3" t="s">
        <v>12</v>
      </c>
      <c r="C428" s="3" t="s">
        <v>13</v>
      </c>
      <c r="D428" s="3" t="s">
        <v>14</v>
      </c>
      <c r="E428" s="3" t="s">
        <v>49</v>
      </c>
      <c r="F428" s="3" t="s">
        <v>41</v>
      </c>
      <c r="G428" s="3" t="s">
        <v>162</v>
      </c>
      <c r="H428" s="28">
        <v>206</v>
      </c>
      <c r="I428" s="3" t="s">
        <v>44</v>
      </c>
      <c r="J428" s="9">
        <v>1</v>
      </c>
      <c r="K428" s="9">
        <v>206</v>
      </c>
      <c r="L428" s="11" t="s">
        <v>1428</v>
      </c>
      <c r="M428" s="19">
        <f>VLOOKUP($G428,'התאמת רובע למוסד'!$A$2:$C$75,3,FALSE)</f>
        <v>8</v>
      </c>
      <c r="N428" s="29"/>
    </row>
    <row r="429" spans="1:14" x14ac:dyDescent="0.2">
      <c r="A429" s="8">
        <v>2010</v>
      </c>
      <c r="B429" s="3" t="s">
        <v>12</v>
      </c>
      <c r="C429" s="3" t="s">
        <v>13</v>
      </c>
      <c r="D429" s="3" t="s">
        <v>164</v>
      </c>
      <c r="E429" s="3" t="s">
        <v>15</v>
      </c>
      <c r="F429" s="3" t="s">
        <v>41</v>
      </c>
      <c r="G429" s="3" t="s">
        <v>183</v>
      </c>
      <c r="H429" s="28">
        <v>558</v>
      </c>
      <c r="I429" s="3" t="s">
        <v>44</v>
      </c>
      <c r="J429" s="9">
        <v>1</v>
      </c>
      <c r="K429" s="9">
        <v>558</v>
      </c>
      <c r="L429" t="str">
        <f>VLOOKUP($G429,'מוסדות 2017'!$C$87:$AA$272,25,FALSE)</f>
        <v>אשכול לוי 94</v>
      </c>
      <c r="M429" s="19">
        <f>VLOOKUP($G429,'התאמת רובע למוסד'!$A$2:$C$75,3,FALSE)</f>
        <v>1</v>
      </c>
      <c r="N429" s="29"/>
    </row>
    <row r="430" spans="1:14" x14ac:dyDescent="0.2">
      <c r="A430" s="8">
        <v>2010</v>
      </c>
      <c r="B430" s="3" t="s">
        <v>12</v>
      </c>
      <c r="C430" s="3" t="s">
        <v>13</v>
      </c>
      <c r="D430" s="3" t="s">
        <v>164</v>
      </c>
      <c r="E430" s="3" t="s">
        <v>15</v>
      </c>
      <c r="F430" s="3" t="s">
        <v>41</v>
      </c>
      <c r="G430" s="3" t="s">
        <v>250</v>
      </c>
      <c r="H430" s="28">
        <v>348</v>
      </c>
      <c r="I430" s="3" t="s">
        <v>44</v>
      </c>
      <c r="J430" s="9">
        <v>1</v>
      </c>
      <c r="K430" s="9">
        <v>348</v>
      </c>
      <c r="L430" t="str">
        <f>VLOOKUP($G430,'מוסדות 2017'!$C$87:$AA$272,25,FALSE)</f>
        <v>גרונימן 11</v>
      </c>
      <c r="M430" s="19">
        <f>VLOOKUP($G430,'התאמת רובע למוסד'!$A$2:$C$75,3,FALSE)</f>
        <v>1</v>
      </c>
      <c r="N430" s="29"/>
    </row>
    <row r="431" spans="1:14" x14ac:dyDescent="0.2">
      <c r="A431" s="8">
        <v>2010</v>
      </c>
      <c r="B431" s="3" t="s">
        <v>12</v>
      </c>
      <c r="C431" s="3" t="s">
        <v>13</v>
      </c>
      <c r="D431" s="3" t="s">
        <v>164</v>
      </c>
      <c r="E431" s="3" t="s">
        <v>15</v>
      </c>
      <c r="F431" s="3" t="s">
        <v>41</v>
      </c>
      <c r="G431" s="3" t="s">
        <v>276</v>
      </c>
      <c r="H431" s="28">
        <v>413</v>
      </c>
      <c r="I431" s="3" t="s">
        <v>44</v>
      </c>
      <c r="J431" s="9">
        <v>1</v>
      </c>
      <c r="K431" s="9">
        <v>413</v>
      </c>
      <c r="L431" t="str">
        <f>VLOOKUP($G431,'מוסדות 2017'!$C$87:$AA$272,25,FALSE)</f>
        <v>ביאליק 21</v>
      </c>
      <c r="M431" s="19">
        <f>VLOOKUP($G431,'התאמת רובע למוסד'!$A$2:$C$75,3,FALSE)</f>
        <v>5</v>
      </c>
      <c r="N431" s="29"/>
    </row>
    <row r="432" spans="1:14" x14ac:dyDescent="0.2">
      <c r="A432" s="8">
        <v>2010</v>
      </c>
      <c r="B432" s="3" t="s">
        <v>12</v>
      </c>
      <c r="C432" s="3" t="s">
        <v>13</v>
      </c>
      <c r="D432" s="3" t="s">
        <v>164</v>
      </c>
      <c r="E432" s="3" t="s">
        <v>15</v>
      </c>
      <c r="F432" s="3" t="s">
        <v>41</v>
      </c>
      <c r="G432" s="3" t="s">
        <v>185</v>
      </c>
      <c r="H432" s="28">
        <v>197</v>
      </c>
      <c r="I432" s="3" t="s">
        <v>44</v>
      </c>
      <c r="J432" s="9">
        <v>1</v>
      </c>
      <c r="K432" s="9">
        <v>197</v>
      </c>
      <c r="L432" t="str">
        <f>VLOOKUP($G432,'מוסדות 2017'!$C$87:$AA$272,25,FALSE)</f>
        <v>נועם 8</v>
      </c>
      <c r="M432" s="19">
        <f>VLOOKUP($G432,'התאמת רובע למוסד'!$A$2:$C$75,3,FALSE)</f>
        <v>7</v>
      </c>
      <c r="N432" s="29"/>
    </row>
    <row r="433" spans="1:14" x14ac:dyDescent="0.2">
      <c r="A433" s="8">
        <v>2010</v>
      </c>
      <c r="B433" s="3" t="s">
        <v>12</v>
      </c>
      <c r="C433" s="3" t="s">
        <v>13</v>
      </c>
      <c r="D433" s="3" t="s">
        <v>164</v>
      </c>
      <c r="E433" s="3" t="s">
        <v>15</v>
      </c>
      <c r="F433" s="3" t="s">
        <v>41</v>
      </c>
      <c r="G433" s="3" t="s">
        <v>466</v>
      </c>
      <c r="H433" s="28">
        <v>439</v>
      </c>
      <c r="I433" s="3" t="s">
        <v>44</v>
      </c>
      <c r="J433" s="9">
        <v>1</v>
      </c>
      <c r="K433" s="9">
        <v>439</v>
      </c>
      <c r="L433" t="str">
        <f>VLOOKUP($G433,'מוסדות 2017'!$C$87:$AA$272,25,FALSE)</f>
        <v>שפירא צבי 21</v>
      </c>
      <c r="M433" s="19">
        <f>VLOOKUP($G433,'התאמת רובע למוסד'!$A$2:$C$75,3,FALSE)</f>
        <v>3</v>
      </c>
      <c r="N433" s="29"/>
    </row>
    <row r="434" spans="1:14" x14ac:dyDescent="0.2">
      <c r="A434" s="8">
        <v>2010</v>
      </c>
      <c r="B434" s="3" t="s">
        <v>12</v>
      </c>
      <c r="C434" s="3" t="s">
        <v>13</v>
      </c>
      <c r="D434" s="3" t="s">
        <v>164</v>
      </c>
      <c r="E434" s="3" t="s">
        <v>15</v>
      </c>
      <c r="F434" s="3" t="s">
        <v>41</v>
      </c>
      <c r="G434" s="3" t="s">
        <v>187</v>
      </c>
      <c r="H434" s="28">
        <v>369</v>
      </c>
      <c r="I434" s="3" t="s">
        <v>44</v>
      </c>
      <c r="J434" s="9">
        <v>1</v>
      </c>
      <c r="K434" s="9">
        <v>369</v>
      </c>
      <c r="L434" t="str">
        <f>VLOOKUP($G434,'מוסדות 2017'!$C$87:$AA$272,25,FALSE)</f>
        <v>ביצרון 19</v>
      </c>
      <c r="M434" s="19">
        <f>VLOOKUP($G434,'התאמת רובע למוסד'!$A$2:$C$75,3,FALSE)</f>
        <v>9</v>
      </c>
      <c r="N434" s="29"/>
    </row>
    <row r="435" spans="1:14" x14ac:dyDescent="0.2">
      <c r="A435" s="8">
        <v>2010</v>
      </c>
      <c r="B435" s="3" t="s">
        <v>12</v>
      </c>
      <c r="C435" s="3" t="s">
        <v>13</v>
      </c>
      <c r="D435" s="3" t="s">
        <v>164</v>
      </c>
      <c r="E435" s="3" t="s">
        <v>15</v>
      </c>
      <c r="F435" s="3" t="s">
        <v>41</v>
      </c>
      <c r="G435" s="3" t="s">
        <v>483</v>
      </c>
      <c r="H435" s="28">
        <v>284</v>
      </c>
      <c r="I435" s="3" t="s">
        <v>44</v>
      </c>
      <c r="J435" s="9">
        <v>1</v>
      </c>
      <c r="K435" s="9">
        <v>284</v>
      </c>
      <c r="L435" t="str">
        <f>VLOOKUP($G435,'מוסדות 2017'!$C$87:$AA$272,25,FALSE)</f>
        <v>מושיע 21</v>
      </c>
      <c r="M435" s="19">
        <f>VLOOKUP($G435,'התאמת רובע למוסד'!$A$2:$C$75,3,FALSE)</f>
        <v>9</v>
      </c>
      <c r="N435" s="29"/>
    </row>
    <row r="436" spans="1:14" x14ac:dyDescent="0.2">
      <c r="A436" s="8">
        <v>2010</v>
      </c>
      <c r="B436" s="3" t="s">
        <v>12</v>
      </c>
      <c r="C436" s="3" t="s">
        <v>13</v>
      </c>
      <c r="D436" s="3" t="s">
        <v>164</v>
      </c>
      <c r="E436" s="3" t="s">
        <v>15</v>
      </c>
      <c r="F436" s="3" t="s">
        <v>41</v>
      </c>
      <c r="G436" s="3" t="s">
        <v>846</v>
      </c>
      <c r="H436" s="28">
        <v>220</v>
      </c>
      <c r="I436" s="3" t="s">
        <v>44</v>
      </c>
      <c r="J436" s="9">
        <v>1</v>
      </c>
      <c r="K436" s="9">
        <v>220</v>
      </c>
      <c r="L436" s="11" t="s">
        <v>1503</v>
      </c>
      <c r="M436" s="19">
        <f>VLOOKUP($G436,'התאמת רובע למוסד'!$A$2:$C$75,3,FALSE)</f>
        <v>7</v>
      </c>
      <c r="N436" s="29"/>
    </row>
    <row r="437" spans="1:14" x14ac:dyDescent="0.2">
      <c r="A437" s="8">
        <v>2010</v>
      </c>
      <c r="B437" s="3" t="s">
        <v>12</v>
      </c>
      <c r="C437" s="3" t="s">
        <v>13</v>
      </c>
      <c r="D437" s="3" t="s">
        <v>164</v>
      </c>
      <c r="E437" s="3" t="s">
        <v>15</v>
      </c>
      <c r="F437" s="3" t="s">
        <v>41</v>
      </c>
      <c r="G437" s="3" t="s">
        <v>189</v>
      </c>
      <c r="H437" s="28">
        <v>582</v>
      </c>
      <c r="I437" s="3" t="s">
        <v>44</v>
      </c>
      <c r="J437" s="9">
        <v>1</v>
      </c>
      <c r="K437" s="9">
        <v>582</v>
      </c>
      <c r="L437" t="str">
        <f>VLOOKUP($G437,'מוסדות 2017'!$C$87:$AA$272,25,FALSE)</f>
        <v>בקר אהרון 10</v>
      </c>
      <c r="M437" s="19">
        <f>VLOOKUP($G437,'התאמת רובע למוסד'!$A$2:$C$75,3,FALSE)</f>
        <v>2</v>
      </c>
      <c r="N437" s="29"/>
    </row>
    <row r="438" spans="1:14" x14ac:dyDescent="0.2">
      <c r="A438" s="8">
        <v>2010</v>
      </c>
      <c r="B438" s="3" t="s">
        <v>12</v>
      </c>
      <c r="C438" s="3" t="s">
        <v>13</v>
      </c>
      <c r="D438" s="3" t="s">
        <v>164</v>
      </c>
      <c r="E438" s="3" t="s">
        <v>15</v>
      </c>
      <c r="F438" s="3" t="s">
        <v>41</v>
      </c>
      <c r="G438" s="3" t="s">
        <v>519</v>
      </c>
      <c r="H438" s="28">
        <v>300</v>
      </c>
      <c r="I438" s="3" t="s">
        <v>44</v>
      </c>
      <c r="J438" s="9">
        <v>1</v>
      </c>
      <c r="K438" s="9">
        <v>300</v>
      </c>
      <c r="L438" t="str">
        <f>VLOOKUP($G438,'מוסדות 2017'!$C$87:$AA$272,25,FALSE)</f>
        <v>מנדלי מוכר ספרים 19</v>
      </c>
      <c r="M438" s="19">
        <f>VLOOKUP($G438,'התאמת רובע למוסד'!$A$2:$C$75,3,FALSE)</f>
        <v>3</v>
      </c>
      <c r="N438" s="29"/>
    </row>
    <row r="439" spans="1:14" x14ac:dyDescent="0.2">
      <c r="A439" s="8">
        <v>2010</v>
      </c>
      <c r="B439" s="3" t="s">
        <v>12</v>
      </c>
      <c r="C439" s="3" t="s">
        <v>13</v>
      </c>
      <c r="D439" s="3" t="s">
        <v>164</v>
      </c>
      <c r="E439" s="3" t="s">
        <v>49</v>
      </c>
      <c r="F439" s="3" t="s">
        <v>41</v>
      </c>
      <c r="G439" s="3" t="s">
        <v>447</v>
      </c>
      <c r="H439" s="28">
        <v>445</v>
      </c>
      <c r="I439" s="3" t="s">
        <v>44</v>
      </c>
      <c r="J439" s="9">
        <v>1</v>
      </c>
      <c r="K439" s="9">
        <v>445</v>
      </c>
      <c r="L439" t="str">
        <f>VLOOKUP($G439,'מוסדות 2017'!$C$87:$AA$272,25,FALSE)</f>
        <v>הירקון 248</v>
      </c>
      <c r="M439" s="19">
        <f>VLOOKUP($G439,'התאמת רובע למוסד'!$A$2:$C$75,3,FALSE)</f>
        <v>3</v>
      </c>
      <c r="N439" s="29"/>
    </row>
    <row r="440" spans="1:14" x14ac:dyDescent="0.2">
      <c r="A440" s="8">
        <v>2010</v>
      </c>
      <c r="B440" s="3" t="s">
        <v>12</v>
      </c>
      <c r="C440" s="3" t="s">
        <v>13</v>
      </c>
      <c r="D440" s="3" t="s">
        <v>164</v>
      </c>
      <c r="E440" s="3" t="s">
        <v>49</v>
      </c>
      <c r="F440" s="3" t="s">
        <v>41</v>
      </c>
      <c r="G440" s="3" t="s">
        <v>449</v>
      </c>
      <c r="H440" s="28">
        <v>486</v>
      </c>
      <c r="I440" s="3" t="s">
        <v>44</v>
      </c>
      <c r="J440" s="9">
        <v>1</v>
      </c>
      <c r="K440" s="9">
        <v>486</v>
      </c>
      <c r="L440" t="str">
        <f>VLOOKUP($G440,'מוסדות 2017'!$C$87:$AA$272,25,FALSE)</f>
        <v>כהנשטם 61</v>
      </c>
      <c r="M440" s="19">
        <f>VLOOKUP($G440,'התאמת רובע למוסד'!$A$2:$C$75,3,FALSE)</f>
        <v>4</v>
      </c>
      <c r="N440" s="29"/>
    </row>
    <row r="441" spans="1:14" x14ac:dyDescent="0.2">
      <c r="A441" s="8">
        <v>2010</v>
      </c>
      <c r="B441" s="3" t="s">
        <v>12</v>
      </c>
      <c r="C441" s="3" t="s">
        <v>13</v>
      </c>
      <c r="D441" s="3" t="s">
        <v>164</v>
      </c>
      <c r="E441" s="3" t="s">
        <v>49</v>
      </c>
      <c r="F441" s="3" t="s">
        <v>41</v>
      </c>
      <c r="G441" s="3" t="s">
        <v>439</v>
      </c>
      <c r="H441" s="28">
        <v>185</v>
      </c>
      <c r="I441" s="3" t="s">
        <v>44</v>
      </c>
      <c r="J441" s="9">
        <v>1</v>
      </c>
      <c r="K441" s="9">
        <v>185</v>
      </c>
      <c r="L441" t="str">
        <f>VLOOKUP($G441,'מוסדות 2017'!$C$87:$AA$272,25,FALSE)</f>
        <v>אוסישקין 65</v>
      </c>
      <c r="M441" s="19">
        <f>VLOOKUP($G441,'התאמת רובע למוסד'!$A$2:$C$75,3,FALSE)</f>
        <v>3</v>
      </c>
      <c r="N441" s="29"/>
    </row>
    <row r="442" spans="1:14" x14ac:dyDescent="0.2">
      <c r="A442" s="8">
        <v>2010</v>
      </c>
      <c r="B442" s="3" t="s">
        <v>12</v>
      </c>
      <c r="C442" s="3" t="s">
        <v>13</v>
      </c>
      <c r="D442" s="3" t="s">
        <v>164</v>
      </c>
      <c r="E442" s="3" t="s">
        <v>49</v>
      </c>
      <c r="F442" s="3" t="s">
        <v>41</v>
      </c>
      <c r="G442" s="3" t="s">
        <v>451</v>
      </c>
      <c r="H442" s="28">
        <v>349</v>
      </c>
      <c r="I442" s="3" t="s">
        <v>44</v>
      </c>
      <c r="J442" s="9">
        <v>1</v>
      </c>
      <c r="K442" s="9">
        <v>349</v>
      </c>
      <c r="L442" t="str">
        <f>VLOOKUP($G442,'מוסדות 2017'!$C$87:$AA$272,25,FALSE)</f>
        <v>נחלת יצחק 35</v>
      </c>
      <c r="M442" s="19">
        <f>VLOOKUP($G442,'התאמת רובע למוסד'!$A$2:$C$75,3,FALSE)</f>
        <v>9</v>
      </c>
      <c r="N442" s="29"/>
    </row>
    <row r="443" spans="1:14" x14ac:dyDescent="0.2">
      <c r="A443" s="8">
        <v>2010</v>
      </c>
      <c r="B443" s="3" t="s">
        <v>12</v>
      </c>
      <c r="C443" s="3" t="s">
        <v>13</v>
      </c>
      <c r="D443" s="3" t="s">
        <v>164</v>
      </c>
      <c r="E443" s="3" t="s">
        <v>49</v>
      </c>
      <c r="F443" s="3" t="s">
        <v>41</v>
      </c>
      <c r="G443" s="3" t="s">
        <v>453</v>
      </c>
      <c r="H443" s="28">
        <v>295</v>
      </c>
      <c r="I443" s="3" t="s">
        <v>44</v>
      </c>
      <c r="J443" s="9">
        <v>1</v>
      </c>
      <c r="K443" s="9">
        <v>295</v>
      </c>
      <c r="L443" t="str">
        <f>VLOOKUP($G443,'מוסדות 2017'!$C$87:$AA$272,25,FALSE)</f>
        <v>קהילת קנדה 3</v>
      </c>
      <c r="M443" s="19">
        <f>VLOOKUP($G443,'התאמת רובע למוסד'!$A$2:$C$75,3,FALSE)</f>
        <v>7</v>
      </c>
      <c r="N443" s="29"/>
    </row>
    <row r="444" spans="1:14" x14ac:dyDescent="0.2">
      <c r="A444" s="8">
        <v>2010</v>
      </c>
      <c r="B444" s="3" t="s">
        <v>12</v>
      </c>
      <c r="C444" s="3" t="s">
        <v>13</v>
      </c>
      <c r="D444" s="3" t="s">
        <v>164</v>
      </c>
      <c r="E444" s="3" t="s">
        <v>49</v>
      </c>
      <c r="F444" s="3" t="s">
        <v>41</v>
      </c>
      <c r="G444" s="3" t="s">
        <v>454</v>
      </c>
      <c r="H444" s="28">
        <v>536</v>
      </c>
      <c r="I444" s="3" t="s">
        <v>44</v>
      </c>
      <c r="J444" s="9">
        <v>1</v>
      </c>
      <c r="K444" s="9">
        <v>536</v>
      </c>
      <c r="L444" t="str">
        <f>VLOOKUP($G444,'מוסדות 2017'!$C$87:$AA$272,25,FALSE)</f>
        <v>מגדל שרשן 17</v>
      </c>
      <c r="M444" s="19">
        <f>VLOOKUP($G444,'התאמת רובע למוסד'!$A$2:$C$75,3,FALSE)</f>
        <v>2</v>
      </c>
      <c r="N444" s="29"/>
    </row>
    <row r="445" spans="1:14" x14ac:dyDescent="0.2">
      <c r="A445" s="8">
        <v>2010</v>
      </c>
      <c r="B445" s="3" t="s">
        <v>12</v>
      </c>
      <c r="C445" s="3" t="s">
        <v>13</v>
      </c>
      <c r="D445" s="3" t="s">
        <v>164</v>
      </c>
      <c r="E445" s="3" t="s">
        <v>49</v>
      </c>
      <c r="F445" s="3" t="s">
        <v>41</v>
      </c>
      <c r="G445" s="3" t="s">
        <v>456</v>
      </c>
      <c r="H445" s="28">
        <v>429</v>
      </c>
      <c r="I445" s="3" t="s">
        <v>44</v>
      </c>
      <c r="J445" s="9">
        <v>1</v>
      </c>
      <c r="K445" s="9">
        <v>429</v>
      </c>
      <c r="L445" t="str">
        <f>VLOOKUP($G445,'מוסדות 2017'!$C$87:$AA$272,25,FALSE)</f>
        <v>לויטן יצחק 7</v>
      </c>
      <c r="M445" s="19">
        <f>VLOOKUP($G445,'התאמת רובע למוסד'!$A$2:$C$75,3,FALSE)</f>
        <v>1</v>
      </c>
      <c r="N445" s="29"/>
    </row>
    <row r="446" spans="1:14" x14ac:dyDescent="0.2">
      <c r="A446" s="8">
        <v>2010</v>
      </c>
      <c r="B446" s="3" t="s">
        <v>12</v>
      </c>
      <c r="C446" s="3" t="s">
        <v>13</v>
      </c>
      <c r="D446" s="3" t="s">
        <v>164</v>
      </c>
      <c r="E446" s="3" t="s">
        <v>49</v>
      </c>
      <c r="F446" s="3" t="s">
        <v>41</v>
      </c>
      <c r="G446" s="3" t="s">
        <v>457</v>
      </c>
      <c r="H446" s="28">
        <v>488</v>
      </c>
      <c r="I446" s="3" t="s">
        <v>44</v>
      </c>
      <c r="J446" s="9">
        <v>1</v>
      </c>
      <c r="K446" s="9">
        <v>488</v>
      </c>
      <c r="L446" t="str">
        <f>VLOOKUP($G446,'מוסדות 2017'!$C$87:$AA$272,25,FALSE)</f>
        <v>בורלא יהודה 25</v>
      </c>
      <c r="M446" s="19">
        <f>VLOOKUP($G446,'התאמת רובע למוסד'!$A$2:$C$75,3,FALSE)</f>
        <v>1</v>
      </c>
      <c r="N446" s="29"/>
    </row>
    <row r="447" spans="1:14" x14ac:dyDescent="0.2">
      <c r="A447" s="8">
        <v>2010</v>
      </c>
      <c r="B447" s="3" t="s">
        <v>12</v>
      </c>
      <c r="C447" s="3" t="s">
        <v>13</v>
      </c>
      <c r="D447" s="3" t="s">
        <v>164</v>
      </c>
      <c r="E447" s="3" t="s">
        <v>49</v>
      </c>
      <c r="F447" s="3" t="s">
        <v>41</v>
      </c>
      <c r="G447" s="3" t="s">
        <v>459</v>
      </c>
      <c r="H447" s="28">
        <v>455</v>
      </c>
      <c r="I447" s="3" t="s">
        <v>44</v>
      </c>
      <c r="J447" s="9">
        <v>1</v>
      </c>
      <c r="K447" s="9">
        <v>455</v>
      </c>
      <c r="L447" t="str">
        <f>VLOOKUP($G447,'מוסדות 2017'!$C$87:$AA$272,25,FALSE)</f>
        <v>אונקלוס 8</v>
      </c>
      <c r="M447" s="19">
        <f>VLOOKUP($G447,'התאמת רובע למוסד'!$A$2:$C$75,3,FALSE)</f>
        <v>4</v>
      </c>
      <c r="N447" s="29"/>
    </row>
    <row r="448" spans="1:14" x14ac:dyDescent="0.2">
      <c r="A448" s="8">
        <v>2010</v>
      </c>
      <c r="B448" s="3" t="s">
        <v>12</v>
      </c>
      <c r="C448" s="3" t="s">
        <v>13</v>
      </c>
      <c r="D448" s="3" t="s">
        <v>164</v>
      </c>
      <c r="E448" s="3" t="s">
        <v>49</v>
      </c>
      <c r="F448" s="3" t="s">
        <v>41</v>
      </c>
      <c r="G448" s="3" t="s">
        <v>462</v>
      </c>
      <c r="H448" s="28">
        <v>467</v>
      </c>
      <c r="I448" s="3" t="s">
        <v>44</v>
      </c>
      <c r="J448" s="9">
        <v>1</v>
      </c>
      <c r="K448" s="9">
        <v>467</v>
      </c>
      <c r="L448" t="str">
        <f>VLOOKUP($G448,'מוסדות 2017'!$C$87:$AA$272,25,FALSE)</f>
        <v>בלפור 12</v>
      </c>
      <c r="M448" s="19">
        <f>VLOOKUP($G448,'התאמת רובע למוסד'!$A$2:$C$75,3,FALSE)</f>
        <v>5</v>
      </c>
      <c r="N448" s="29"/>
    </row>
    <row r="449" spans="1:14" x14ac:dyDescent="0.2">
      <c r="A449" s="8">
        <v>2010</v>
      </c>
      <c r="B449" s="3" t="s">
        <v>12</v>
      </c>
      <c r="C449" s="3" t="s">
        <v>13</v>
      </c>
      <c r="D449" s="3" t="s">
        <v>164</v>
      </c>
      <c r="E449" s="3" t="s">
        <v>49</v>
      </c>
      <c r="F449" s="3" t="s">
        <v>41</v>
      </c>
      <c r="G449" s="3" t="s">
        <v>955</v>
      </c>
      <c r="H449" s="28">
        <v>196</v>
      </c>
      <c r="I449" s="3" t="s">
        <v>44</v>
      </c>
      <c r="J449" s="9">
        <v>1</v>
      </c>
      <c r="K449" s="9">
        <v>196</v>
      </c>
      <c r="L449" s="11" t="s">
        <v>1573</v>
      </c>
      <c r="M449" s="19">
        <f>VLOOKUP($G449,'התאמת רובע למוסד'!$A$2:$C$75,3,FALSE)</f>
        <v>7</v>
      </c>
      <c r="N449" s="29"/>
    </row>
    <row r="450" spans="1:14" x14ac:dyDescent="0.2">
      <c r="A450" s="8">
        <v>2010</v>
      </c>
      <c r="B450" s="3" t="s">
        <v>12</v>
      </c>
      <c r="C450" s="3" t="s">
        <v>13</v>
      </c>
      <c r="D450" s="3" t="s">
        <v>164</v>
      </c>
      <c r="E450" s="3" t="s">
        <v>49</v>
      </c>
      <c r="F450" s="3" t="s">
        <v>41</v>
      </c>
      <c r="G450" s="3" t="s">
        <v>464</v>
      </c>
      <c r="H450" s="28">
        <v>276</v>
      </c>
      <c r="I450" s="3" t="s">
        <v>44</v>
      </c>
      <c r="J450" s="9">
        <v>1</v>
      </c>
      <c r="K450" s="9">
        <v>276</v>
      </c>
      <c r="L450" t="str">
        <f>VLOOKUP($G450,'מוסדות 2017'!$C$87:$AA$272,25,FALSE)</f>
        <v>שד' יד לבנים 18</v>
      </c>
      <c r="M450" s="19">
        <f>VLOOKUP($G450,'התאמת רובע למוסד'!$A$2:$C$75,3,FALSE)</f>
        <v>9</v>
      </c>
      <c r="N450" s="29"/>
    </row>
    <row r="451" spans="1:14" x14ac:dyDescent="0.2">
      <c r="A451" s="8">
        <v>2010</v>
      </c>
      <c r="B451" s="3" t="s">
        <v>12</v>
      </c>
      <c r="C451" s="3" t="s">
        <v>13</v>
      </c>
      <c r="D451" s="3" t="s">
        <v>164</v>
      </c>
      <c r="E451" s="3" t="s">
        <v>49</v>
      </c>
      <c r="F451" s="3" t="s">
        <v>41</v>
      </c>
      <c r="G451" s="3" t="s">
        <v>468</v>
      </c>
      <c r="H451" s="28">
        <v>324</v>
      </c>
      <c r="I451" s="3" t="s">
        <v>44</v>
      </c>
      <c r="J451" s="9">
        <v>1</v>
      </c>
      <c r="K451" s="9">
        <v>324</v>
      </c>
      <c r="L451" t="str">
        <f>VLOOKUP($G451,'מוסדות 2017'!$C$87:$AA$272,25,FALSE)</f>
        <v>דרך בר-לב חיים 186</v>
      </c>
      <c r="M451" s="19">
        <f>VLOOKUP($G451,'התאמת רובע למוסד'!$A$2:$C$75,3,FALSE)</f>
        <v>9</v>
      </c>
      <c r="N451" s="29"/>
    </row>
    <row r="452" spans="1:14" x14ac:dyDescent="0.2">
      <c r="A452" s="8">
        <v>2010</v>
      </c>
      <c r="B452" s="3" t="s">
        <v>12</v>
      </c>
      <c r="C452" s="3" t="s">
        <v>13</v>
      </c>
      <c r="D452" s="3" t="s">
        <v>164</v>
      </c>
      <c r="E452" s="3" t="s">
        <v>49</v>
      </c>
      <c r="F452" s="3" t="s">
        <v>41</v>
      </c>
      <c r="G452" s="3" t="s">
        <v>470</v>
      </c>
      <c r="H452" s="28">
        <v>454</v>
      </c>
      <c r="I452" s="3" t="s">
        <v>44</v>
      </c>
      <c r="J452" s="9">
        <v>1</v>
      </c>
      <c r="K452" s="9">
        <v>454</v>
      </c>
      <c r="L452" t="str">
        <f>VLOOKUP($G452,'מוסדות 2017'!$C$87:$AA$272,25,FALSE)</f>
        <v>אד"ם הכהן 5</v>
      </c>
      <c r="M452" s="19">
        <f>VLOOKUP($G452,'התאמת רובע למוסד'!$A$2:$C$75,3,FALSE)</f>
        <v>3</v>
      </c>
      <c r="N452" s="29"/>
    </row>
    <row r="453" spans="1:14" x14ac:dyDescent="0.2">
      <c r="A453" s="8">
        <v>2010</v>
      </c>
      <c r="B453" s="3" t="s">
        <v>12</v>
      </c>
      <c r="C453" s="3" t="s">
        <v>13</v>
      </c>
      <c r="D453" s="3" t="s">
        <v>164</v>
      </c>
      <c r="E453" s="3" t="s">
        <v>49</v>
      </c>
      <c r="F453" s="3" t="s">
        <v>41</v>
      </c>
      <c r="G453" s="3" t="s">
        <v>472</v>
      </c>
      <c r="H453" s="28">
        <v>459</v>
      </c>
      <c r="I453" s="3" t="s">
        <v>44</v>
      </c>
      <c r="J453" s="9">
        <v>1</v>
      </c>
      <c r="K453" s="9">
        <v>459</v>
      </c>
      <c r="L453" t="str">
        <f>VLOOKUP($G453,'מוסדות 2017'!$C$87:$AA$272,25,FALSE)</f>
        <v>קהילת ורשה 12</v>
      </c>
      <c r="M453" s="19">
        <f>VLOOKUP($G453,'התאמת רובע למוסד'!$A$2:$C$75,3,FALSE)</f>
        <v>2</v>
      </c>
      <c r="N453" s="29"/>
    </row>
    <row r="454" spans="1:14" x14ac:dyDescent="0.2">
      <c r="A454" s="8">
        <v>2010</v>
      </c>
      <c r="B454" s="3" t="s">
        <v>12</v>
      </c>
      <c r="C454" s="3" t="s">
        <v>13</v>
      </c>
      <c r="D454" s="3" t="s">
        <v>164</v>
      </c>
      <c r="E454" s="3" t="s">
        <v>49</v>
      </c>
      <c r="F454" s="3" t="s">
        <v>41</v>
      </c>
      <c r="G454" s="3" t="s">
        <v>476</v>
      </c>
      <c r="H454" s="28">
        <v>309</v>
      </c>
      <c r="I454" s="3" t="s">
        <v>44</v>
      </c>
      <c r="J454" s="9">
        <v>1</v>
      </c>
      <c r="K454" s="9">
        <v>309</v>
      </c>
      <c r="L454" t="str">
        <f>VLOOKUP($G454,'מוסדות 2017'!$C$87:$AA$272,25,FALSE)</f>
        <v>גבעתי 4</v>
      </c>
      <c r="M454" s="19">
        <f>VLOOKUP($G454,'התאמת רובע למוסד'!$A$2:$C$75,3,FALSE)</f>
        <v>9</v>
      </c>
      <c r="N454" s="29"/>
    </row>
    <row r="455" spans="1:14" x14ac:dyDescent="0.2">
      <c r="A455" s="8">
        <v>2010</v>
      </c>
      <c r="B455" s="3" t="s">
        <v>12</v>
      </c>
      <c r="C455" s="3" t="s">
        <v>13</v>
      </c>
      <c r="D455" s="3" t="s">
        <v>164</v>
      </c>
      <c r="E455" s="3" t="s">
        <v>49</v>
      </c>
      <c r="F455" s="3" t="s">
        <v>41</v>
      </c>
      <c r="G455" s="3" t="s">
        <v>409</v>
      </c>
      <c r="H455" s="28">
        <v>301</v>
      </c>
      <c r="I455" s="3" t="s">
        <v>44</v>
      </c>
      <c r="J455" s="9">
        <v>1</v>
      </c>
      <c r="K455" s="9">
        <v>301</v>
      </c>
      <c r="L455" t="str">
        <f>VLOOKUP($G455,'מוסדות 2017'!$C$87:$AA$272,25,FALSE)</f>
        <v>החשמונאים 33</v>
      </c>
      <c r="M455" s="19">
        <f>VLOOKUP($G455,'התאמת רובע למוסד'!$A$2:$C$75,3,FALSE)</f>
        <v>5</v>
      </c>
      <c r="N455" s="29"/>
    </row>
    <row r="456" spans="1:14" x14ac:dyDescent="0.2">
      <c r="A456" s="8">
        <v>2010</v>
      </c>
      <c r="B456" s="3" t="s">
        <v>12</v>
      </c>
      <c r="C456" s="3" t="s">
        <v>13</v>
      </c>
      <c r="D456" s="3" t="s">
        <v>164</v>
      </c>
      <c r="E456" s="3" t="s">
        <v>49</v>
      </c>
      <c r="F456" s="3" t="s">
        <v>41</v>
      </c>
      <c r="G456" s="3" t="s">
        <v>481</v>
      </c>
      <c r="H456" s="28">
        <v>398</v>
      </c>
      <c r="I456" s="3" t="s">
        <v>44</v>
      </c>
      <c r="J456" s="9">
        <v>1</v>
      </c>
      <c r="K456" s="9">
        <v>398</v>
      </c>
      <c r="L456" t="str">
        <f>VLOOKUP($G456,'מוסדות 2017'!$C$87:$AA$272,25,FALSE)</f>
        <v>מודיליאני 19</v>
      </c>
      <c r="M456" s="19">
        <f>VLOOKUP($G456,'התאמת רובע למוסד'!$A$2:$C$75,3,FALSE)</f>
        <v>4</v>
      </c>
      <c r="N456" s="29"/>
    </row>
    <row r="457" spans="1:14" x14ac:dyDescent="0.2">
      <c r="A457" s="8">
        <v>2010</v>
      </c>
      <c r="B457" s="3" t="s">
        <v>12</v>
      </c>
      <c r="C457" s="3" t="s">
        <v>13</v>
      </c>
      <c r="D457" s="3" t="s">
        <v>164</v>
      </c>
      <c r="E457" s="3" t="s">
        <v>49</v>
      </c>
      <c r="F457" s="3" t="s">
        <v>41</v>
      </c>
      <c r="G457" s="3" t="s">
        <v>488</v>
      </c>
      <c r="H457" s="28">
        <v>421</v>
      </c>
      <c r="I457" s="3" t="s">
        <v>44</v>
      </c>
      <c r="J457" s="9">
        <v>1</v>
      </c>
      <c r="K457" s="9">
        <v>421</v>
      </c>
      <c r="L457" t="str">
        <f>VLOOKUP($G457,'מוסדות 2017'!$C$87:$AA$272,25,FALSE)</f>
        <v>עולי הגרדום 7</v>
      </c>
      <c r="M457" s="19">
        <f>VLOOKUP($G457,'התאמת רובע למוסד'!$A$2:$C$75,3,FALSE)</f>
        <v>2</v>
      </c>
      <c r="N457" s="29"/>
    </row>
    <row r="458" spans="1:14" x14ac:dyDescent="0.2">
      <c r="A458" s="8">
        <v>2010</v>
      </c>
      <c r="B458" s="3" t="s">
        <v>12</v>
      </c>
      <c r="C458" s="3" t="s">
        <v>13</v>
      </c>
      <c r="D458" s="3" t="s">
        <v>164</v>
      </c>
      <c r="E458" s="3" t="s">
        <v>49</v>
      </c>
      <c r="F458" s="3" t="s">
        <v>41</v>
      </c>
      <c r="G458" s="3" t="s">
        <v>492</v>
      </c>
      <c r="H458" s="28">
        <v>374</v>
      </c>
      <c r="I458" s="3" t="s">
        <v>44</v>
      </c>
      <c r="J458" s="9">
        <v>1</v>
      </c>
      <c r="K458" s="9">
        <v>374</v>
      </c>
      <c r="L458" t="str">
        <f>VLOOKUP($G458,'מוסדות 2017'!$C$87:$AA$272,25,FALSE)</f>
        <v>הרב אלנקווה 13</v>
      </c>
      <c r="M458" s="19">
        <f>VLOOKUP($G458,'התאמת רובע למוסד'!$A$2:$C$75,3,FALSE)</f>
        <v>9</v>
      </c>
      <c r="N458" s="29"/>
    </row>
    <row r="459" spans="1:14" x14ac:dyDescent="0.2">
      <c r="A459" s="8">
        <v>2010</v>
      </c>
      <c r="B459" s="3" t="s">
        <v>12</v>
      </c>
      <c r="C459" s="3" t="s">
        <v>13</v>
      </c>
      <c r="D459" s="3" t="s">
        <v>164</v>
      </c>
      <c r="E459" s="3" t="s">
        <v>49</v>
      </c>
      <c r="F459" s="3" t="s">
        <v>41</v>
      </c>
      <c r="G459" s="3" t="s">
        <v>494</v>
      </c>
      <c r="H459" s="28">
        <v>489</v>
      </c>
      <c r="I459" s="3" t="s">
        <v>44</v>
      </c>
      <c r="J459" s="9">
        <v>1</v>
      </c>
      <c r="K459" s="9">
        <v>489</v>
      </c>
      <c r="L459" t="str">
        <f>VLOOKUP($G459,'מוסדות 2017'!$C$87:$AA$272,25,FALSE)</f>
        <v>לויד ג'ורג' 2</v>
      </c>
      <c r="M459" s="19">
        <f>VLOOKUP($G459,'התאמת רובע למוסד'!$A$2:$C$75,3,FALSE)</f>
        <v>6</v>
      </c>
      <c r="N459" s="29"/>
    </row>
    <row r="460" spans="1:14" x14ac:dyDescent="0.2">
      <c r="A460" s="8">
        <v>2010</v>
      </c>
      <c r="B460" s="3" t="s">
        <v>12</v>
      </c>
      <c r="C460" s="3" t="s">
        <v>13</v>
      </c>
      <c r="D460" s="3" t="s">
        <v>164</v>
      </c>
      <c r="E460" s="3" t="s">
        <v>49</v>
      </c>
      <c r="F460" s="3" t="s">
        <v>41</v>
      </c>
      <c r="G460" s="3" t="s">
        <v>496</v>
      </c>
      <c r="H460" s="28">
        <v>464</v>
      </c>
      <c r="I460" s="3" t="s">
        <v>44</v>
      </c>
      <c r="J460" s="9">
        <v>1</v>
      </c>
      <c r="K460" s="9">
        <v>464</v>
      </c>
      <c r="L460" t="str">
        <f>VLOOKUP($G460,'מוסדות 2017'!$C$87:$AA$272,25,FALSE)</f>
        <v>הרצל 155</v>
      </c>
      <c r="M460" s="19">
        <f>VLOOKUP($G460,'התאמת רובע למוסד'!$A$2:$C$75,3,FALSE)</f>
        <v>8</v>
      </c>
      <c r="N460" s="29"/>
    </row>
    <row r="461" spans="1:14" x14ac:dyDescent="0.2">
      <c r="A461" s="8">
        <v>2010</v>
      </c>
      <c r="B461" s="3" t="s">
        <v>12</v>
      </c>
      <c r="C461" s="3" t="s">
        <v>13</v>
      </c>
      <c r="D461" s="3" t="s">
        <v>164</v>
      </c>
      <c r="E461" s="3" t="s">
        <v>49</v>
      </c>
      <c r="F461" s="3" t="s">
        <v>41</v>
      </c>
      <c r="G461" s="3" t="s">
        <v>498</v>
      </c>
      <c r="H461" s="28">
        <v>424</v>
      </c>
      <c r="I461" s="3" t="s">
        <v>44</v>
      </c>
      <c r="J461" s="9">
        <v>1</v>
      </c>
      <c r="K461" s="9">
        <v>424</v>
      </c>
      <c r="L461" t="str">
        <f>VLOOKUP($G461,'מוסדות 2017'!$C$87:$AA$272,25,FALSE)</f>
        <v>קדש ברנע 4</v>
      </c>
      <c r="M461" s="19">
        <f>VLOOKUP($G461,'התאמת רובע למוסד'!$A$2:$C$75,3,FALSE)</f>
        <v>2</v>
      </c>
      <c r="N461" s="29"/>
    </row>
    <row r="462" spans="1:14" x14ac:dyDescent="0.2">
      <c r="A462" s="8">
        <v>2010</v>
      </c>
      <c r="B462" s="3" t="s">
        <v>12</v>
      </c>
      <c r="C462" s="3" t="s">
        <v>13</v>
      </c>
      <c r="D462" s="3" t="s">
        <v>164</v>
      </c>
      <c r="E462" s="3" t="s">
        <v>49</v>
      </c>
      <c r="F462" s="3" t="s">
        <v>41</v>
      </c>
      <c r="G462" s="3" t="s">
        <v>502</v>
      </c>
      <c r="H462" s="28">
        <v>330</v>
      </c>
      <c r="I462" s="3" t="s">
        <v>44</v>
      </c>
      <c r="J462" s="9">
        <v>1</v>
      </c>
      <c r="K462" s="9">
        <v>330</v>
      </c>
      <c r="L462" t="str">
        <f>VLOOKUP($G462,'מוסדות 2017'!$C$87:$AA$272,25,FALSE)</f>
        <v>הקרן 7</v>
      </c>
      <c r="M462" s="19">
        <f>VLOOKUP($G462,'התאמת רובע למוסד'!$A$2:$C$75,3,FALSE)</f>
        <v>8</v>
      </c>
      <c r="N462" s="29"/>
    </row>
    <row r="463" spans="1:14" x14ac:dyDescent="0.2">
      <c r="A463" s="8">
        <v>2010</v>
      </c>
      <c r="B463" s="3" t="s">
        <v>12</v>
      </c>
      <c r="C463" s="3" t="s">
        <v>13</v>
      </c>
      <c r="D463" s="3" t="s">
        <v>164</v>
      </c>
      <c r="E463" s="3" t="s">
        <v>49</v>
      </c>
      <c r="F463" s="3" t="s">
        <v>41</v>
      </c>
      <c r="G463" s="3" t="s">
        <v>171</v>
      </c>
      <c r="H463" s="28">
        <v>397</v>
      </c>
      <c r="I463" s="3" t="s">
        <v>44</v>
      </c>
      <c r="J463" s="9">
        <v>1</v>
      </c>
      <c r="K463" s="9">
        <v>397</v>
      </c>
      <c r="L463" t="str">
        <f>VLOOKUP($G463,'מוסדות 2017'!$C$87:$AA$272,25,FALSE)</f>
        <v>מוזס נח 10</v>
      </c>
      <c r="M463" s="19">
        <f>VLOOKUP($G463,'התאמת רובע למוסד'!$A$2:$C$75,3,FALSE)</f>
        <v>1</v>
      </c>
      <c r="N463" s="29"/>
    </row>
    <row r="464" spans="1:14" x14ac:dyDescent="0.2">
      <c r="A464" s="8">
        <v>2010</v>
      </c>
      <c r="B464" s="3" t="s">
        <v>12</v>
      </c>
      <c r="C464" s="3" t="s">
        <v>13</v>
      </c>
      <c r="D464" s="3" t="s">
        <v>164</v>
      </c>
      <c r="E464" s="3" t="s">
        <v>49</v>
      </c>
      <c r="F464" s="3" t="s">
        <v>41</v>
      </c>
      <c r="G464" s="3" t="s">
        <v>504</v>
      </c>
      <c r="H464" s="28">
        <v>649</v>
      </c>
      <c r="I464" s="3" t="s">
        <v>44</v>
      </c>
      <c r="J464" s="9">
        <v>1</v>
      </c>
      <c r="K464" s="9">
        <v>649</v>
      </c>
      <c r="L464" t="str">
        <f>VLOOKUP($G464,'מוסדות 2017'!$C$87:$AA$272,25,FALSE)</f>
        <v>עשהאל 3</v>
      </c>
      <c r="M464" s="19">
        <f>VLOOKUP($G464,'התאמת רובע למוסד'!$A$2:$C$75,3,FALSE)</f>
        <v>2</v>
      </c>
      <c r="N464" s="29"/>
    </row>
    <row r="465" spans="1:14" x14ac:dyDescent="0.2">
      <c r="A465" s="8">
        <v>2010</v>
      </c>
      <c r="B465" s="3" t="s">
        <v>12</v>
      </c>
      <c r="C465" s="3" t="s">
        <v>13</v>
      </c>
      <c r="D465" s="3" t="s">
        <v>164</v>
      </c>
      <c r="E465" s="3" t="s">
        <v>49</v>
      </c>
      <c r="F465" s="3" t="s">
        <v>41</v>
      </c>
      <c r="G465" s="3" t="s">
        <v>510</v>
      </c>
      <c r="H465" s="28">
        <v>380</v>
      </c>
      <c r="I465" s="3" t="s">
        <v>44</v>
      </c>
      <c r="J465" s="9">
        <v>1</v>
      </c>
      <c r="K465" s="9">
        <v>380</v>
      </c>
      <c r="L465" t="str">
        <f>VLOOKUP($G465,'מוסדות 2017'!$C$87:$AA$272,25,FALSE)</f>
        <v>שד' החי"ל 29</v>
      </c>
      <c r="M465" s="19">
        <f>VLOOKUP($G465,'התאמת רובע למוסד'!$A$2:$C$75,3,FALSE)</f>
        <v>9</v>
      </c>
      <c r="N465" s="29"/>
    </row>
    <row r="466" spans="1:14" x14ac:dyDescent="0.2">
      <c r="A466" s="8">
        <v>2010</v>
      </c>
      <c r="B466" s="3" t="s">
        <v>12</v>
      </c>
      <c r="C466" s="3" t="s">
        <v>13</v>
      </c>
      <c r="D466" s="3" t="s">
        <v>164</v>
      </c>
      <c r="E466" s="3" t="s">
        <v>49</v>
      </c>
      <c r="F466" s="3" t="s">
        <v>41</v>
      </c>
      <c r="G466" s="3" t="s">
        <v>512</v>
      </c>
      <c r="H466" s="28">
        <v>619</v>
      </c>
      <c r="I466" s="3" t="s">
        <v>44</v>
      </c>
      <c r="J466" s="9">
        <v>1</v>
      </c>
      <c r="K466" s="9">
        <v>619</v>
      </c>
      <c r="L466" t="str">
        <f>VLOOKUP($G466,'מוסדות 2017'!$C$87:$AA$272,25,FALSE)</f>
        <v>פיינשטיין 83</v>
      </c>
      <c r="M466" s="19">
        <f>VLOOKUP($G466,'התאמת רובע למוסד'!$A$2:$C$75,3,FALSE)</f>
        <v>1</v>
      </c>
      <c r="N466" s="29"/>
    </row>
    <row r="467" spans="1:14" x14ac:dyDescent="0.2">
      <c r="A467" s="8">
        <v>2010</v>
      </c>
      <c r="B467" s="3" t="s">
        <v>12</v>
      </c>
      <c r="C467" s="3" t="s">
        <v>13</v>
      </c>
      <c r="D467" s="3" t="s">
        <v>164</v>
      </c>
      <c r="E467" s="3" t="s">
        <v>49</v>
      </c>
      <c r="F467" s="3" t="s">
        <v>41</v>
      </c>
      <c r="G467" s="3" t="s">
        <v>514</v>
      </c>
      <c r="H467" s="28">
        <v>444</v>
      </c>
      <c r="I467" s="3" t="s">
        <v>44</v>
      </c>
      <c r="J467" s="9">
        <v>1</v>
      </c>
      <c r="K467" s="9">
        <v>444</v>
      </c>
      <c r="L467" t="str">
        <f>VLOOKUP($G467,'מוסדות 2017'!$C$87:$AA$272,25,FALSE)</f>
        <v>ק"ם 65</v>
      </c>
      <c r="M467" s="19">
        <f>VLOOKUP($G467,'התאמת רובע למוסד'!$A$2:$C$75,3,FALSE)</f>
        <v>2</v>
      </c>
      <c r="N467" s="29"/>
    </row>
    <row r="468" spans="1:14" x14ac:dyDescent="0.2">
      <c r="A468" s="8">
        <v>2010</v>
      </c>
      <c r="B468" s="3" t="s">
        <v>12</v>
      </c>
      <c r="C468" s="3" t="s">
        <v>13</v>
      </c>
      <c r="D468" s="3" t="s">
        <v>164</v>
      </c>
      <c r="E468" s="3" t="s">
        <v>49</v>
      </c>
      <c r="F468" s="3" t="s">
        <v>41</v>
      </c>
      <c r="G468" s="3" t="s">
        <v>269</v>
      </c>
      <c r="H468" s="28">
        <v>245</v>
      </c>
      <c r="I468" s="3" t="s">
        <v>44</v>
      </c>
      <c r="J468" s="9">
        <v>1</v>
      </c>
      <c r="K468" s="9">
        <v>245</v>
      </c>
      <c r="L468" t="str">
        <f>VLOOKUP($G468,'מוסדות 2017'!$C$87:$AA$272,25,FALSE)</f>
        <v>קדושי קהיר 18</v>
      </c>
      <c r="M468" s="19">
        <f>VLOOKUP($G468,'התאמת רובע למוסד'!$A$2:$C$75,3,FALSE)</f>
        <v>7</v>
      </c>
      <c r="N468" s="29"/>
    </row>
    <row r="469" spans="1:14" x14ac:dyDescent="0.2">
      <c r="A469" s="8">
        <v>2010</v>
      </c>
      <c r="B469" s="3" t="s">
        <v>12</v>
      </c>
      <c r="C469" s="3" t="s">
        <v>13</v>
      </c>
      <c r="D469" s="3" t="s">
        <v>164</v>
      </c>
      <c r="E469" s="3" t="s">
        <v>49</v>
      </c>
      <c r="F469" s="3" t="s">
        <v>41</v>
      </c>
      <c r="G469" s="3" t="s">
        <v>517</v>
      </c>
      <c r="H469" s="28">
        <v>278</v>
      </c>
      <c r="I469" s="3" t="s">
        <v>44</v>
      </c>
      <c r="J469" s="9">
        <v>1</v>
      </c>
      <c r="K469" s="9">
        <v>278</v>
      </c>
      <c r="L469" t="str">
        <f>VLOOKUP($G469,'מוסדות 2017'!$C$87:$AA$272,25,FALSE)</f>
        <v>הצבי 5</v>
      </c>
      <c r="M469" s="19">
        <f>VLOOKUP($G469,'התאמת רובע למוסד'!$A$2:$C$75,3,FALSE)</f>
        <v>9</v>
      </c>
      <c r="N469" s="29"/>
    </row>
    <row r="470" spans="1:14" x14ac:dyDescent="0.2">
      <c r="A470" s="8">
        <v>2010</v>
      </c>
      <c r="B470" s="3" t="s">
        <v>12</v>
      </c>
      <c r="C470" s="3" t="s">
        <v>13</v>
      </c>
      <c r="D470" s="3" t="s">
        <v>164</v>
      </c>
      <c r="E470" s="3" t="s">
        <v>49</v>
      </c>
      <c r="F470" s="3" t="s">
        <v>41</v>
      </c>
      <c r="G470" s="3" t="s">
        <v>232</v>
      </c>
      <c r="H470" s="28">
        <v>216</v>
      </c>
      <c r="I470" s="3" t="s">
        <v>44</v>
      </c>
      <c r="J470" s="9">
        <v>1</v>
      </c>
      <c r="K470" s="9">
        <v>216</v>
      </c>
      <c r="L470" t="str">
        <f>VLOOKUP($G470,'מוסדות 2017'!$C$87:$AA$272,25,FALSE)</f>
        <v>ולנברג ראול 35</v>
      </c>
      <c r="M470" s="19">
        <f>VLOOKUP($G470,'התאמת רובע למוסד'!$A$2:$C$75,3,FALSE)</f>
        <v>2</v>
      </c>
      <c r="N470" s="29"/>
    </row>
    <row r="471" spans="1:14" x14ac:dyDescent="0.2">
      <c r="A471" s="8">
        <v>2010</v>
      </c>
      <c r="B471" s="3" t="s">
        <v>12</v>
      </c>
      <c r="C471" s="3" t="s">
        <v>13</v>
      </c>
      <c r="D471" s="3" t="s">
        <v>164</v>
      </c>
      <c r="E471" s="3" t="s">
        <v>49</v>
      </c>
      <c r="F471" s="3" t="s">
        <v>41</v>
      </c>
      <c r="G471" s="3" t="s">
        <v>520</v>
      </c>
      <c r="H471" s="28">
        <v>471</v>
      </c>
      <c r="I471" s="3" t="s">
        <v>44</v>
      </c>
      <c r="J471" s="9">
        <v>1</v>
      </c>
      <c r="K471" s="9">
        <v>471</v>
      </c>
      <c r="L471" t="str">
        <f>VLOOKUP($G471,'מוסדות 2017'!$C$87:$AA$272,25,FALSE)</f>
        <v>מעפילי אגוז 74</v>
      </c>
      <c r="M471" s="19">
        <f>VLOOKUP($G471,'התאמת רובע למוסד'!$A$2:$C$75,3,FALSE)</f>
        <v>9</v>
      </c>
      <c r="N471" s="29"/>
    </row>
    <row r="472" spans="1:14" x14ac:dyDescent="0.2">
      <c r="A472" s="8">
        <v>2010</v>
      </c>
      <c r="B472" s="3" t="s">
        <v>521</v>
      </c>
      <c r="C472" s="3" t="s">
        <v>13</v>
      </c>
      <c r="D472" s="3" t="s">
        <v>164</v>
      </c>
      <c r="E472" s="3" t="s">
        <v>15</v>
      </c>
      <c r="F472" s="3" t="s">
        <v>41</v>
      </c>
      <c r="G472" s="3" t="s">
        <v>522</v>
      </c>
      <c r="H472" s="28">
        <v>261</v>
      </c>
      <c r="I472" s="3" t="s">
        <v>44</v>
      </c>
      <c r="J472" s="9">
        <v>1</v>
      </c>
      <c r="K472" s="9">
        <v>261</v>
      </c>
      <c r="L472" t="str">
        <f>VLOOKUP($G472,'מוסדות 2017'!$C$87:$AA$272,25,FALSE)</f>
        <v>פייר מנדס פרנס 17</v>
      </c>
      <c r="M472" s="19">
        <f>VLOOKUP($G472,'התאמת רובע למוסד'!$A$2:$C$75,3,FALSE)</f>
        <v>7</v>
      </c>
      <c r="N472" s="29"/>
    </row>
    <row r="473" spans="1:14" x14ac:dyDescent="0.2">
      <c r="A473" s="8">
        <v>2010</v>
      </c>
      <c r="B473" s="3" t="s">
        <v>521</v>
      </c>
      <c r="C473" s="3" t="s">
        <v>13</v>
      </c>
      <c r="D473" s="3" t="s">
        <v>164</v>
      </c>
      <c r="E473" s="3" t="s">
        <v>15</v>
      </c>
      <c r="F473" s="3" t="s">
        <v>41</v>
      </c>
      <c r="G473" s="3" t="s">
        <v>524</v>
      </c>
      <c r="H473" s="28">
        <v>483</v>
      </c>
      <c r="I473" s="3" t="s">
        <v>44</v>
      </c>
      <c r="J473" s="9">
        <v>1</v>
      </c>
      <c r="K473" s="9">
        <v>483</v>
      </c>
      <c r="L473" t="str">
        <f>VLOOKUP($G473,'מוסדות 2017'!$C$87:$AA$272,25,FALSE)</f>
        <v>קדם 40</v>
      </c>
      <c r="M473" s="19">
        <f>VLOOKUP($G473,'התאמת רובע למוסד'!$A$2:$C$75,3,FALSE)</f>
        <v>7</v>
      </c>
      <c r="N473" s="29"/>
    </row>
    <row r="474" spans="1:14" x14ac:dyDescent="0.2">
      <c r="A474" s="8">
        <v>2010</v>
      </c>
      <c r="B474" s="3" t="s">
        <v>521</v>
      </c>
      <c r="C474" s="3" t="s">
        <v>13</v>
      </c>
      <c r="D474" s="3" t="s">
        <v>164</v>
      </c>
      <c r="E474" s="3" t="s">
        <v>15</v>
      </c>
      <c r="F474" s="3" t="s">
        <v>41</v>
      </c>
      <c r="G474" s="3" t="s">
        <v>526</v>
      </c>
      <c r="H474" s="28">
        <v>300</v>
      </c>
      <c r="I474" s="3" t="s">
        <v>44</v>
      </c>
      <c r="J474" s="9">
        <v>1</v>
      </c>
      <c r="K474" s="9">
        <v>300</v>
      </c>
      <c r="L474" t="str">
        <f>VLOOKUP($G474,'מוסדות 2017'!$C$87:$AA$272,25,FALSE)</f>
        <v>עבודת ישראל 16</v>
      </c>
      <c r="M474" s="19">
        <f>VLOOKUP($G474,'התאמת רובע למוסד'!$A$2:$C$75,3,FALSE)</f>
        <v>7</v>
      </c>
      <c r="N474" s="29"/>
    </row>
    <row r="475" spans="1:14" x14ac:dyDescent="0.2">
      <c r="A475" s="8">
        <v>2010</v>
      </c>
      <c r="B475" s="3" t="s">
        <v>521</v>
      </c>
      <c r="C475" s="3" t="s">
        <v>13</v>
      </c>
      <c r="D475" s="3" t="s">
        <v>164</v>
      </c>
      <c r="E475" s="3" t="s">
        <v>15</v>
      </c>
      <c r="F475" s="3" t="s">
        <v>41</v>
      </c>
      <c r="G475" s="3" t="s">
        <v>528</v>
      </c>
      <c r="H475" s="28">
        <v>291</v>
      </c>
      <c r="I475" s="3" t="s">
        <v>44</v>
      </c>
      <c r="J475" s="9">
        <v>1</v>
      </c>
      <c r="K475" s="9">
        <v>291</v>
      </c>
      <c r="L475" s="11" t="s">
        <v>1016</v>
      </c>
      <c r="M475" s="19">
        <f>VLOOKUP($G475,'התאמת רובע למוסד'!$A$2:$C$75,3,FALSE)</f>
        <v>7</v>
      </c>
      <c r="N475" s="29"/>
    </row>
    <row r="476" spans="1:14" x14ac:dyDescent="0.2">
      <c r="A476" s="8">
        <v>2009</v>
      </c>
      <c r="B476" s="3" t="s">
        <v>12</v>
      </c>
      <c r="C476" s="3" t="s">
        <v>13</v>
      </c>
      <c r="D476" s="3" t="s">
        <v>14</v>
      </c>
      <c r="E476" s="3" t="s">
        <v>15</v>
      </c>
      <c r="F476" s="3" t="s">
        <v>41</v>
      </c>
      <c r="G476" s="3" t="s">
        <v>42</v>
      </c>
      <c r="H476" s="28">
        <v>145</v>
      </c>
      <c r="I476" s="3" t="s">
        <v>44</v>
      </c>
      <c r="J476" s="9">
        <v>1</v>
      </c>
      <c r="K476" s="9">
        <v>145</v>
      </c>
      <c r="L476" t="str">
        <f>VLOOKUP($G476,'מוסדות 2017'!$C$87:$AA$272,25,FALSE)</f>
        <v>רדינג 35</v>
      </c>
      <c r="M476" s="19">
        <f>VLOOKUP($G476,'התאמת רובע למוסד'!$A$2:$C$75,3,FALSE)</f>
        <v>1</v>
      </c>
      <c r="N476" s="29"/>
    </row>
    <row r="477" spans="1:14" x14ac:dyDescent="0.2">
      <c r="A477" s="8">
        <v>2009</v>
      </c>
      <c r="B477" s="3" t="s">
        <v>12</v>
      </c>
      <c r="C477" s="3" t="s">
        <v>13</v>
      </c>
      <c r="D477" s="3" t="s">
        <v>14</v>
      </c>
      <c r="E477" s="3" t="s">
        <v>15</v>
      </c>
      <c r="F477" s="3" t="s">
        <v>41</v>
      </c>
      <c r="G477" s="3" t="s">
        <v>45</v>
      </c>
      <c r="H477" s="28">
        <v>177</v>
      </c>
      <c r="I477" s="3" t="s">
        <v>44</v>
      </c>
      <c r="J477" s="9">
        <v>1</v>
      </c>
      <c r="K477" s="9">
        <v>177</v>
      </c>
      <c r="L477" t="str">
        <f>VLOOKUP($G477,'מוסדות 2017'!$C$87:$AA$272,25,FALSE)</f>
        <v>לובטקין צביה 35</v>
      </c>
      <c r="M477" s="19">
        <f>VLOOKUP($G477,'התאמת רובע למוסד'!$A$2:$C$75,3,FALSE)</f>
        <v>9</v>
      </c>
      <c r="N477" s="29"/>
    </row>
    <row r="478" spans="1:14" x14ac:dyDescent="0.2">
      <c r="A478" s="8">
        <v>2009</v>
      </c>
      <c r="B478" s="3" t="s">
        <v>12</v>
      </c>
      <c r="C478" s="3" t="s">
        <v>13</v>
      </c>
      <c r="D478" s="3" t="s">
        <v>14</v>
      </c>
      <c r="E478" s="3" t="s">
        <v>15</v>
      </c>
      <c r="F478" s="3" t="s">
        <v>41</v>
      </c>
      <c r="G478" s="3" t="s">
        <v>47</v>
      </c>
      <c r="H478" s="28">
        <v>156</v>
      </c>
      <c r="I478" s="3" t="s">
        <v>44</v>
      </c>
      <c r="J478" s="9">
        <v>1</v>
      </c>
      <c r="K478" s="9">
        <v>156</v>
      </c>
      <c r="L478" t="str">
        <f>VLOOKUP($G478,'מוסדות 2017'!$C$87:$AA$272,25,FALSE)</f>
        <v>אורים 41</v>
      </c>
      <c r="M478" s="19">
        <f>VLOOKUP($G478,'התאמת רובע למוסד'!$A$2:$C$75,3,FALSE)</f>
        <v>9</v>
      </c>
      <c r="N478" s="29"/>
    </row>
    <row r="479" spans="1:14" x14ac:dyDescent="0.2">
      <c r="A479" s="8">
        <v>2009</v>
      </c>
      <c r="B479" s="3" t="s">
        <v>12</v>
      </c>
      <c r="C479" s="3" t="s">
        <v>13</v>
      </c>
      <c r="D479" s="3" t="s">
        <v>14</v>
      </c>
      <c r="E479" s="3" t="s">
        <v>49</v>
      </c>
      <c r="F479" s="3" t="s">
        <v>41</v>
      </c>
      <c r="G479" s="3" t="s">
        <v>150</v>
      </c>
      <c r="H479" s="28">
        <v>302</v>
      </c>
      <c r="I479" s="3" t="s">
        <v>44</v>
      </c>
      <c r="J479" s="9">
        <v>1</v>
      </c>
      <c r="K479" s="9">
        <v>302</v>
      </c>
      <c r="L479" t="str">
        <f>VLOOKUP($G479,'מוסדות 2017'!$C$87:$AA$272,25,FALSE)</f>
        <v>קפלנסקי 2</v>
      </c>
      <c r="M479" s="19">
        <f>VLOOKUP($G479,'התאמת רובע למוסד'!$A$2:$C$75,3,FALSE)</f>
        <v>8</v>
      </c>
      <c r="N479" s="29"/>
    </row>
    <row r="480" spans="1:14" x14ac:dyDescent="0.2">
      <c r="A480" s="8">
        <v>2009</v>
      </c>
      <c r="B480" s="3" t="s">
        <v>12</v>
      </c>
      <c r="C480" s="3" t="s">
        <v>13</v>
      </c>
      <c r="D480" s="3" t="s">
        <v>14</v>
      </c>
      <c r="E480" s="3" t="s">
        <v>49</v>
      </c>
      <c r="F480" s="3" t="s">
        <v>41</v>
      </c>
      <c r="G480" s="3" t="s">
        <v>152</v>
      </c>
      <c r="H480" s="28">
        <v>180</v>
      </c>
      <c r="I480" s="3" t="s">
        <v>44</v>
      </c>
      <c r="J480" s="9">
        <v>1</v>
      </c>
      <c r="K480" s="9">
        <v>180</v>
      </c>
      <c r="L480" t="str">
        <f>VLOOKUP($G480,'מוסדות 2017'!$C$87:$AA$272,25,FALSE)</f>
        <v>נחל שורק 5</v>
      </c>
      <c r="M480" s="19">
        <f>VLOOKUP($G480,'התאמת רובע למוסד'!$A$2:$C$75,3,FALSE)</f>
        <v>7</v>
      </c>
      <c r="N480" s="29"/>
    </row>
    <row r="481" spans="1:14" x14ac:dyDescent="0.2">
      <c r="A481" s="8">
        <v>2009</v>
      </c>
      <c r="B481" s="3" t="s">
        <v>12</v>
      </c>
      <c r="C481" s="3" t="s">
        <v>13</v>
      </c>
      <c r="D481" s="3" t="s">
        <v>14</v>
      </c>
      <c r="E481" s="3" t="s">
        <v>49</v>
      </c>
      <c r="F481" s="3" t="s">
        <v>41</v>
      </c>
      <c r="G481" s="3" t="s">
        <v>156</v>
      </c>
      <c r="H481" s="28">
        <v>187</v>
      </c>
      <c r="I481" s="3" t="s">
        <v>44</v>
      </c>
      <c r="J481" s="9">
        <v>1</v>
      </c>
      <c r="K481" s="9">
        <v>187</v>
      </c>
      <c r="L481" t="str">
        <f>VLOOKUP($G481,'מוסדות 2017'!$C$87:$AA$272,25,FALSE)</f>
        <v>אלון יגאל 31</v>
      </c>
      <c r="M481" s="19">
        <f>VLOOKUP($G481,'התאמת רובע למוסד'!$A$2:$C$75,3,FALSE)</f>
        <v>9</v>
      </c>
      <c r="N481" s="29"/>
    </row>
    <row r="482" spans="1:14" x14ac:dyDescent="0.2">
      <c r="A482" s="8">
        <v>2009</v>
      </c>
      <c r="B482" s="3" t="s">
        <v>12</v>
      </c>
      <c r="C482" s="3" t="s">
        <v>13</v>
      </c>
      <c r="D482" s="3" t="s">
        <v>14</v>
      </c>
      <c r="E482" s="3" t="s">
        <v>49</v>
      </c>
      <c r="F482" s="3" t="s">
        <v>41</v>
      </c>
      <c r="G482" s="3" t="s">
        <v>157</v>
      </c>
      <c r="H482" s="28">
        <v>269</v>
      </c>
      <c r="I482" s="3" t="s">
        <v>44</v>
      </c>
      <c r="J482" s="9">
        <v>1</v>
      </c>
      <c r="K482" s="9">
        <v>269</v>
      </c>
      <c r="L482" t="str">
        <f>VLOOKUP($G482,'מוסדות 2017'!$C$87:$AA$272,25,FALSE)</f>
        <v>צייטלין 24</v>
      </c>
      <c r="M482" s="19">
        <f>VLOOKUP($G482,'התאמת רובע למוסד'!$A$2:$C$75,3,FALSE)</f>
        <v>4</v>
      </c>
      <c r="N482" s="29"/>
    </row>
    <row r="483" spans="1:14" x14ac:dyDescent="0.2">
      <c r="A483" s="8">
        <v>2009</v>
      </c>
      <c r="B483" s="3" t="s">
        <v>12</v>
      </c>
      <c r="C483" s="3" t="s">
        <v>13</v>
      </c>
      <c r="D483" s="3" t="s">
        <v>14</v>
      </c>
      <c r="E483" s="3" t="s">
        <v>49</v>
      </c>
      <c r="F483" s="3" t="s">
        <v>41</v>
      </c>
      <c r="G483" s="3" t="s">
        <v>158</v>
      </c>
      <c r="H483" s="28">
        <v>196</v>
      </c>
      <c r="I483" s="3" t="s">
        <v>44</v>
      </c>
      <c r="J483" s="9">
        <v>1</v>
      </c>
      <c r="K483" s="9">
        <v>196</v>
      </c>
      <c r="L483" t="str">
        <f>VLOOKUP($G483,'מוסדות 2017'!$C$87:$AA$272,25,FALSE)</f>
        <v>בני דן 40</v>
      </c>
      <c r="M483" s="19">
        <f>VLOOKUP($G483,'התאמת רובע למוסד'!$A$2:$C$75,3,FALSE)</f>
        <v>4</v>
      </c>
      <c r="N483" s="29"/>
    </row>
    <row r="484" spans="1:14" x14ac:dyDescent="0.2">
      <c r="A484" s="8">
        <v>2009</v>
      </c>
      <c r="B484" s="3" t="s">
        <v>12</v>
      </c>
      <c r="C484" s="3" t="s">
        <v>13</v>
      </c>
      <c r="D484" s="3" t="s">
        <v>14</v>
      </c>
      <c r="E484" s="3" t="s">
        <v>49</v>
      </c>
      <c r="F484" s="3" t="s">
        <v>41</v>
      </c>
      <c r="G484" s="3" t="s">
        <v>160</v>
      </c>
      <c r="H484" s="28">
        <v>423</v>
      </c>
      <c r="I484" s="3" t="s">
        <v>44</v>
      </c>
      <c r="J484" s="9">
        <v>1</v>
      </c>
      <c r="K484" s="9">
        <v>423</v>
      </c>
      <c r="L484" t="str">
        <f>VLOOKUP($G484,'מוסדות 2017'!$C$87:$AA$272,25,FALSE)</f>
        <v>ברנפלד שמעון 15</v>
      </c>
      <c r="M484" s="19">
        <f>VLOOKUP($G484,'התאמת רובע למוסד'!$A$2:$C$75,3,FALSE)</f>
        <v>9</v>
      </c>
      <c r="N484" s="29"/>
    </row>
    <row r="485" spans="1:14" x14ac:dyDescent="0.2">
      <c r="A485" s="8">
        <v>2009</v>
      </c>
      <c r="B485" s="3" t="s">
        <v>12</v>
      </c>
      <c r="C485" s="3" t="s">
        <v>13</v>
      </c>
      <c r="D485" s="3" t="s">
        <v>14</v>
      </c>
      <c r="E485" s="3" t="s">
        <v>49</v>
      </c>
      <c r="F485" s="3" t="s">
        <v>41</v>
      </c>
      <c r="G485" s="3" t="s">
        <v>162</v>
      </c>
      <c r="H485" s="28">
        <v>201</v>
      </c>
      <c r="I485" s="3" t="s">
        <v>44</v>
      </c>
      <c r="J485" s="9">
        <v>1</v>
      </c>
      <c r="K485" s="9">
        <v>201</v>
      </c>
      <c r="L485" s="11" t="s">
        <v>1428</v>
      </c>
      <c r="M485" s="19">
        <f>VLOOKUP($G485,'התאמת רובע למוסד'!$A$2:$C$75,3,FALSE)</f>
        <v>8</v>
      </c>
      <c r="N485" s="29"/>
    </row>
    <row r="486" spans="1:14" x14ac:dyDescent="0.2">
      <c r="A486" s="8">
        <v>2009</v>
      </c>
      <c r="B486" s="3" t="s">
        <v>12</v>
      </c>
      <c r="C486" s="3" t="s">
        <v>13</v>
      </c>
      <c r="D486" s="3" t="s">
        <v>164</v>
      </c>
      <c r="E486" s="3" t="s">
        <v>15</v>
      </c>
      <c r="F486" s="3" t="s">
        <v>41</v>
      </c>
      <c r="G486" s="3" t="s">
        <v>183</v>
      </c>
      <c r="H486" s="28">
        <v>518</v>
      </c>
      <c r="I486" s="3" t="s">
        <v>44</v>
      </c>
      <c r="J486" s="9">
        <v>1</v>
      </c>
      <c r="K486" s="9">
        <v>518</v>
      </c>
      <c r="L486" t="str">
        <f>VLOOKUP($G486,'מוסדות 2017'!$C$87:$AA$272,25,FALSE)</f>
        <v>אשכול לוי 94</v>
      </c>
      <c r="M486" s="19">
        <f>VLOOKUP($G486,'התאמת רובע למוסד'!$A$2:$C$75,3,FALSE)</f>
        <v>1</v>
      </c>
      <c r="N486" s="29"/>
    </row>
    <row r="487" spans="1:14" x14ac:dyDescent="0.2">
      <c r="A487" s="8">
        <v>2009</v>
      </c>
      <c r="B487" s="3" t="s">
        <v>12</v>
      </c>
      <c r="C487" s="3" t="s">
        <v>13</v>
      </c>
      <c r="D487" s="3" t="s">
        <v>164</v>
      </c>
      <c r="E487" s="3" t="s">
        <v>15</v>
      </c>
      <c r="F487" s="3" t="s">
        <v>41</v>
      </c>
      <c r="G487" s="3" t="s">
        <v>250</v>
      </c>
      <c r="H487" s="28">
        <v>346</v>
      </c>
      <c r="I487" s="3" t="s">
        <v>44</v>
      </c>
      <c r="J487" s="9">
        <v>1</v>
      </c>
      <c r="K487" s="9">
        <v>346</v>
      </c>
      <c r="L487" t="str">
        <f>VLOOKUP($G487,'מוסדות 2017'!$C$87:$AA$272,25,FALSE)</f>
        <v>גרונימן 11</v>
      </c>
      <c r="M487" s="19">
        <f>VLOOKUP($G487,'התאמת רובע למוסד'!$A$2:$C$75,3,FALSE)</f>
        <v>1</v>
      </c>
      <c r="N487" s="29"/>
    </row>
    <row r="488" spans="1:14" x14ac:dyDescent="0.2">
      <c r="A488" s="8">
        <v>2009</v>
      </c>
      <c r="B488" s="3" t="s">
        <v>12</v>
      </c>
      <c r="C488" s="3" t="s">
        <v>13</v>
      </c>
      <c r="D488" s="3" t="s">
        <v>164</v>
      </c>
      <c r="E488" s="3" t="s">
        <v>15</v>
      </c>
      <c r="F488" s="3" t="s">
        <v>41</v>
      </c>
      <c r="G488" s="3" t="s">
        <v>276</v>
      </c>
      <c r="H488" s="28">
        <v>369</v>
      </c>
      <c r="I488" s="3" t="s">
        <v>44</v>
      </c>
      <c r="J488" s="9">
        <v>1</v>
      </c>
      <c r="K488" s="9">
        <v>369</v>
      </c>
      <c r="L488" t="str">
        <f>VLOOKUP($G488,'מוסדות 2017'!$C$87:$AA$272,25,FALSE)</f>
        <v>ביאליק 21</v>
      </c>
      <c r="M488" s="19">
        <f>VLOOKUP($G488,'התאמת רובע למוסד'!$A$2:$C$75,3,FALSE)</f>
        <v>5</v>
      </c>
      <c r="N488" s="29"/>
    </row>
    <row r="489" spans="1:14" x14ac:dyDescent="0.2">
      <c r="A489" s="8">
        <v>2009</v>
      </c>
      <c r="B489" s="3" t="s">
        <v>12</v>
      </c>
      <c r="C489" s="3" t="s">
        <v>13</v>
      </c>
      <c r="D489" s="3" t="s">
        <v>164</v>
      </c>
      <c r="E489" s="3" t="s">
        <v>15</v>
      </c>
      <c r="F489" s="3" t="s">
        <v>41</v>
      </c>
      <c r="G489" s="3" t="s">
        <v>185</v>
      </c>
      <c r="H489" s="28">
        <v>200</v>
      </c>
      <c r="I489" s="3" t="s">
        <v>44</v>
      </c>
      <c r="J489" s="9">
        <v>1</v>
      </c>
      <c r="K489" s="9">
        <v>200</v>
      </c>
      <c r="L489" t="str">
        <f>VLOOKUP($G489,'מוסדות 2017'!$C$87:$AA$272,25,FALSE)</f>
        <v>נועם 8</v>
      </c>
      <c r="M489" s="19">
        <f>VLOOKUP($G489,'התאמת רובע למוסד'!$A$2:$C$75,3,FALSE)</f>
        <v>7</v>
      </c>
      <c r="N489" s="29"/>
    </row>
    <row r="490" spans="1:14" x14ac:dyDescent="0.2">
      <c r="A490" s="8">
        <v>2009</v>
      </c>
      <c r="B490" s="3" t="s">
        <v>12</v>
      </c>
      <c r="C490" s="3" t="s">
        <v>13</v>
      </c>
      <c r="D490" s="3" t="s">
        <v>164</v>
      </c>
      <c r="E490" s="3" t="s">
        <v>15</v>
      </c>
      <c r="F490" s="3" t="s">
        <v>41</v>
      </c>
      <c r="G490" s="3" t="s">
        <v>466</v>
      </c>
      <c r="H490" s="28">
        <v>386</v>
      </c>
      <c r="I490" s="3" t="s">
        <v>44</v>
      </c>
      <c r="J490" s="9">
        <v>1</v>
      </c>
      <c r="K490" s="9">
        <v>386</v>
      </c>
      <c r="L490" t="str">
        <f>VLOOKUP($G490,'מוסדות 2017'!$C$87:$AA$272,25,FALSE)</f>
        <v>שפירא צבי 21</v>
      </c>
      <c r="M490" s="19">
        <f>VLOOKUP($G490,'התאמת רובע למוסד'!$A$2:$C$75,3,FALSE)</f>
        <v>3</v>
      </c>
      <c r="N490" s="29"/>
    </row>
    <row r="491" spans="1:14" x14ac:dyDescent="0.2">
      <c r="A491" s="8">
        <v>2009</v>
      </c>
      <c r="B491" s="3" t="s">
        <v>12</v>
      </c>
      <c r="C491" s="3" t="s">
        <v>13</v>
      </c>
      <c r="D491" s="3" t="s">
        <v>164</v>
      </c>
      <c r="E491" s="3" t="s">
        <v>15</v>
      </c>
      <c r="F491" s="3" t="s">
        <v>41</v>
      </c>
      <c r="G491" s="3" t="s">
        <v>187</v>
      </c>
      <c r="H491" s="28">
        <v>389</v>
      </c>
      <c r="I491" s="3" t="s">
        <v>44</v>
      </c>
      <c r="J491" s="9">
        <v>1</v>
      </c>
      <c r="K491" s="9">
        <v>389</v>
      </c>
      <c r="L491" t="str">
        <f>VLOOKUP($G491,'מוסדות 2017'!$C$87:$AA$272,25,FALSE)</f>
        <v>ביצרון 19</v>
      </c>
      <c r="M491" s="19">
        <f>VLOOKUP($G491,'התאמת רובע למוסד'!$A$2:$C$75,3,FALSE)</f>
        <v>9</v>
      </c>
      <c r="N491" s="29"/>
    </row>
    <row r="492" spans="1:14" x14ac:dyDescent="0.2">
      <c r="A492" s="8">
        <v>2009</v>
      </c>
      <c r="B492" s="3" t="s">
        <v>12</v>
      </c>
      <c r="C492" s="3" t="s">
        <v>13</v>
      </c>
      <c r="D492" s="3" t="s">
        <v>164</v>
      </c>
      <c r="E492" s="3" t="s">
        <v>15</v>
      </c>
      <c r="F492" s="3" t="s">
        <v>41</v>
      </c>
      <c r="G492" s="3" t="s">
        <v>483</v>
      </c>
      <c r="H492" s="28">
        <v>287</v>
      </c>
      <c r="I492" s="3" t="s">
        <v>44</v>
      </c>
      <c r="J492" s="9">
        <v>1</v>
      </c>
      <c r="K492" s="9">
        <v>287</v>
      </c>
      <c r="L492" t="str">
        <f>VLOOKUP($G492,'מוסדות 2017'!$C$87:$AA$272,25,FALSE)</f>
        <v>מושיע 21</v>
      </c>
      <c r="M492" s="19">
        <f>VLOOKUP($G492,'התאמת רובע למוסד'!$A$2:$C$75,3,FALSE)</f>
        <v>9</v>
      </c>
      <c r="N492" s="29"/>
    </row>
    <row r="493" spans="1:14" x14ac:dyDescent="0.2">
      <c r="A493" s="8">
        <v>2009</v>
      </c>
      <c r="B493" s="3" t="s">
        <v>12</v>
      </c>
      <c r="C493" s="3" t="s">
        <v>13</v>
      </c>
      <c r="D493" s="3" t="s">
        <v>164</v>
      </c>
      <c r="E493" s="3" t="s">
        <v>15</v>
      </c>
      <c r="F493" s="3" t="s">
        <v>41</v>
      </c>
      <c r="G493" s="3" t="s">
        <v>846</v>
      </c>
      <c r="H493" s="28">
        <v>239</v>
      </c>
      <c r="I493" s="3" t="s">
        <v>44</v>
      </c>
      <c r="J493" s="9">
        <v>1</v>
      </c>
      <c r="K493" s="9">
        <v>239</v>
      </c>
      <c r="L493" s="11" t="s">
        <v>1503</v>
      </c>
      <c r="M493" s="19">
        <f>VLOOKUP($G493,'התאמת רובע למוסד'!$A$2:$C$75,3,FALSE)</f>
        <v>7</v>
      </c>
      <c r="N493" s="29"/>
    </row>
    <row r="494" spans="1:14" x14ac:dyDescent="0.2">
      <c r="A494" s="8">
        <v>2009</v>
      </c>
      <c r="B494" s="3" t="s">
        <v>12</v>
      </c>
      <c r="C494" s="3" t="s">
        <v>13</v>
      </c>
      <c r="D494" s="3" t="s">
        <v>164</v>
      </c>
      <c r="E494" s="3" t="s">
        <v>15</v>
      </c>
      <c r="F494" s="3" t="s">
        <v>41</v>
      </c>
      <c r="G494" s="3" t="s">
        <v>189</v>
      </c>
      <c r="H494" s="28">
        <v>525</v>
      </c>
      <c r="I494" s="3" t="s">
        <v>44</v>
      </c>
      <c r="J494" s="9">
        <v>1</v>
      </c>
      <c r="K494" s="9">
        <v>525</v>
      </c>
      <c r="L494" t="str">
        <f>VLOOKUP($G494,'מוסדות 2017'!$C$87:$AA$272,25,FALSE)</f>
        <v>בקר אהרון 10</v>
      </c>
      <c r="M494" s="19">
        <f>VLOOKUP($G494,'התאמת רובע למוסד'!$A$2:$C$75,3,FALSE)</f>
        <v>2</v>
      </c>
      <c r="N494" s="29"/>
    </row>
    <row r="495" spans="1:14" x14ac:dyDescent="0.2">
      <c r="A495" s="8">
        <v>2009</v>
      </c>
      <c r="B495" s="3" t="s">
        <v>12</v>
      </c>
      <c r="C495" s="3" t="s">
        <v>13</v>
      </c>
      <c r="D495" s="3" t="s">
        <v>164</v>
      </c>
      <c r="E495" s="3" t="s">
        <v>15</v>
      </c>
      <c r="F495" s="3" t="s">
        <v>41</v>
      </c>
      <c r="G495" s="3" t="s">
        <v>519</v>
      </c>
      <c r="H495" s="28">
        <v>275</v>
      </c>
      <c r="I495" s="3" t="s">
        <v>44</v>
      </c>
      <c r="J495" s="9">
        <v>1</v>
      </c>
      <c r="K495" s="9">
        <v>275</v>
      </c>
      <c r="L495" t="str">
        <f>VLOOKUP($G495,'מוסדות 2017'!$C$87:$AA$272,25,FALSE)</f>
        <v>מנדלי מוכר ספרים 19</v>
      </c>
      <c r="M495" s="19">
        <f>VLOOKUP($G495,'התאמת רובע למוסד'!$A$2:$C$75,3,FALSE)</f>
        <v>3</v>
      </c>
      <c r="N495" s="29"/>
    </row>
    <row r="496" spans="1:14" x14ac:dyDescent="0.2">
      <c r="A496" s="8">
        <v>2009</v>
      </c>
      <c r="B496" s="3" t="s">
        <v>12</v>
      </c>
      <c r="C496" s="3" t="s">
        <v>13</v>
      </c>
      <c r="D496" s="3" t="s">
        <v>164</v>
      </c>
      <c r="E496" s="3" t="s">
        <v>49</v>
      </c>
      <c r="F496" s="3" t="s">
        <v>41</v>
      </c>
      <c r="G496" s="3" t="s">
        <v>447</v>
      </c>
      <c r="H496" s="28">
        <v>442</v>
      </c>
      <c r="I496" s="3" t="s">
        <v>44</v>
      </c>
      <c r="J496" s="9">
        <v>1</v>
      </c>
      <c r="K496" s="9">
        <v>442</v>
      </c>
      <c r="L496" t="str">
        <f>VLOOKUP($G496,'מוסדות 2017'!$C$87:$AA$272,25,FALSE)</f>
        <v>הירקון 248</v>
      </c>
      <c r="M496" s="19">
        <f>VLOOKUP($G496,'התאמת רובע למוסד'!$A$2:$C$75,3,FALSE)</f>
        <v>3</v>
      </c>
      <c r="N496" s="29"/>
    </row>
    <row r="497" spans="1:14" x14ac:dyDescent="0.2">
      <c r="A497" s="8">
        <v>2009</v>
      </c>
      <c r="B497" s="3" t="s">
        <v>12</v>
      </c>
      <c r="C497" s="3" t="s">
        <v>13</v>
      </c>
      <c r="D497" s="3" t="s">
        <v>164</v>
      </c>
      <c r="E497" s="3" t="s">
        <v>49</v>
      </c>
      <c r="F497" s="3" t="s">
        <v>41</v>
      </c>
      <c r="G497" s="3" t="s">
        <v>449</v>
      </c>
      <c r="H497" s="28">
        <v>498</v>
      </c>
      <c r="I497" s="3" t="s">
        <v>44</v>
      </c>
      <c r="J497" s="9">
        <v>1</v>
      </c>
      <c r="K497" s="9">
        <v>498</v>
      </c>
      <c r="L497" t="str">
        <f>VLOOKUP($G497,'מוסדות 2017'!$C$87:$AA$272,25,FALSE)</f>
        <v>כהנשטם 61</v>
      </c>
      <c r="M497" s="19">
        <f>VLOOKUP($G497,'התאמת רובע למוסד'!$A$2:$C$75,3,FALSE)</f>
        <v>4</v>
      </c>
      <c r="N497" s="29"/>
    </row>
    <row r="498" spans="1:14" x14ac:dyDescent="0.2">
      <c r="A498" s="8">
        <v>2009</v>
      </c>
      <c r="B498" s="3" t="s">
        <v>12</v>
      </c>
      <c r="C498" s="3" t="s">
        <v>13</v>
      </c>
      <c r="D498" s="3" t="s">
        <v>164</v>
      </c>
      <c r="E498" s="3" t="s">
        <v>49</v>
      </c>
      <c r="F498" s="3" t="s">
        <v>41</v>
      </c>
      <c r="G498" s="3" t="s">
        <v>439</v>
      </c>
      <c r="H498" s="28">
        <v>180</v>
      </c>
      <c r="I498" s="3" t="s">
        <v>44</v>
      </c>
      <c r="J498" s="9">
        <v>1</v>
      </c>
      <c r="K498" s="9">
        <v>180</v>
      </c>
      <c r="L498" t="str">
        <f>VLOOKUP($G498,'מוסדות 2017'!$C$87:$AA$272,25,FALSE)</f>
        <v>אוסישקין 65</v>
      </c>
      <c r="M498" s="19">
        <f>VLOOKUP($G498,'התאמת רובע למוסד'!$A$2:$C$75,3,FALSE)</f>
        <v>3</v>
      </c>
      <c r="N498" s="29"/>
    </row>
    <row r="499" spans="1:14" x14ac:dyDescent="0.2">
      <c r="A499" s="8">
        <v>2009</v>
      </c>
      <c r="B499" s="3" t="s">
        <v>12</v>
      </c>
      <c r="C499" s="3" t="s">
        <v>13</v>
      </c>
      <c r="D499" s="3" t="s">
        <v>164</v>
      </c>
      <c r="E499" s="3" t="s">
        <v>49</v>
      </c>
      <c r="F499" s="3" t="s">
        <v>41</v>
      </c>
      <c r="G499" s="3" t="s">
        <v>451</v>
      </c>
      <c r="H499" s="28">
        <v>319</v>
      </c>
      <c r="I499" s="3" t="s">
        <v>44</v>
      </c>
      <c r="J499" s="9">
        <v>1</v>
      </c>
      <c r="K499" s="9">
        <v>319</v>
      </c>
      <c r="L499" t="str">
        <f>VLOOKUP($G499,'מוסדות 2017'!$C$87:$AA$272,25,FALSE)</f>
        <v>נחלת יצחק 35</v>
      </c>
      <c r="M499" s="19">
        <f>VLOOKUP($G499,'התאמת רובע למוסד'!$A$2:$C$75,3,FALSE)</f>
        <v>9</v>
      </c>
      <c r="N499" s="29"/>
    </row>
    <row r="500" spans="1:14" x14ac:dyDescent="0.2">
      <c r="A500" s="8">
        <v>2009</v>
      </c>
      <c r="B500" s="3" t="s">
        <v>12</v>
      </c>
      <c r="C500" s="3" t="s">
        <v>13</v>
      </c>
      <c r="D500" s="3" t="s">
        <v>164</v>
      </c>
      <c r="E500" s="3" t="s">
        <v>49</v>
      </c>
      <c r="F500" s="3" t="s">
        <v>41</v>
      </c>
      <c r="G500" s="3" t="s">
        <v>453</v>
      </c>
      <c r="H500" s="28">
        <v>300</v>
      </c>
      <c r="I500" s="3" t="s">
        <v>44</v>
      </c>
      <c r="J500" s="9">
        <v>1</v>
      </c>
      <c r="K500" s="9">
        <v>300</v>
      </c>
      <c r="L500" t="str">
        <f>VLOOKUP($G500,'מוסדות 2017'!$C$87:$AA$272,25,FALSE)</f>
        <v>קהילת קנדה 3</v>
      </c>
      <c r="M500" s="19">
        <f>VLOOKUP($G500,'התאמת רובע למוסד'!$A$2:$C$75,3,FALSE)</f>
        <v>7</v>
      </c>
      <c r="N500" s="29"/>
    </row>
    <row r="501" spans="1:14" x14ac:dyDescent="0.2">
      <c r="A501" s="8">
        <v>2009</v>
      </c>
      <c r="B501" s="3" t="s">
        <v>12</v>
      </c>
      <c r="C501" s="3" t="s">
        <v>13</v>
      </c>
      <c r="D501" s="3" t="s">
        <v>164</v>
      </c>
      <c r="E501" s="3" t="s">
        <v>49</v>
      </c>
      <c r="F501" s="3" t="s">
        <v>41</v>
      </c>
      <c r="G501" s="3" t="s">
        <v>454</v>
      </c>
      <c r="H501" s="28">
        <v>457</v>
      </c>
      <c r="I501" s="3" t="s">
        <v>44</v>
      </c>
      <c r="J501" s="9">
        <v>1</v>
      </c>
      <c r="K501" s="9">
        <v>457</v>
      </c>
      <c r="L501" t="str">
        <f>VLOOKUP($G501,'מוסדות 2017'!$C$87:$AA$272,25,FALSE)</f>
        <v>מגדל שרשן 17</v>
      </c>
      <c r="M501" s="19">
        <f>VLOOKUP($G501,'התאמת רובע למוסד'!$A$2:$C$75,3,FALSE)</f>
        <v>2</v>
      </c>
      <c r="N501" s="29"/>
    </row>
    <row r="502" spans="1:14" x14ac:dyDescent="0.2">
      <c r="A502" s="8">
        <v>2009</v>
      </c>
      <c r="B502" s="3" t="s">
        <v>12</v>
      </c>
      <c r="C502" s="3" t="s">
        <v>13</v>
      </c>
      <c r="D502" s="3" t="s">
        <v>164</v>
      </c>
      <c r="E502" s="3" t="s">
        <v>49</v>
      </c>
      <c r="F502" s="3" t="s">
        <v>41</v>
      </c>
      <c r="G502" s="3" t="s">
        <v>456</v>
      </c>
      <c r="H502" s="28">
        <v>379</v>
      </c>
      <c r="I502" s="3" t="s">
        <v>44</v>
      </c>
      <c r="J502" s="9">
        <v>1</v>
      </c>
      <c r="K502" s="9">
        <v>379</v>
      </c>
      <c r="L502" t="str">
        <f>VLOOKUP($G502,'מוסדות 2017'!$C$87:$AA$272,25,FALSE)</f>
        <v>לויטן יצחק 7</v>
      </c>
      <c r="M502" s="19">
        <f>VLOOKUP($G502,'התאמת רובע למוסד'!$A$2:$C$75,3,FALSE)</f>
        <v>1</v>
      </c>
      <c r="N502" s="29"/>
    </row>
    <row r="503" spans="1:14" x14ac:dyDescent="0.2">
      <c r="A503" s="8">
        <v>2009</v>
      </c>
      <c r="B503" s="3" t="s">
        <v>12</v>
      </c>
      <c r="C503" s="3" t="s">
        <v>13</v>
      </c>
      <c r="D503" s="3" t="s">
        <v>164</v>
      </c>
      <c r="E503" s="3" t="s">
        <v>49</v>
      </c>
      <c r="F503" s="3" t="s">
        <v>41</v>
      </c>
      <c r="G503" s="3" t="s">
        <v>457</v>
      </c>
      <c r="H503" s="28">
        <v>475</v>
      </c>
      <c r="I503" s="3" t="s">
        <v>44</v>
      </c>
      <c r="J503" s="9">
        <v>1</v>
      </c>
      <c r="K503" s="9">
        <v>475</v>
      </c>
      <c r="L503" t="str">
        <f>VLOOKUP($G503,'מוסדות 2017'!$C$87:$AA$272,25,FALSE)</f>
        <v>בורלא יהודה 25</v>
      </c>
      <c r="M503" s="19">
        <f>VLOOKUP($G503,'התאמת רובע למוסד'!$A$2:$C$75,3,FALSE)</f>
        <v>1</v>
      </c>
      <c r="N503" s="29"/>
    </row>
    <row r="504" spans="1:14" x14ac:dyDescent="0.2">
      <c r="A504" s="8">
        <v>2009</v>
      </c>
      <c r="B504" s="3" t="s">
        <v>12</v>
      </c>
      <c r="C504" s="3" t="s">
        <v>13</v>
      </c>
      <c r="D504" s="3" t="s">
        <v>164</v>
      </c>
      <c r="E504" s="3" t="s">
        <v>49</v>
      </c>
      <c r="F504" s="3" t="s">
        <v>41</v>
      </c>
      <c r="G504" s="3" t="s">
        <v>459</v>
      </c>
      <c r="H504" s="28">
        <v>417</v>
      </c>
      <c r="I504" s="3" t="s">
        <v>44</v>
      </c>
      <c r="J504" s="9">
        <v>1</v>
      </c>
      <c r="K504" s="9">
        <v>417</v>
      </c>
      <c r="L504" t="str">
        <f>VLOOKUP($G504,'מוסדות 2017'!$C$87:$AA$272,25,FALSE)</f>
        <v>אונקלוס 8</v>
      </c>
      <c r="M504" s="19">
        <f>VLOOKUP($G504,'התאמת רובע למוסד'!$A$2:$C$75,3,FALSE)</f>
        <v>4</v>
      </c>
      <c r="N504" s="29"/>
    </row>
    <row r="505" spans="1:14" x14ac:dyDescent="0.2">
      <c r="A505" s="8">
        <v>2009</v>
      </c>
      <c r="B505" s="3" t="s">
        <v>12</v>
      </c>
      <c r="C505" s="3" t="s">
        <v>13</v>
      </c>
      <c r="D505" s="3" t="s">
        <v>164</v>
      </c>
      <c r="E505" s="3" t="s">
        <v>49</v>
      </c>
      <c r="F505" s="3" t="s">
        <v>41</v>
      </c>
      <c r="G505" s="3" t="s">
        <v>462</v>
      </c>
      <c r="H505" s="28">
        <v>495</v>
      </c>
      <c r="I505" s="3" t="s">
        <v>44</v>
      </c>
      <c r="J505" s="9">
        <v>1</v>
      </c>
      <c r="K505" s="9">
        <v>495</v>
      </c>
      <c r="L505" t="str">
        <f>VLOOKUP($G505,'מוסדות 2017'!$C$87:$AA$272,25,FALSE)</f>
        <v>בלפור 12</v>
      </c>
      <c r="M505" s="19">
        <f>VLOOKUP($G505,'התאמת רובע למוסד'!$A$2:$C$75,3,FALSE)</f>
        <v>5</v>
      </c>
      <c r="N505" s="29"/>
    </row>
    <row r="506" spans="1:14" x14ac:dyDescent="0.2">
      <c r="A506" s="8">
        <v>2009</v>
      </c>
      <c r="B506" s="3" t="s">
        <v>12</v>
      </c>
      <c r="C506" s="3" t="s">
        <v>13</v>
      </c>
      <c r="D506" s="3" t="s">
        <v>164</v>
      </c>
      <c r="E506" s="3" t="s">
        <v>49</v>
      </c>
      <c r="F506" s="3" t="s">
        <v>41</v>
      </c>
      <c r="G506" s="3" t="s">
        <v>955</v>
      </c>
      <c r="H506" s="28">
        <v>187</v>
      </c>
      <c r="I506" s="3" t="s">
        <v>44</v>
      </c>
      <c r="J506" s="9">
        <v>1</v>
      </c>
      <c r="K506" s="9">
        <v>187</v>
      </c>
      <c r="L506" s="11" t="s">
        <v>1573</v>
      </c>
      <c r="M506" s="19">
        <f>VLOOKUP($G506,'התאמת רובע למוסד'!$A$2:$C$75,3,FALSE)</f>
        <v>7</v>
      </c>
      <c r="N506" s="29"/>
    </row>
    <row r="507" spans="1:14" x14ac:dyDescent="0.2">
      <c r="A507" s="8">
        <v>2009</v>
      </c>
      <c r="B507" s="3" t="s">
        <v>12</v>
      </c>
      <c r="C507" s="3" t="s">
        <v>13</v>
      </c>
      <c r="D507" s="3" t="s">
        <v>164</v>
      </c>
      <c r="E507" s="3" t="s">
        <v>49</v>
      </c>
      <c r="F507" s="3" t="s">
        <v>41</v>
      </c>
      <c r="G507" s="3" t="s">
        <v>464</v>
      </c>
      <c r="H507" s="28">
        <v>298</v>
      </c>
      <c r="I507" s="3" t="s">
        <v>44</v>
      </c>
      <c r="J507" s="9">
        <v>1</v>
      </c>
      <c r="K507" s="9">
        <v>298</v>
      </c>
      <c r="L507" t="str">
        <f>VLOOKUP($G507,'מוסדות 2017'!$C$87:$AA$272,25,FALSE)</f>
        <v>שד' יד לבנים 18</v>
      </c>
      <c r="M507" s="19">
        <f>VLOOKUP($G507,'התאמת רובע למוסד'!$A$2:$C$75,3,FALSE)</f>
        <v>9</v>
      </c>
      <c r="N507" s="29"/>
    </row>
    <row r="508" spans="1:14" x14ac:dyDescent="0.2">
      <c r="A508" s="8">
        <v>2009</v>
      </c>
      <c r="B508" s="3" t="s">
        <v>12</v>
      </c>
      <c r="C508" s="3" t="s">
        <v>13</v>
      </c>
      <c r="D508" s="3" t="s">
        <v>164</v>
      </c>
      <c r="E508" s="3" t="s">
        <v>49</v>
      </c>
      <c r="F508" s="3" t="s">
        <v>41</v>
      </c>
      <c r="G508" s="3" t="s">
        <v>468</v>
      </c>
      <c r="H508" s="28">
        <v>313</v>
      </c>
      <c r="I508" s="3" t="s">
        <v>44</v>
      </c>
      <c r="J508" s="9">
        <v>1</v>
      </c>
      <c r="K508" s="9">
        <v>313</v>
      </c>
      <c r="L508" t="str">
        <f>VLOOKUP($G508,'מוסדות 2017'!$C$87:$AA$272,25,FALSE)</f>
        <v>דרך בר-לב חיים 186</v>
      </c>
      <c r="M508" s="19">
        <f>VLOOKUP($G508,'התאמת רובע למוסד'!$A$2:$C$75,3,FALSE)</f>
        <v>9</v>
      </c>
      <c r="N508" s="29"/>
    </row>
    <row r="509" spans="1:14" x14ac:dyDescent="0.2">
      <c r="A509" s="8">
        <v>2009</v>
      </c>
      <c r="B509" s="3" t="s">
        <v>12</v>
      </c>
      <c r="C509" s="3" t="s">
        <v>13</v>
      </c>
      <c r="D509" s="3" t="s">
        <v>164</v>
      </c>
      <c r="E509" s="3" t="s">
        <v>49</v>
      </c>
      <c r="F509" s="3" t="s">
        <v>41</v>
      </c>
      <c r="G509" s="3" t="s">
        <v>470</v>
      </c>
      <c r="H509" s="28">
        <v>442</v>
      </c>
      <c r="I509" s="3" t="s">
        <v>44</v>
      </c>
      <c r="J509" s="9">
        <v>1</v>
      </c>
      <c r="K509" s="9">
        <v>442</v>
      </c>
      <c r="L509" t="str">
        <f>VLOOKUP($G509,'מוסדות 2017'!$C$87:$AA$272,25,FALSE)</f>
        <v>אד"ם הכהן 5</v>
      </c>
      <c r="M509" s="19">
        <f>VLOOKUP($G509,'התאמת רובע למוסד'!$A$2:$C$75,3,FALSE)</f>
        <v>3</v>
      </c>
      <c r="N509" s="29"/>
    </row>
    <row r="510" spans="1:14" x14ac:dyDescent="0.2">
      <c r="A510" s="8">
        <v>2009</v>
      </c>
      <c r="B510" s="3" t="s">
        <v>12</v>
      </c>
      <c r="C510" s="3" t="s">
        <v>13</v>
      </c>
      <c r="D510" s="3" t="s">
        <v>164</v>
      </c>
      <c r="E510" s="3" t="s">
        <v>49</v>
      </c>
      <c r="F510" s="3" t="s">
        <v>41</v>
      </c>
      <c r="G510" s="3" t="s">
        <v>472</v>
      </c>
      <c r="H510" s="28">
        <v>455</v>
      </c>
      <c r="I510" s="3" t="s">
        <v>44</v>
      </c>
      <c r="J510" s="9">
        <v>1</v>
      </c>
      <c r="K510" s="9">
        <v>455</v>
      </c>
      <c r="L510" t="str">
        <f>VLOOKUP($G510,'מוסדות 2017'!$C$87:$AA$272,25,FALSE)</f>
        <v>קהילת ורשה 12</v>
      </c>
      <c r="M510" s="19">
        <f>VLOOKUP($G510,'התאמת רובע למוסד'!$A$2:$C$75,3,FALSE)</f>
        <v>2</v>
      </c>
      <c r="N510" s="29"/>
    </row>
    <row r="511" spans="1:14" x14ac:dyDescent="0.2">
      <c r="A511" s="8">
        <v>2009</v>
      </c>
      <c r="B511" s="3" t="s">
        <v>12</v>
      </c>
      <c r="C511" s="3" t="s">
        <v>13</v>
      </c>
      <c r="D511" s="3" t="s">
        <v>164</v>
      </c>
      <c r="E511" s="3" t="s">
        <v>49</v>
      </c>
      <c r="F511" s="3" t="s">
        <v>41</v>
      </c>
      <c r="G511" s="3" t="s">
        <v>476</v>
      </c>
      <c r="H511" s="28">
        <v>320</v>
      </c>
      <c r="I511" s="3" t="s">
        <v>44</v>
      </c>
      <c r="J511" s="9">
        <v>1</v>
      </c>
      <c r="K511" s="9">
        <v>320</v>
      </c>
      <c r="L511" t="str">
        <f>VLOOKUP($G511,'מוסדות 2017'!$C$87:$AA$272,25,FALSE)</f>
        <v>גבעתי 4</v>
      </c>
      <c r="M511" s="19">
        <f>VLOOKUP($G511,'התאמת רובע למוסד'!$A$2:$C$75,3,FALSE)</f>
        <v>9</v>
      </c>
      <c r="N511" s="29"/>
    </row>
    <row r="512" spans="1:14" x14ac:dyDescent="0.2">
      <c r="A512" s="8">
        <v>2009</v>
      </c>
      <c r="B512" s="3" t="s">
        <v>12</v>
      </c>
      <c r="C512" s="3" t="s">
        <v>13</v>
      </c>
      <c r="D512" s="3" t="s">
        <v>164</v>
      </c>
      <c r="E512" s="3" t="s">
        <v>49</v>
      </c>
      <c r="F512" s="3" t="s">
        <v>41</v>
      </c>
      <c r="G512" s="3" t="s">
        <v>409</v>
      </c>
      <c r="H512" s="28">
        <v>289</v>
      </c>
      <c r="I512" s="3" t="s">
        <v>44</v>
      </c>
      <c r="J512" s="9">
        <v>1</v>
      </c>
      <c r="K512" s="9">
        <v>289</v>
      </c>
      <c r="L512" t="str">
        <f>VLOOKUP($G512,'מוסדות 2017'!$C$87:$AA$272,25,FALSE)</f>
        <v>החשמונאים 33</v>
      </c>
      <c r="M512" s="19">
        <f>VLOOKUP($G512,'התאמת רובע למוסד'!$A$2:$C$75,3,FALSE)</f>
        <v>5</v>
      </c>
      <c r="N512" s="29"/>
    </row>
    <row r="513" spans="1:14" x14ac:dyDescent="0.2">
      <c r="A513" s="8">
        <v>2009</v>
      </c>
      <c r="B513" s="3" t="s">
        <v>12</v>
      </c>
      <c r="C513" s="3" t="s">
        <v>13</v>
      </c>
      <c r="D513" s="3" t="s">
        <v>164</v>
      </c>
      <c r="E513" s="3" t="s">
        <v>49</v>
      </c>
      <c r="F513" s="3" t="s">
        <v>41</v>
      </c>
      <c r="G513" s="3" t="s">
        <v>481</v>
      </c>
      <c r="H513" s="28">
        <v>376</v>
      </c>
      <c r="I513" s="3" t="s">
        <v>44</v>
      </c>
      <c r="J513" s="9">
        <v>1</v>
      </c>
      <c r="K513" s="9">
        <v>376</v>
      </c>
      <c r="L513" t="str">
        <f>VLOOKUP($G513,'מוסדות 2017'!$C$87:$AA$272,25,FALSE)</f>
        <v>מודיליאני 19</v>
      </c>
      <c r="M513" s="19">
        <f>VLOOKUP($G513,'התאמת רובע למוסד'!$A$2:$C$75,3,FALSE)</f>
        <v>4</v>
      </c>
      <c r="N513" s="29"/>
    </row>
    <row r="514" spans="1:14" x14ac:dyDescent="0.2">
      <c r="A514" s="8">
        <v>2009</v>
      </c>
      <c r="B514" s="3" t="s">
        <v>12</v>
      </c>
      <c r="C514" s="3" t="s">
        <v>13</v>
      </c>
      <c r="D514" s="3" t="s">
        <v>164</v>
      </c>
      <c r="E514" s="3" t="s">
        <v>49</v>
      </c>
      <c r="F514" s="3" t="s">
        <v>41</v>
      </c>
      <c r="G514" s="3" t="s">
        <v>488</v>
      </c>
      <c r="H514" s="28">
        <v>404</v>
      </c>
      <c r="I514" s="3" t="s">
        <v>44</v>
      </c>
      <c r="J514" s="9">
        <v>1</v>
      </c>
      <c r="K514" s="9">
        <v>404</v>
      </c>
      <c r="L514" t="str">
        <f>VLOOKUP($G514,'מוסדות 2017'!$C$87:$AA$272,25,FALSE)</f>
        <v>עולי הגרדום 7</v>
      </c>
      <c r="M514" s="19">
        <f>VLOOKUP($G514,'התאמת רובע למוסד'!$A$2:$C$75,3,FALSE)</f>
        <v>2</v>
      </c>
      <c r="N514" s="29"/>
    </row>
    <row r="515" spans="1:14" x14ac:dyDescent="0.2">
      <c r="A515" s="8">
        <v>2009</v>
      </c>
      <c r="B515" s="3" t="s">
        <v>12</v>
      </c>
      <c r="C515" s="3" t="s">
        <v>13</v>
      </c>
      <c r="D515" s="3" t="s">
        <v>164</v>
      </c>
      <c r="E515" s="3" t="s">
        <v>49</v>
      </c>
      <c r="F515" s="3" t="s">
        <v>41</v>
      </c>
      <c r="G515" s="3" t="s">
        <v>492</v>
      </c>
      <c r="H515" s="28">
        <v>371</v>
      </c>
      <c r="I515" s="3" t="s">
        <v>44</v>
      </c>
      <c r="J515" s="9">
        <v>1</v>
      </c>
      <c r="K515" s="9">
        <v>371</v>
      </c>
      <c r="L515" t="str">
        <f>VLOOKUP($G515,'מוסדות 2017'!$C$87:$AA$272,25,FALSE)</f>
        <v>הרב אלנקווה 13</v>
      </c>
      <c r="M515" s="19">
        <f>VLOOKUP($G515,'התאמת רובע למוסד'!$A$2:$C$75,3,FALSE)</f>
        <v>9</v>
      </c>
      <c r="N515" s="29"/>
    </row>
    <row r="516" spans="1:14" x14ac:dyDescent="0.2">
      <c r="A516" s="8">
        <v>2009</v>
      </c>
      <c r="B516" s="3" t="s">
        <v>12</v>
      </c>
      <c r="C516" s="3" t="s">
        <v>13</v>
      </c>
      <c r="D516" s="3" t="s">
        <v>164</v>
      </c>
      <c r="E516" s="3" t="s">
        <v>49</v>
      </c>
      <c r="F516" s="3" t="s">
        <v>41</v>
      </c>
      <c r="G516" s="3" t="s">
        <v>494</v>
      </c>
      <c r="H516" s="28">
        <v>475</v>
      </c>
      <c r="I516" s="3" t="s">
        <v>44</v>
      </c>
      <c r="J516" s="9">
        <v>1</v>
      </c>
      <c r="K516" s="9">
        <v>475</v>
      </c>
      <c r="L516" t="str">
        <f>VLOOKUP($G516,'מוסדות 2017'!$C$87:$AA$272,25,FALSE)</f>
        <v>לויד ג'ורג' 2</v>
      </c>
      <c r="M516" s="19">
        <f>VLOOKUP($G516,'התאמת רובע למוסד'!$A$2:$C$75,3,FALSE)</f>
        <v>6</v>
      </c>
      <c r="N516" s="29"/>
    </row>
    <row r="517" spans="1:14" x14ac:dyDescent="0.2">
      <c r="A517" s="8">
        <v>2009</v>
      </c>
      <c r="B517" s="3" t="s">
        <v>12</v>
      </c>
      <c r="C517" s="3" t="s">
        <v>13</v>
      </c>
      <c r="D517" s="3" t="s">
        <v>164</v>
      </c>
      <c r="E517" s="3" t="s">
        <v>49</v>
      </c>
      <c r="F517" s="3" t="s">
        <v>41</v>
      </c>
      <c r="G517" s="3" t="s">
        <v>496</v>
      </c>
      <c r="H517" s="28">
        <v>468</v>
      </c>
      <c r="I517" s="3" t="s">
        <v>44</v>
      </c>
      <c r="J517" s="9">
        <v>1</v>
      </c>
      <c r="K517" s="9">
        <v>468</v>
      </c>
      <c r="L517" t="str">
        <f>VLOOKUP($G517,'מוסדות 2017'!$C$87:$AA$272,25,FALSE)</f>
        <v>הרצל 155</v>
      </c>
      <c r="M517" s="19">
        <f>VLOOKUP($G517,'התאמת רובע למוסד'!$A$2:$C$75,3,FALSE)</f>
        <v>8</v>
      </c>
      <c r="N517" s="29"/>
    </row>
    <row r="518" spans="1:14" x14ac:dyDescent="0.2">
      <c r="A518" s="8">
        <v>2009</v>
      </c>
      <c r="B518" s="3" t="s">
        <v>12</v>
      </c>
      <c r="C518" s="3" t="s">
        <v>13</v>
      </c>
      <c r="D518" s="3" t="s">
        <v>164</v>
      </c>
      <c r="E518" s="3" t="s">
        <v>49</v>
      </c>
      <c r="F518" s="3" t="s">
        <v>41</v>
      </c>
      <c r="G518" s="3" t="s">
        <v>498</v>
      </c>
      <c r="H518" s="28">
        <v>419</v>
      </c>
      <c r="I518" s="3" t="s">
        <v>44</v>
      </c>
      <c r="J518" s="9">
        <v>1</v>
      </c>
      <c r="K518" s="9">
        <v>419</v>
      </c>
      <c r="L518" t="str">
        <f>VLOOKUP($G518,'מוסדות 2017'!$C$87:$AA$272,25,FALSE)</f>
        <v>קדש ברנע 4</v>
      </c>
      <c r="M518" s="19">
        <f>VLOOKUP($G518,'התאמת רובע למוסד'!$A$2:$C$75,3,FALSE)</f>
        <v>2</v>
      </c>
      <c r="N518" s="29"/>
    </row>
    <row r="519" spans="1:14" x14ac:dyDescent="0.2">
      <c r="A519" s="8">
        <v>2009</v>
      </c>
      <c r="B519" s="3" t="s">
        <v>12</v>
      </c>
      <c r="C519" s="3" t="s">
        <v>13</v>
      </c>
      <c r="D519" s="3" t="s">
        <v>164</v>
      </c>
      <c r="E519" s="3" t="s">
        <v>49</v>
      </c>
      <c r="F519" s="3" t="s">
        <v>41</v>
      </c>
      <c r="G519" s="3" t="s">
        <v>502</v>
      </c>
      <c r="H519" s="28">
        <v>320</v>
      </c>
      <c r="I519" s="3" t="s">
        <v>44</v>
      </c>
      <c r="J519" s="9">
        <v>1</v>
      </c>
      <c r="K519" s="9">
        <v>320</v>
      </c>
      <c r="L519" t="str">
        <f>VLOOKUP($G519,'מוסדות 2017'!$C$87:$AA$272,25,FALSE)</f>
        <v>הקרן 7</v>
      </c>
      <c r="M519" s="19">
        <f>VLOOKUP($G519,'התאמת רובע למוסד'!$A$2:$C$75,3,FALSE)</f>
        <v>8</v>
      </c>
      <c r="N519" s="29"/>
    </row>
    <row r="520" spans="1:14" x14ac:dyDescent="0.2">
      <c r="A520" s="8">
        <v>2009</v>
      </c>
      <c r="B520" s="3" t="s">
        <v>12</v>
      </c>
      <c r="C520" s="3" t="s">
        <v>13</v>
      </c>
      <c r="D520" s="3" t="s">
        <v>164</v>
      </c>
      <c r="E520" s="3" t="s">
        <v>49</v>
      </c>
      <c r="F520" s="3" t="s">
        <v>41</v>
      </c>
      <c r="G520" s="3" t="s">
        <v>171</v>
      </c>
      <c r="H520" s="28">
        <v>402</v>
      </c>
      <c r="I520" s="3" t="s">
        <v>44</v>
      </c>
      <c r="J520" s="9">
        <v>1</v>
      </c>
      <c r="K520" s="9">
        <v>402</v>
      </c>
      <c r="L520" t="str">
        <f>VLOOKUP($G520,'מוסדות 2017'!$C$87:$AA$272,25,FALSE)</f>
        <v>מוזס נח 10</v>
      </c>
      <c r="M520" s="19">
        <f>VLOOKUP($G520,'התאמת רובע למוסד'!$A$2:$C$75,3,FALSE)</f>
        <v>1</v>
      </c>
      <c r="N520" s="29"/>
    </row>
    <row r="521" spans="1:14" x14ac:dyDescent="0.2">
      <c r="A521" s="8">
        <v>2009</v>
      </c>
      <c r="B521" s="3" t="s">
        <v>12</v>
      </c>
      <c r="C521" s="3" t="s">
        <v>13</v>
      </c>
      <c r="D521" s="3" t="s">
        <v>164</v>
      </c>
      <c r="E521" s="3" t="s">
        <v>49</v>
      </c>
      <c r="F521" s="3" t="s">
        <v>41</v>
      </c>
      <c r="G521" s="3" t="s">
        <v>504</v>
      </c>
      <c r="H521" s="28">
        <v>648</v>
      </c>
      <c r="I521" s="3" t="s">
        <v>44</v>
      </c>
      <c r="J521" s="9">
        <v>1</v>
      </c>
      <c r="K521" s="9">
        <v>648</v>
      </c>
      <c r="L521" t="str">
        <f>VLOOKUP($G521,'מוסדות 2017'!$C$87:$AA$272,25,FALSE)</f>
        <v>עשהאל 3</v>
      </c>
      <c r="M521" s="19">
        <f>VLOOKUP($G521,'התאמת רובע למוסד'!$A$2:$C$75,3,FALSE)</f>
        <v>2</v>
      </c>
      <c r="N521" s="29"/>
    </row>
    <row r="522" spans="1:14" x14ac:dyDescent="0.2">
      <c r="A522" s="8">
        <v>2009</v>
      </c>
      <c r="B522" s="3" t="s">
        <v>12</v>
      </c>
      <c r="C522" s="3" t="s">
        <v>13</v>
      </c>
      <c r="D522" s="3" t="s">
        <v>164</v>
      </c>
      <c r="E522" s="3" t="s">
        <v>49</v>
      </c>
      <c r="F522" s="3" t="s">
        <v>41</v>
      </c>
      <c r="G522" s="3" t="s">
        <v>510</v>
      </c>
      <c r="H522" s="28">
        <v>375</v>
      </c>
      <c r="I522" s="3" t="s">
        <v>44</v>
      </c>
      <c r="J522" s="9">
        <v>1</v>
      </c>
      <c r="K522" s="9">
        <v>375</v>
      </c>
      <c r="L522" t="str">
        <f>VLOOKUP($G522,'מוסדות 2017'!$C$87:$AA$272,25,FALSE)</f>
        <v>שד' החי"ל 29</v>
      </c>
      <c r="M522" s="19">
        <f>VLOOKUP($G522,'התאמת רובע למוסד'!$A$2:$C$75,3,FALSE)</f>
        <v>9</v>
      </c>
      <c r="N522" s="29"/>
    </row>
    <row r="523" spans="1:14" x14ac:dyDescent="0.2">
      <c r="A523" s="8">
        <v>2009</v>
      </c>
      <c r="B523" s="3" t="s">
        <v>12</v>
      </c>
      <c r="C523" s="3" t="s">
        <v>13</v>
      </c>
      <c r="D523" s="3" t="s">
        <v>164</v>
      </c>
      <c r="E523" s="3" t="s">
        <v>49</v>
      </c>
      <c r="F523" s="3" t="s">
        <v>41</v>
      </c>
      <c r="G523" s="3" t="s">
        <v>512</v>
      </c>
      <c r="H523" s="28">
        <v>619</v>
      </c>
      <c r="I523" s="3" t="s">
        <v>44</v>
      </c>
      <c r="J523" s="9">
        <v>1</v>
      </c>
      <c r="K523" s="9">
        <v>619</v>
      </c>
      <c r="L523" t="str">
        <f>VLOOKUP($G523,'מוסדות 2017'!$C$87:$AA$272,25,FALSE)</f>
        <v>פיינשטיין 83</v>
      </c>
      <c r="M523" s="19">
        <f>VLOOKUP($G523,'התאמת רובע למוסד'!$A$2:$C$75,3,FALSE)</f>
        <v>1</v>
      </c>
      <c r="N523" s="29"/>
    </row>
    <row r="524" spans="1:14" x14ac:dyDescent="0.2">
      <c r="A524" s="8">
        <v>2009</v>
      </c>
      <c r="B524" s="3" t="s">
        <v>12</v>
      </c>
      <c r="C524" s="3" t="s">
        <v>13</v>
      </c>
      <c r="D524" s="3" t="s">
        <v>164</v>
      </c>
      <c r="E524" s="3" t="s">
        <v>49</v>
      </c>
      <c r="F524" s="3" t="s">
        <v>41</v>
      </c>
      <c r="G524" s="3" t="s">
        <v>514</v>
      </c>
      <c r="H524" s="28">
        <v>424</v>
      </c>
      <c r="I524" s="3" t="s">
        <v>44</v>
      </c>
      <c r="J524" s="9">
        <v>1</v>
      </c>
      <c r="K524" s="9">
        <v>424</v>
      </c>
      <c r="L524" t="str">
        <f>VLOOKUP($G524,'מוסדות 2017'!$C$87:$AA$272,25,FALSE)</f>
        <v>ק"ם 65</v>
      </c>
      <c r="M524" s="19">
        <f>VLOOKUP($G524,'התאמת רובע למוסד'!$A$2:$C$75,3,FALSE)</f>
        <v>2</v>
      </c>
      <c r="N524" s="29"/>
    </row>
    <row r="525" spans="1:14" x14ac:dyDescent="0.2">
      <c r="A525" s="8">
        <v>2009</v>
      </c>
      <c r="B525" s="3" t="s">
        <v>12</v>
      </c>
      <c r="C525" s="3" t="s">
        <v>13</v>
      </c>
      <c r="D525" s="3" t="s">
        <v>164</v>
      </c>
      <c r="E525" s="3" t="s">
        <v>49</v>
      </c>
      <c r="F525" s="3" t="s">
        <v>41</v>
      </c>
      <c r="G525" s="3" t="s">
        <v>269</v>
      </c>
      <c r="H525" s="28">
        <v>234</v>
      </c>
      <c r="I525" s="3" t="s">
        <v>44</v>
      </c>
      <c r="J525" s="9">
        <v>1</v>
      </c>
      <c r="K525" s="9">
        <v>234</v>
      </c>
      <c r="L525" t="str">
        <f>VLOOKUP($G525,'מוסדות 2017'!$C$87:$AA$272,25,FALSE)</f>
        <v>קדושי קהיר 18</v>
      </c>
      <c r="M525" s="19">
        <f>VLOOKUP($G525,'התאמת רובע למוסד'!$A$2:$C$75,3,FALSE)</f>
        <v>7</v>
      </c>
      <c r="N525" s="29"/>
    </row>
    <row r="526" spans="1:14" x14ac:dyDescent="0.2">
      <c r="A526" s="8">
        <v>2009</v>
      </c>
      <c r="B526" s="3" t="s">
        <v>12</v>
      </c>
      <c r="C526" s="3" t="s">
        <v>13</v>
      </c>
      <c r="D526" s="3" t="s">
        <v>164</v>
      </c>
      <c r="E526" s="3" t="s">
        <v>49</v>
      </c>
      <c r="F526" s="3" t="s">
        <v>41</v>
      </c>
      <c r="G526" s="3" t="s">
        <v>517</v>
      </c>
      <c r="H526" s="28">
        <v>284</v>
      </c>
      <c r="I526" s="3" t="s">
        <v>44</v>
      </c>
      <c r="J526" s="9">
        <v>1</v>
      </c>
      <c r="K526" s="9">
        <v>284</v>
      </c>
      <c r="L526" t="str">
        <f>VLOOKUP($G526,'מוסדות 2017'!$C$87:$AA$272,25,FALSE)</f>
        <v>הצבי 5</v>
      </c>
      <c r="M526" s="19">
        <f>VLOOKUP($G526,'התאמת רובע למוסד'!$A$2:$C$75,3,FALSE)</f>
        <v>9</v>
      </c>
      <c r="N526" s="29"/>
    </row>
    <row r="527" spans="1:14" x14ac:dyDescent="0.2">
      <c r="A527" s="8">
        <v>2009</v>
      </c>
      <c r="B527" s="3" t="s">
        <v>12</v>
      </c>
      <c r="C527" s="3" t="s">
        <v>13</v>
      </c>
      <c r="D527" s="3" t="s">
        <v>164</v>
      </c>
      <c r="E527" s="3" t="s">
        <v>49</v>
      </c>
      <c r="F527" s="3" t="s">
        <v>41</v>
      </c>
      <c r="G527" s="3" t="s">
        <v>232</v>
      </c>
      <c r="H527" s="28">
        <v>227</v>
      </c>
      <c r="I527" s="3" t="s">
        <v>44</v>
      </c>
      <c r="J527" s="9">
        <v>1</v>
      </c>
      <c r="K527" s="9">
        <v>227</v>
      </c>
      <c r="L527" t="str">
        <f>VLOOKUP($G527,'מוסדות 2017'!$C$87:$AA$272,25,FALSE)</f>
        <v>ולנברג ראול 35</v>
      </c>
      <c r="M527" s="19">
        <f>VLOOKUP($G527,'התאמת רובע למוסד'!$A$2:$C$75,3,FALSE)</f>
        <v>2</v>
      </c>
      <c r="N527" s="29"/>
    </row>
    <row r="528" spans="1:14" x14ac:dyDescent="0.2">
      <c r="A528" s="8">
        <v>2009</v>
      </c>
      <c r="B528" s="3" t="s">
        <v>12</v>
      </c>
      <c r="C528" s="3" t="s">
        <v>13</v>
      </c>
      <c r="D528" s="3" t="s">
        <v>164</v>
      </c>
      <c r="E528" s="3" t="s">
        <v>49</v>
      </c>
      <c r="F528" s="3" t="s">
        <v>41</v>
      </c>
      <c r="G528" s="3" t="s">
        <v>520</v>
      </c>
      <c r="H528" s="28">
        <v>445</v>
      </c>
      <c r="I528" s="3" t="s">
        <v>44</v>
      </c>
      <c r="J528" s="9">
        <v>1</v>
      </c>
      <c r="K528" s="9">
        <v>445</v>
      </c>
      <c r="L528" t="str">
        <f>VLOOKUP($G528,'מוסדות 2017'!$C$87:$AA$272,25,FALSE)</f>
        <v>מעפילי אגוז 74</v>
      </c>
      <c r="M528" s="19">
        <f>VLOOKUP($G528,'התאמת רובע למוסד'!$A$2:$C$75,3,FALSE)</f>
        <v>9</v>
      </c>
      <c r="N528" s="29"/>
    </row>
    <row r="529" spans="1:14" x14ac:dyDescent="0.2">
      <c r="A529" s="8">
        <v>2009</v>
      </c>
      <c r="B529" s="3" t="s">
        <v>521</v>
      </c>
      <c r="C529" s="3" t="s">
        <v>13</v>
      </c>
      <c r="D529" s="3" t="s">
        <v>164</v>
      </c>
      <c r="E529" s="3" t="s">
        <v>15</v>
      </c>
      <c r="F529" s="3" t="s">
        <v>41</v>
      </c>
      <c r="G529" s="3" t="s">
        <v>522</v>
      </c>
      <c r="H529" s="28">
        <v>240</v>
      </c>
      <c r="I529" s="3" t="s">
        <v>44</v>
      </c>
      <c r="J529" s="9">
        <v>1</v>
      </c>
      <c r="K529" s="9">
        <v>240</v>
      </c>
      <c r="L529" t="str">
        <f>VLOOKUP($G529,'מוסדות 2017'!$C$87:$AA$272,25,FALSE)</f>
        <v>פייר מנדס פרנס 17</v>
      </c>
      <c r="M529" s="19">
        <f>VLOOKUP($G529,'התאמת רובע למוסד'!$A$2:$C$75,3,FALSE)</f>
        <v>7</v>
      </c>
      <c r="N529" s="29"/>
    </row>
    <row r="530" spans="1:14" x14ac:dyDescent="0.2">
      <c r="A530" s="8">
        <v>2009</v>
      </c>
      <c r="B530" s="3" t="s">
        <v>521</v>
      </c>
      <c r="C530" s="3" t="s">
        <v>13</v>
      </c>
      <c r="D530" s="3" t="s">
        <v>164</v>
      </c>
      <c r="E530" s="3" t="s">
        <v>15</v>
      </c>
      <c r="F530" s="3" t="s">
        <v>41</v>
      </c>
      <c r="G530" s="3" t="s">
        <v>524</v>
      </c>
      <c r="H530" s="28">
        <v>458</v>
      </c>
      <c r="I530" s="3" t="s">
        <v>44</v>
      </c>
      <c r="J530" s="9">
        <v>1</v>
      </c>
      <c r="K530" s="9">
        <v>458</v>
      </c>
      <c r="L530" t="str">
        <f>VLOOKUP($G530,'מוסדות 2017'!$C$87:$AA$272,25,FALSE)</f>
        <v>קדם 40</v>
      </c>
      <c r="M530" s="19">
        <f>VLOOKUP($G530,'התאמת רובע למוסד'!$A$2:$C$75,3,FALSE)</f>
        <v>7</v>
      </c>
      <c r="N530" s="29"/>
    </row>
    <row r="531" spans="1:14" x14ac:dyDescent="0.2">
      <c r="A531" s="8">
        <v>2009</v>
      </c>
      <c r="B531" s="3" t="s">
        <v>521</v>
      </c>
      <c r="C531" s="3" t="s">
        <v>13</v>
      </c>
      <c r="D531" s="3" t="s">
        <v>164</v>
      </c>
      <c r="E531" s="3" t="s">
        <v>15</v>
      </c>
      <c r="F531" s="3" t="s">
        <v>41</v>
      </c>
      <c r="G531" s="3" t="s">
        <v>526</v>
      </c>
      <c r="H531" s="28">
        <v>308</v>
      </c>
      <c r="I531" s="3" t="s">
        <v>44</v>
      </c>
      <c r="J531" s="9">
        <v>1</v>
      </c>
      <c r="K531" s="9">
        <v>308</v>
      </c>
      <c r="L531" t="str">
        <f>VLOOKUP($G531,'מוסדות 2017'!$C$87:$AA$272,25,FALSE)</f>
        <v>עבודת ישראל 16</v>
      </c>
      <c r="M531" s="19">
        <f>VLOOKUP($G531,'התאמת רובע למוסד'!$A$2:$C$75,3,FALSE)</f>
        <v>7</v>
      </c>
      <c r="N531" s="29"/>
    </row>
    <row r="532" spans="1:14" x14ac:dyDescent="0.2">
      <c r="A532" s="8">
        <v>2009</v>
      </c>
      <c r="B532" s="3" t="s">
        <v>521</v>
      </c>
      <c r="C532" s="3" t="s">
        <v>13</v>
      </c>
      <c r="D532" s="3" t="s">
        <v>164</v>
      </c>
      <c r="E532" s="3" t="s">
        <v>15</v>
      </c>
      <c r="F532" s="3" t="s">
        <v>41</v>
      </c>
      <c r="G532" s="3" t="s">
        <v>528</v>
      </c>
      <c r="H532" s="28">
        <v>289</v>
      </c>
      <c r="I532" s="3" t="s">
        <v>44</v>
      </c>
      <c r="J532" s="9">
        <v>1</v>
      </c>
      <c r="K532" s="9">
        <v>289</v>
      </c>
      <c r="L532" s="11" t="s">
        <v>1016</v>
      </c>
      <c r="M532" s="19">
        <f>VLOOKUP($G532,'התאמת רובע למוסד'!$A$2:$C$75,3,FALSE)</f>
        <v>7</v>
      </c>
      <c r="N532" s="29"/>
    </row>
    <row r="533" spans="1:14" x14ac:dyDescent="0.2">
      <c r="A533" s="8">
        <v>2008</v>
      </c>
      <c r="B533" s="3" t="s">
        <v>12</v>
      </c>
      <c r="C533" s="3" t="s">
        <v>13</v>
      </c>
      <c r="D533" s="3" t="s">
        <v>14</v>
      </c>
      <c r="E533" s="3" t="s">
        <v>15</v>
      </c>
      <c r="F533" s="3" t="s">
        <v>41</v>
      </c>
      <c r="G533" s="3" t="s">
        <v>42</v>
      </c>
      <c r="H533" s="28">
        <v>132</v>
      </c>
      <c r="I533" s="3" t="s">
        <v>44</v>
      </c>
      <c r="J533" s="9">
        <v>1</v>
      </c>
      <c r="K533" s="9">
        <v>132</v>
      </c>
      <c r="L533" t="str">
        <f>VLOOKUP($G533,'מוסדות 2017'!$C$87:$AA$272,25,FALSE)</f>
        <v>רדינג 35</v>
      </c>
      <c r="M533" s="19">
        <f>VLOOKUP($G533,'התאמת רובע למוסד'!$A$2:$C$75,3,FALSE)</f>
        <v>1</v>
      </c>
      <c r="N533" s="29"/>
    </row>
    <row r="534" spans="1:14" x14ac:dyDescent="0.2">
      <c r="A534" s="8">
        <v>2008</v>
      </c>
      <c r="B534" s="3" t="s">
        <v>12</v>
      </c>
      <c r="C534" s="3" t="s">
        <v>13</v>
      </c>
      <c r="D534" s="3" t="s">
        <v>14</v>
      </c>
      <c r="E534" s="3" t="s">
        <v>15</v>
      </c>
      <c r="F534" s="3" t="s">
        <v>41</v>
      </c>
      <c r="G534" s="3" t="s">
        <v>45</v>
      </c>
      <c r="H534" s="28">
        <v>171</v>
      </c>
      <c r="I534" s="3" t="s">
        <v>44</v>
      </c>
      <c r="J534" s="9">
        <v>1</v>
      </c>
      <c r="K534" s="9">
        <v>171</v>
      </c>
      <c r="L534" t="str">
        <f>VLOOKUP($G534,'מוסדות 2017'!$C$87:$AA$272,25,FALSE)</f>
        <v>לובטקין צביה 35</v>
      </c>
      <c r="M534" s="19">
        <f>VLOOKUP($G534,'התאמת רובע למוסד'!$A$2:$C$75,3,FALSE)</f>
        <v>9</v>
      </c>
      <c r="N534" s="29"/>
    </row>
    <row r="535" spans="1:14" x14ac:dyDescent="0.2">
      <c r="A535" s="8">
        <v>2008</v>
      </c>
      <c r="B535" s="3" t="s">
        <v>12</v>
      </c>
      <c r="C535" s="3" t="s">
        <v>13</v>
      </c>
      <c r="D535" s="3" t="s">
        <v>14</v>
      </c>
      <c r="E535" s="3" t="s">
        <v>15</v>
      </c>
      <c r="F535" s="3" t="s">
        <v>41</v>
      </c>
      <c r="G535" s="3" t="s">
        <v>47</v>
      </c>
      <c r="H535" s="28">
        <v>179</v>
      </c>
      <c r="I535" s="3" t="s">
        <v>44</v>
      </c>
      <c r="J535" s="9">
        <v>1</v>
      </c>
      <c r="K535" s="9">
        <v>179</v>
      </c>
      <c r="L535" t="str">
        <f>VLOOKUP($G535,'מוסדות 2017'!$C$87:$AA$272,25,FALSE)</f>
        <v>אורים 41</v>
      </c>
      <c r="M535" s="19">
        <f>VLOOKUP($G535,'התאמת רובע למוסד'!$A$2:$C$75,3,FALSE)</f>
        <v>9</v>
      </c>
      <c r="N535" s="29"/>
    </row>
    <row r="536" spans="1:14" x14ac:dyDescent="0.2">
      <c r="A536" s="8">
        <v>2008</v>
      </c>
      <c r="B536" s="3" t="s">
        <v>12</v>
      </c>
      <c r="C536" s="3" t="s">
        <v>13</v>
      </c>
      <c r="D536" s="3" t="s">
        <v>14</v>
      </c>
      <c r="E536" s="3" t="s">
        <v>49</v>
      </c>
      <c r="F536" s="3" t="s">
        <v>41</v>
      </c>
      <c r="G536" s="3" t="s">
        <v>150</v>
      </c>
      <c r="H536" s="28">
        <v>297</v>
      </c>
      <c r="I536" s="3" t="s">
        <v>44</v>
      </c>
      <c r="J536" s="9">
        <v>1</v>
      </c>
      <c r="K536" s="9">
        <v>297</v>
      </c>
      <c r="L536" t="str">
        <f>VLOOKUP($G536,'מוסדות 2017'!$C$87:$AA$272,25,FALSE)</f>
        <v>קפלנסקי 2</v>
      </c>
      <c r="M536" s="19">
        <f>VLOOKUP($G536,'התאמת רובע למוסד'!$A$2:$C$75,3,FALSE)</f>
        <v>8</v>
      </c>
      <c r="N536" s="29"/>
    </row>
    <row r="537" spans="1:14" x14ac:dyDescent="0.2">
      <c r="A537" s="8">
        <v>2008</v>
      </c>
      <c r="B537" s="3" t="s">
        <v>12</v>
      </c>
      <c r="C537" s="3" t="s">
        <v>13</v>
      </c>
      <c r="D537" s="3" t="s">
        <v>14</v>
      </c>
      <c r="E537" s="3" t="s">
        <v>49</v>
      </c>
      <c r="F537" s="3" t="s">
        <v>41</v>
      </c>
      <c r="G537" s="3" t="s">
        <v>152</v>
      </c>
      <c r="H537" s="28">
        <v>160</v>
      </c>
      <c r="I537" s="3" t="s">
        <v>44</v>
      </c>
      <c r="J537" s="9">
        <v>1</v>
      </c>
      <c r="K537" s="9">
        <v>160</v>
      </c>
      <c r="L537" t="str">
        <f>VLOOKUP($G537,'מוסדות 2017'!$C$87:$AA$272,25,FALSE)</f>
        <v>נחל שורק 5</v>
      </c>
      <c r="M537" s="19">
        <f>VLOOKUP($G537,'התאמת רובע למוסד'!$A$2:$C$75,3,FALSE)</f>
        <v>7</v>
      </c>
      <c r="N537" s="29"/>
    </row>
    <row r="538" spans="1:14" x14ac:dyDescent="0.2">
      <c r="A538" s="8">
        <v>2008</v>
      </c>
      <c r="B538" s="3" t="s">
        <v>12</v>
      </c>
      <c r="C538" s="3" t="s">
        <v>13</v>
      </c>
      <c r="D538" s="3" t="s">
        <v>14</v>
      </c>
      <c r="E538" s="3" t="s">
        <v>49</v>
      </c>
      <c r="F538" s="3" t="s">
        <v>41</v>
      </c>
      <c r="G538" s="3" t="s">
        <v>156</v>
      </c>
      <c r="H538" s="28">
        <v>194</v>
      </c>
      <c r="I538" s="3" t="s">
        <v>44</v>
      </c>
      <c r="J538" s="9">
        <v>1</v>
      </c>
      <c r="K538" s="9">
        <v>194</v>
      </c>
      <c r="L538" t="str">
        <f>VLOOKUP($G538,'מוסדות 2017'!$C$87:$AA$272,25,FALSE)</f>
        <v>אלון יגאל 31</v>
      </c>
      <c r="M538" s="19">
        <f>VLOOKUP($G538,'התאמת רובע למוסד'!$A$2:$C$75,3,FALSE)</f>
        <v>9</v>
      </c>
      <c r="N538" s="29"/>
    </row>
    <row r="539" spans="1:14" x14ac:dyDescent="0.2">
      <c r="A539" s="8">
        <v>2008</v>
      </c>
      <c r="B539" s="3" t="s">
        <v>12</v>
      </c>
      <c r="C539" s="3" t="s">
        <v>13</v>
      </c>
      <c r="D539" s="3" t="s">
        <v>14</v>
      </c>
      <c r="E539" s="3" t="s">
        <v>49</v>
      </c>
      <c r="F539" s="3" t="s">
        <v>41</v>
      </c>
      <c r="G539" s="3" t="s">
        <v>157</v>
      </c>
      <c r="H539" s="28">
        <v>253</v>
      </c>
      <c r="I539" s="3" t="s">
        <v>44</v>
      </c>
      <c r="J539" s="9">
        <v>1</v>
      </c>
      <c r="K539" s="9">
        <v>253</v>
      </c>
      <c r="L539" t="str">
        <f>VLOOKUP($G539,'מוסדות 2017'!$C$87:$AA$272,25,FALSE)</f>
        <v>צייטלין 24</v>
      </c>
      <c r="M539" s="19">
        <f>VLOOKUP($G539,'התאמת רובע למוסד'!$A$2:$C$75,3,FALSE)</f>
        <v>4</v>
      </c>
      <c r="N539" s="29"/>
    </row>
    <row r="540" spans="1:14" x14ac:dyDescent="0.2">
      <c r="A540" s="8">
        <v>2008</v>
      </c>
      <c r="B540" s="3" t="s">
        <v>12</v>
      </c>
      <c r="C540" s="3" t="s">
        <v>13</v>
      </c>
      <c r="D540" s="3" t="s">
        <v>14</v>
      </c>
      <c r="E540" s="3" t="s">
        <v>49</v>
      </c>
      <c r="F540" s="3" t="s">
        <v>41</v>
      </c>
      <c r="G540" s="3" t="s">
        <v>158</v>
      </c>
      <c r="H540" s="28">
        <v>175</v>
      </c>
      <c r="I540" s="3" t="s">
        <v>44</v>
      </c>
      <c r="J540" s="9">
        <v>1</v>
      </c>
      <c r="K540" s="9">
        <v>175</v>
      </c>
      <c r="L540" t="str">
        <f>VLOOKUP($G540,'מוסדות 2017'!$C$87:$AA$272,25,FALSE)</f>
        <v>בני דן 40</v>
      </c>
      <c r="M540" s="19">
        <f>VLOOKUP($G540,'התאמת רובע למוסד'!$A$2:$C$75,3,FALSE)</f>
        <v>4</v>
      </c>
      <c r="N540" s="29"/>
    </row>
    <row r="541" spans="1:14" x14ac:dyDescent="0.2">
      <c r="A541" s="8">
        <v>2008</v>
      </c>
      <c r="B541" s="3" t="s">
        <v>12</v>
      </c>
      <c r="C541" s="3" t="s">
        <v>13</v>
      </c>
      <c r="D541" s="3" t="s">
        <v>14</v>
      </c>
      <c r="E541" s="3" t="s">
        <v>49</v>
      </c>
      <c r="F541" s="3" t="s">
        <v>41</v>
      </c>
      <c r="G541" s="3" t="s">
        <v>160</v>
      </c>
      <c r="H541" s="28">
        <v>418</v>
      </c>
      <c r="I541" s="3" t="s">
        <v>44</v>
      </c>
      <c r="J541" s="9">
        <v>1</v>
      </c>
      <c r="K541" s="9">
        <v>418</v>
      </c>
      <c r="L541" t="str">
        <f>VLOOKUP($G541,'מוסדות 2017'!$C$87:$AA$272,25,FALSE)</f>
        <v>ברנפלד שמעון 15</v>
      </c>
      <c r="M541" s="19">
        <f>VLOOKUP($G541,'התאמת רובע למוסד'!$A$2:$C$75,3,FALSE)</f>
        <v>9</v>
      </c>
      <c r="N541" s="29"/>
    </row>
    <row r="542" spans="1:14" x14ac:dyDescent="0.2">
      <c r="A542" s="8">
        <v>2008</v>
      </c>
      <c r="B542" s="3" t="s">
        <v>12</v>
      </c>
      <c r="C542" s="3" t="s">
        <v>13</v>
      </c>
      <c r="D542" s="3" t="s">
        <v>14</v>
      </c>
      <c r="E542" s="3" t="s">
        <v>49</v>
      </c>
      <c r="F542" s="3" t="s">
        <v>41</v>
      </c>
      <c r="G542" s="3" t="s">
        <v>162</v>
      </c>
      <c r="H542" s="28">
        <v>202</v>
      </c>
      <c r="I542" s="3" t="s">
        <v>44</v>
      </c>
      <c r="J542" s="9">
        <v>1</v>
      </c>
      <c r="K542" s="9">
        <v>202</v>
      </c>
      <c r="L542" s="11" t="s">
        <v>1428</v>
      </c>
      <c r="M542" s="19">
        <f>VLOOKUP($G542,'התאמת רובע למוסד'!$A$2:$C$75,3,FALSE)</f>
        <v>8</v>
      </c>
      <c r="N542" s="29"/>
    </row>
    <row r="543" spans="1:14" x14ac:dyDescent="0.2">
      <c r="A543" s="8">
        <v>2008</v>
      </c>
      <c r="B543" s="3" t="s">
        <v>12</v>
      </c>
      <c r="C543" s="3" t="s">
        <v>13</v>
      </c>
      <c r="D543" s="3" t="s">
        <v>164</v>
      </c>
      <c r="E543" s="3" t="s">
        <v>15</v>
      </c>
      <c r="F543" s="3" t="s">
        <v>41</v>
      </c>
      <c r="G543" s="3" t="s">
        <v>183</v>
      </c>
      <c r="H543" s="28">
        <v>474</v>
      </c>
      <c r="I543" s="3" t="s">
        <v>44</v>
      </c>
      <c r="J543" s="9">
        <v>1</v>
      </c>
      <c r="K543" s="9">
        <v>474</v>
      </c>
      <c r="L543" t="str">
        <f>VLOOKUP($G543,'מוסדות 2017'!$C$87:$AA$272,25,FALSE)</f>
        <v>אשכול לוי 94</v>
      </c>
      <c r="M543" s="19">
        <f>VLOOKUP($G543,'התאמת רובע למוסד'!$A$2:$C$75,3,FALSE)</f>
        <v>1</v>
      </c>
      <c r="N543" s="29"/>
    </row>
    <row r="544" spans="1:14" x14ac:dyDescent="0.2">
      <c r="A544" s="8">
        <v>2008</v>
      </c>
      <c r="B544" s="3" t="s">
        <v>12</v>
      </c>
      <c r="C544" s="3" t="s">
        <v>13</v>
      </c>
      <c r="D544" s="3" t="s">
        <v>164</v>
      </c>
      <c r="E544" s="3" t="s">
        <v>15</v>
      </c>
      <c r="F544" s="3" t="s">
        <v>41</v>
      </c>
      <c r="G544" s="3" t="s">
        <v>250</v>
      </c>
      <c r="H544" s="28">
        <v>339</v>
      </c>
      <c r="I544" s="3" t="s">
        <v>44</v>
      </c>
      <c r="J544" s="9">
        <v>1</v>
      </c>
      <c r="K544" s="9">
        <v>339</v>
      </c>
      <c r="L544" t="str">
        <f>VLOOKUP($G544,'מוסדות 2017'!$C$87:$AA$272,25,FALSE)</f>
        <v>גרונימן 11</v>
      </c>
      <c r="M544" s="19">
        <f>VLOOKUP($G544,'התאמת רובע למוסד'!$A$2:$C$75,3,FALSE)</f>
        <v>1</v>
      </c>
      <c r="N544" s="29"/>
    </row>
    <row r="545" spans="1:14" x14ac:dyDescent="0.2">
      <c r="A545" s="8">
        <v>2008</v>
      </c>
      <c r="B545" s="3" t="s">
        <v>12</v>
      </c>
      <c r="C545" s="3" t="s">
        <v>13</v>
      </c>
      <c r="D545" s="3" t="s">
        <v>164</v>
      </c>
      <c r="E545" s="3" t="s">
        <v>15</v>
      </c>
      <c r="F545" s="3" t="s">
        <v>41</v>
      </c>
      <c r="G545" s="3" t="s">
        <v>276</v>
      </c>
      <c r="H545" s="28">
        <v>363</v>
      </c>
      <c r="I545" s="3" t="s">
        <v>44</v>
      </c>
      <c r="J545" s="9">
        <v>1</v>
      </c>
      <c r="K545" s="9">
        <v>363</v>
      </c>
      <c r="L545" t="str">
        <f>VLOOKUP($G545,'מוסדות 2017'!$C$87:$AA$272,25,FALSE)</f>
        <v>ביאליק 21</v>
      </c>
      <c r="M545" s="19">
        <f>VLOOKUP($G545,'התאמת רובע למוסד'!$A$2:$C$75,3,FALSE)</f>
        <v>5</v>
      </c>
      <c r="N545" s="29"/>
    </row>
    <row r="546" spans="1:14" x14ac:dyDescent="0.2">
      <c r="A546" s="8">
        <v>2008</v>
      </c>
      <c r="B546" s="3" t="s">
        <v>12</v>
      </c>
      <c r="C546" s="3" t="s">
        <v>13</v>
      </c>
      <c r="D546" s="3" t="s">
        <v>164</v>
      </c>
      <c r="E546" s="3" t="s">
        <v>15</v>
      </c>
      <c r="F546" s="3" t="s">
        <v>41</v>
      </c>
      <c r="G546" s="3" t="s">
        <v>185</v>
      </c>
      <c r="H546" s="28">
        <v>202</v>
      </c>
      <c r="I546" s="3" t="s">
        <v>44</v>
      </c>
      <c r="J546" s="9">
        <v>1</v>
      </c>
      <c r="K546" s="9">
        <v>202</v>
      </c>
      <c r="L546" t="str">
        <f>VLOOKUP($G546,'מוסדות 2017'!$C$87:$AA$272,25,FALSE)</f>
        <v>נועם 8</v>
      </c>
      <c r="M546" s="19">
        <f>VLOOKUP($G546,'התאמת רובע למוסד'!$A$2:$C$75,3,FALSE)</f>
        <v>7</v>
      </c>
      <c r="N546" s="29"/>
    </row>
    <row r="547" spans="1:14" x14ac:dyDescent="0.2">
      <c r="A547" s="8">
        <v>2008</v>
      </c>
      <c r="B547" s="3" t="s">
        <v>12</v>
      </c>
      <c r="C547" s="3" t="s">
        <v>13</v>
      </c>
      <c r="D547" s="3" t="s">
        <v>164</v>
      </c>
      <c r="E547" s="3" t="s">
        <v>15</v>
      </c>
      <c r="F547" s="3" t="s">
        <v>41</v>
      </c>
      <c r="G547" s="3" t="s">
        <v>466</v>
      </c>
      <c r="H547" s="28">
        <v>367</v>
      </c>
      <c r="I547" s="3" t="s">
        <v>44</v>
      </c>
      <c r="J547" s="9">
        <v>1</v>
      </c>
      <c r="K547" s="9">
        <v>367</v>
      </c>
      <c r="L547" t="str">
        <f>VLOOKUP($G547,'מוסדות 2017'!$C$87:$AA$272,25,FALSE)</f>
        <v>שפירא צבי 21</v>
      </c>
      <c r="M547" s="19">
        <f>VLOOKUP($G547,'התאמת רובע למוסד'!$A$2:$C$75,3,FALSE)</f>
        <v>3</v>
      </c>
      <c r="N547" s="29"/>
    </row>
    <row r="548" spans="1:14" x14ac:dyDescent="0.2">
      <c r="A548" s="8">
        <v>2008</v>
      </c>
      <c r="B548" s="3" t="s">
        <v>12</v>
      </c>
      <c r="C548" s="3" t="s">
        <v>13</v>
      </c>
      <c r="D548" s="3" t="s">
        <v>164</v>
      </c>
      <c r="E548" s="3" t="s">
        <v>15</v>
      </c>
      <c r="F548" s="3" t="s">
        <v>41</v>
      </c>
      <c r="G548" s="3" t="s">
        <v>187</v>
      </c>
      <c r="H548" s="28">
        <v>390</v>
      </c>
      <c r="I548" s="3" t="s">
        <v>44</v>
      </c>
      <c r="J548" s="9">
        <v>1</v>
      </c>
      <c r="K548" s="9">
        <v>390</v>
      </c>
      <c r="L548" t="str">
        <f>VLOOKUP($G548,'מוסדות 2017'!$C$87:$AA$272,25,FALSE)</f>
        <v>ביצרון 19</v>
      </c>
      <c r="M548" s="19">
        <f>VLOOKUP($G548,'התאמת רובע למוסד'!$A$2:$C$75,3,FALSE)</f>
        <v>9</v>
      </c>
      <c r="N548" s="29"/>
    </row>
    <row r="549" spans="1:14" x14ac:dyDescent="0.2">
      <c r="A549" s="8">
        <v>2008</v>
      </c>
      <c r="B549" s="3" t="s">
        <v>12</v>
      </c>
      <c r="C549" s="3" t="s">
        <v>13</v>
      </c>
      <c r="D549" s="3" t="s">
        <v>164</v>
      </c>
      <c r="E549" s="3" t="s">
        <v>15</v>
      </c>
      <c r="F549" s="3" t="s">
        <v>41</v>
      </c>
      <c r="G549" s="3" t="s">
        <v>483</v>
      </c>
      <c r="H549" s="28">
        <v>325</v>
      </c>
      <c r="I549" s="3" t="s">
        <v>44</v>
      </c>
      <c r="J549" s="9">
        <v>1</v>
      </c>
      <c r="K549" s="9">
        <v>325</v>
      </c>
      <c r="L549" t="str">
        <f>VLOOKUP($G549,'מוסדות 2017'!$C$87:$AA$272,25,FALSE)</f>
        <v>מושיע 21</v>
      </c>
      <c r="M549" s="19">
        <f>VLOOKUP($G549,'התאמת רובע למוסד'!$A$2:$C$75,3,FALSE)</f>
        <v>9</v>
      </c>
      <c r="N549" s="29"/>
    </row>
    <row r="550" spans="1:14" x14ac:dyDescent="0.2">
      <c r="A550" s="8">
        <v>2008</v>
      </c>
      <c r="B550" s="3" t="s">
        <v>12</v>
      </c>
      <c r="C550" s="3" t="s">
        <v>13</v>
      </c>
      <c r="D550" s="3" t="s">
        <v>164</v>
      </c>
      <c r="E550" s="3" t="s">
        <v>15</v>
      </c>
      <c r="F550" s="3" t="s">
        <v>41</v>
      </c>
      <c r="G550" s="3" t="s">
        <v>846</v>
      </c>
      <c r="H550" s="28">
        <v>261</v>
      </c>
      <c r="I550" s="3" t="s">
        <v>44</v>
      </c>
      <c r="J550" s="9">
        <v>1</v>
      </c>
      <c r="K550" s="9">
        <v>261</v>
      </c>
      <c r="L550" s="11" t="s">
        <v>1503</v>
      </c>
      <c r="M550" s="19">
        <f>VLOOKUP($G550,'התאמת רובע למוסד'!$A$2:$C$75,3,FALSE)</f>
        <v>7</v>
      </c>
      <c r="N550" s="29"/>
    </row>
    <row r="551" spans="1:14" x14ac:dyDescent="0.2">
      <c r="A551" s="8">
        <v>2008</v>
      </c>
      <c r="B551" s="3" t="s">
        <v>12</v>
      </c>
      <c r="C551" s="3" t="s">
        <v>13</v>
      </c>
      <c r="D551" s="3" t="s">
        <v>164</v>
      </c>
      <c r="E551" s="3" t="s">
        <v>15</v>
      </c>
      <c r="F551" s="3" t="s">
        <v>41</v>
      </c>
      <c r="G551" s="3" t="s">
        <v>189</v>
      </c>
      <c r="H551" s="28">
        <v>411</v>
      </c>
      <c r="I551" s="3" t="s">
        <v>44</v>
      </c>
      <c r="J551" s="9">
        <v>1</v>
      </c>
      <c r="K551" s="9">
        <v>411</v>
      </c>
      <c r="L551" t="str">
        <f>VLOOKUP($G551,'מוסדות 2017'!$C$87:$AA$272,25,FALSE)</f>
        <v>בקר אהרון 10</v>
      </c>
      <c r="M551" s="19">
        <f>VLOOKUP($G551,'התאמת רובע למוסד'!$A$2:$C$75,3,FALSE)</f>
        <v>2</v>
      </c>
      <c r="N551" s="29"/>
    </row>
    <row r="552" spans="1:14" x14ac:dyDescent="0.2">
      <c r="A552" s="8">
        <v>2008</v>
      </c>
      <c r="B552" s="3" t="s">
        <v>12</v>
      </c>
      <c r="C552" s="3" t="s">
        <v>13</v>
      </c>
      <c r="D552" s="3" t="s">
        <v>164</v>
      </c>
      <c r="E552" s="3" t="s">
        <v>15</v>
      </c>
      <c r="F552" s="3" t="s">
        <v>41</v>
      </c>
      <c r="G552" s="3" t="s">
        <v>519</v>
      </c>
      <c r="H552" s="28">
        <v>243</v>
      </c>
      <c r="I552" s="3" t="s">
        <v>44</v>
      </c>
      <c r="J552" s="9">
        <v>1</v>
      </c>
      <c r="K552" s="9">
        <v>243</v>
      </c>
      <c r="L552" t="str">
        <f>VLOOKUP($G552,'מוסדות 2017'!$C$87:$AA$272,25,FALSE)</f>
        <v>מנדלי מוכר ספרים 19</v>
      </c>
      <c r="M552" s="19">
        <f>VLOOKUP($G552,'התאמת רובע למוסד'!$A$2:$C$75,3,FALSE)</f>
        <v>3</v>
      </c>
      <c r="N552" s="29"/>
    </row>
    <row r="553" spans="1:14" x14ac:dyDescent="0.2">
      <c r="A553" s="8">
        <v>2008</v>
      </c>
      <c r="B553" s="3" t="s">
        <v>12</v>
      </c>
      <c r="C553" s="3" t="s">
        <v>13</v>
      </c>
      <c r="D553" s="3" t="s">
        <v>164</v>
      </c>
      <c r="E553" s="3" t="s">
        <v>49</v>
      </c>
      <c r="F553" s="3" t="s">
        <v>41</v>
      </c>
      <c r="G553" s="3" t="s">
        <v>447</v>
      </c>
      <c r="H553" s="28">
        <v>445</v>
      </c>
      <c r="I553" s="3" t="s">
        <v>44</v>
      </c>
      <c r="J553" s="9">
        <v>1</v>
      </c>
      <c r="K553" s="9">
        <v>445</v>
      </c>
      <c r="L553" t="str">
        <f>VLOOKUP($G553,'מוסדות 2017'!$C$87:$AA$272,25,FALSE)</f>
        <v>הירקון 248</v>
      </c>
      <c r="M553" s="19">
        <f>VLOOKUP($G553,'התאמת רובע למוסד'!$A$2:$C$75,3,FALSE)</f>
        <v>3</v>
      </c>
      <c r="N553" s="29"/>
    </row>
    <row r="554" spans="1:14" x14ac:dyDescent="0.2">
      <c r="A554" s="8">
        <v>2008</v>
      </c>
      <c r="B554" s="3" t="s">
        <v>12</v>
      </c>
      <c r="C554" s="3" t="s">
        <v>13</v>
      </c>
      <c r="D554" s="3" t="s">
        <v>164</v>
      </c>
      <c r="E554" s="3" t="s">
        <v>49</v>
      </c>
      <c r="F554" s="3" t="s">
        <v>41</v>
      </c>
      <c r="G554" s="3" t="s">
        <v>449</v>
      </c>
      <c r="H554" s="28">
        <v>475</v>
      </c>
      <c r="I554" s="3" t="s">
        <v>44</v>
      </c>
      <c r="J554" s="9">
        <v>1</v>
      </c>
      <c r="K554" s="9">
        <v>475</v>
      </c>
      <c r="L554" t="str">
        <f>VLOOKUP($G554,'מוסדות 2017'!$C$87:$AA$272,25,FALSE)</f>
        <v>כהנשטם 61</v>
      </c>
      <c r="M554" s="19">
        <f>VLOOKUP($G554,'התאמת רובע למוסד'!$A$2:$C$75,3,FALSE)</f>
        <v>4</v>
      </c>
      <c r="N554" s="29"/>
    </row>
    <row r="555" spans="1:14" x14ac:dyDescent="0.2">
      <c r="A555" s="8">
        <v>2008</v>
      </c>
      <c r="B555" s="3" t="s">
        <v>12</v>
      </c>
      <c r="C555" s="3" t="s">
        <v>13</v>
      </c>
      <c r="D555" s="3" t="s">
        <v>164</v>
      </c>
      <c r="E555" s="3" t="s">
        <v>49</v>
      </c>
      <c r="F555" s="3" t="s">
        <v>41</v>
      </c>
      <c r="G555" s="3" t="s">
        <v>439</v>
      </c>
      <c r="H555" s="28">
        <v>186</v>
      </c>
      <c r="I555" s="3" t="s">
        <v>44</v>
      </c>
      <c r="J555" s="9">
        <v>1</v>
      </c>
      <c r="K555" s="9">
        <v>186</v>
      </c>
      <c r="L555" t="str">
        <f>VLOOKUP($G555,'מוסדות 2017'!$C$87:$AA$272,25,FALSE)</f>
        <v>אוסישקין 65</v>
      </c>
      <c r="M555" s="19">
        <f>VLOOKUP($G555,'התאמת רובע למוסד'!$A$2:$C$75,3,FALSE)</f>
        <v>3</v>
      </c>
      <c r="N555" s="29"/>
    </row>
    <row r="556" spans="1:14" x14ac:dyDescent="0.2">
      <c r="A556" s="8">
        <v>2008</v>
      </c>
      <c r="B556" s="3" t="s">
        <v>12</v>
      </c>
      <c r="C556" s="3" t="s">
        <v>13</v>
      </c>
      <c r="D556" s="3" t="s">
        <v>164</v>
      </c>
      <c r="E556" s="3" t="s">
        <v>49</v>
      </c>
      <c r="F556" s="3" t="s">
        <v>41</v>
      </c>
      <c r="G556" s="3" t="s">
        <v>451</v>
      </c>
      <c r="H556" s="28">
        <v>348</v>
      </c>
      <c r="I556" s="3" t="s">
        <v>44</v>
      </c>
      <c r="J556" s="9">
        <v>1</v>
      </c>
      <c r="K556" s="9">
        <v>348</v>
      </c>
      <c r="L556" t="str">
        <f>VLOOKUP($G556,'מוסדות 2017'!$C$87:$AA$272,25,FALSE)</f>
        <v>נחלת יצחק 35</v>
      </c>
      <c r="M556" s="19">
        <f>VLOOKUP($G556,'התאמת רובע למוסד'!$A$2:$C$75,3,FALSE)</f>
        <v>9</v>
      </c>
      <c r="N556" s="29"/>
    </row>
    <row r="557" spans="1:14" x14ac:dyDescent="0.2">
      <c r="A557" s="8">
        <v>2008</v>
      </c>
      <c r="B557" s="3" t="s">
        <v>12</v>
      </c>
      <c r="C557" s="3" t="s">
        <v>13</v>
      </c>
      <c r="D557" s="3" t="s">
        <v>164</v>
      </c>
      <c r="E557" s="3" t="s">
        <v>49</v>
      </c>
      <c r="F557" s="3" t="s">
        <v>41</v>
      </c>
      <c r="G557" s="3" t="s">
        <v>453</v>
      </c>
      <c r="H557" s="28">
        <v>309</v>
      </c>
      <c r="I557" s="3" t="s">
        <v>44</v>
      </c>
      <c r="J557" s="9">
        <v>1</v>
      </c>
      <c r="K557" s="9">
        <v>309</v>
      </c>
      <c r="L557" t="str">
        <f>VLOOKUP($G557,'מוסדות 2017'!$C$87:$AA$272,25,FALSE)</f>
        <v>קהילת קנדה 3</v>
      </c>
      <c r="M557" s="19">
        <f>VLOOKUP($G557,'התאמת רובע למוסד'!$A$2:$C$75,3,FALSE)</f>
        <v>7</v>
      </c>
      <c r="N557" s="29"/>
    </row>
    <row r="558" spans="1:14" x14ac:dyDescent="0.2">
      <c r="A558" s="8">
        <v>2008</v>
      </c>
      <c r="B558" s="3" t="s">
        <v>12</v>
      </c>
      <c r="C558" s="3" t="s">
        <v>13</v>
      </c>
      <c r="D558" s="3" t="s">
        <v>164</v>
      </c>
      <c r="E558" s="3" t="s">
        <v>49</v>
      </c>
      <c r="F558" s="3" t="s">
        <v>41</v>
      </c>
      <c r="G558" s="3" t="s">
        <v>454</v>
      </c>
      <c r="H558" s="28">
        <v>438</v>
      </c>
      <c r="I558" s="3" t="s">
        <v>44</v>
      </c>
      <c r="J558" s="9">
        <v>1</v>
      </c>
      <c r="K558" s="9">
        <v>438</v>
      </c>
      <c r="L558" t="str">
        <f>VLOOKUP($G558,'מוסדות 2017'!$C$87:$AA$272,25,FALSE)</f>
        <v>מגדל שרשן 17</v>
      </c>
      <c r="M558" s="19">
        <f>VLOOKUP($G558,'התאמת רובע למוסד'!$A$2:$C$75,3,FALSE)</f>
        <v>2</v>
      </c>
      <c r="N558" s="29"/>
    </row>
    <row r="559" spans="1:14" x14ac:dyDescent="0.2">
      <c r="A559" s="8">
        <v>2008</v>
      </c>
      <c r="B559" s="3" t="s">
        <v>12</v>
      </c>
      <c r="C559" s="3" t="s">
        <v>13</v>
      </c>
      <c r="D559" s="3" t="s">
        <v>164</v>
      </c>
      <c r="E559" s="3" t="s">
        <v>49</v>
      </c>
      <c r="F559" s="3" t="s">
        <v>41</v>
      </c>
      <c r="G559" s="3" t="s">
        <v>456</v>
      </c>
      <c r="H559" s="28">
        <v>371</v>
      </c>
      <c r="I559" s="3" t="s">
        <v>44</v>
      </c>
      <c r="J559" s="9">
        <v>1</v>
      </c>
      <c r="K559" s="9">
        <v>371</v>
      </c>
      <c r="L559" t="str">
        <f>VLOOKUP($G559,'מוסדות 2017'!$C$87:$AA$272,25,FALSE)</f>
        <v>לויטן יצחק 7</v>
      </c>
      <c r="M559" s="19">
        <f>VLOOKUP($G559,'התאמת רובע למוסד'!$A$2:$C$75,3,FALSE)</f>
        <v>1</v>
      </c>
      <c r="N559" s="29"/>
    </row>
    <row r="560" spans="1:14" x14ac:dyDescent="0.2">
      <c r="A560" s="8">
        <v>2008</v>
      </c>
      <c r="B560" s="3" t="s">
        <v>12</v>
      </c>
      <c r="C560" s="3" t="s">
        <v>13</v>
      </c>
      <c r="D560" s="3" t="s">
        <v>164</v>
      </c>
      <c r="E560" s="3" t="s">
        <v>49</v>
      </c>
      <c r="F560" s="3" t="s">
        <v>41</v>
      </c>
      <c r="G560" s="3" t="s">
        <v>457</v>
      </c>
      <c r="H560" s="28">
        <v>468</v>
      </c>
      <c r="I560" s="3" t="s">
        <v>44</v>
      </c>
      <c r="J560" s="9">
        <v>1</v>
      </c>
      <c r="K560" s="9">
        <v>468</v>
      </c>
      <c r="L560" t="str">
        <f>VLOOKUP($G560,'מוסדות 2017'!$C$87:$AA$272,25,FALSE)</f>
        <v>בורלא יהודה 25</v>
      </c>
      <c r="M560" s="19">
        <f>VLOOKUP($G560,'התאמת רובע למוסד'!$A$2:$C$75,3,FALSE)</f>
        <v>1</v>
      </c>
      <c r="N560" s="29"/>
    </row>
    <row r="561" spans="1:14" x14ac:dyDescent="0.2">
      <c r="A561" s="8">
        <v>2008</v>
      </c>
      <c r="B561" s="3" t="s">
        <v>12</v>
      </c>
      <c r="C561" s="3" t="s">
        <v>13</v>
      </c>
      <c r="D561" s="3" t="s">
        <v>164</v>
      </c>
      <c r="E561" s="3" t="s">
        <v>49</v>
      </c>
      <c r="F561" s="3" t="s">
        <v>41</v>
      </c>
      <c r="G561" s="3" t="s">
        <v>459</v>
      </c>
      <c r="H561" s="28">
        <v>405</v>
      </c>
      <c r="I561" s="3" t="s">
        <v>44</v>
      </c>
      <c r="J561" s="9">
        <v>1</v>
      </c>
      <c r="K561" s="9">
        <v>405</v>
      </c>
      <c r="L561" t="str">
        <f>VLOOKUP($G561,'מוסדות 2017'!$C$87:$AA$272,25,FALSE)</f>
        <v>אונקלוס 8</v>
      </c>
      <c r="M561" s="19">
        <f>VLOOKUP($G561,'התאמת רובע למוסד'!$A$2:$C$75,3,FALSE)</f>
        <v>4</v>
      </c>
      <c r="N561" s="29"/>
    </row>
    <row r="562" spans="1:14" x14ac:dyDescent="0.2">
      <c r="A562" s="8">
        <v>2008</v>
      </c>
      <c r="B562" s="3" t="s">
        <v>12</v>
      </c>
      <c r="C562" s="3" t="s">
        <v>13</v>
      </c>
      <c r="D562" s="3" t="s">
        <v>164</v>
      </c>
      <c r="E562" s="3" t="s">
        <v>49</v>
      </c>
      <c r="F562" s="3" t="s">
        <v>41</v>
      </c>
      <c r="G562" s="3" t="s">
        <v>462</v>
      </c>
      <c r="H562" s="28">
        <v>511</v>
      </c>
      <c r="I562" s="3" t="s">
        <v>44</v>
      </c>
      <c r="J562" s="9">
        <v>1</v>
      </c>
      <c r="K562" s="9">
        <v>511</v>
      </c>
      <c r="L562" t="str">
        <f>VLOOKUP($G562,'מוסדות 2017'!$C$87:$AA$272,25,FALSE)</f>
        <v>בלפור 12</v>
      </c>
      <c r="M562" s="19">
        <f>VLOOKUP($G562,'התאמת רובע למוסד'!$A$2:$C$75,3,FALSE)</f>
        <v>5</v>
      </c>
      <c r="N562" s="29"/>
    </row>
    <row r="563" spans="1:14" x14ac:dyDescent="0.2">
      <c r="A563" s="8">
        <v>2008</v>
      </c>
      <c r="B563" s="3" t="s">
        <v>12</v>
      </c>
      <c r="C563" s="3" t="s">
        <v>13</v>
      </c>
      <c r="D563" s="3" t="s">
        <v>164</v>
      </c>
      <c r="E563" s="3" t="s">
        <v>49</v>
      </c>
      <c r="F563" s="3" t="s">
        <v>41</v>
      </c>
      <c r="G563" s="3" t="s">
        <v>955</v>
      </c>
      <c r="H563" s="28">
        <v>203</v>
      </c>
      <c r="I563" s="3" t="s">
        <v>44</v>
      </c>
      <c r="J563" s="9">
        <v>1</v>
      </c>
      <c r="K563" s="9">
        <v>203</v>
      </c>
      <c r="L563" s="11" t="s">
        <v>1573</v>
      </c>
      <c r="M563" s="19">
        <f>VLOOKUP($G563,'התאמת רובע למוסד'!$A$2:$C$75,3,FALSE)</f>
        <v>7</v>
      </c>
      <c r="N563" s="29"/>
    </row>
    <row r="564" spans="1:14" x14ac:dyDescent="0.2">
      <c r="A564" s="8">
        <v>2008</v>
      </c>
      <c r="B564" s="3" t="s">
        <v>12</v>
      </c>
      <c r="C564" s="3" t="s">
        <v>13</v>
      </c>
      <c r="D564" s="3" t="s">
        <v>164</v>
      </c>
      <c r="E564" s="3" t="s">
        <v>49</v>
      </c>
      <c r="F564" s="3" t="s">
        <v>41</v>
      </c>
      <c r="G564" s="3" t="s">
        <v>464</v>
      </c>
      <c r="H564" s="28">
        <v>297</v>
      </c>
      <c r="I564" s="3" t="s">
        <v>44</v>
      </c>
      <c r="J564" s="9">
        <v>1</v>
      </c>
      <c r="K564" s="9">
        <v>297</v>
      </c>
      <c r="L564" t="str">
        <f>VLOOKUP($G564,'מוסדות 2017'!$C$87:$AA$272,25,FALSE)</f>
        <v>שד' יד לבנים 18</v>
      </c>
      <c r="M564" s="19">
        <f>VLOOKUP($G564,'התאמת רובע למוסד'!$A$2:$C$75,3,FALSE)</f>
        <v>9</v>
      </c>
      <c r="N564" s="29"/>
    </row>
    <row r="565" spans="1:14" x14ac:dyDescent="0.2">
      <c r="A565" s="8">
        <v>2008</v>
      </c>
      <c r="B565" s="3" t="s">
        <v>12</v>
      </c>
      <c r="C565" s="3" t="s">
        <v>13</v>
      </c>
      <c r="D565" s="3" t="s">
        <v>164</v>
      </c>
      <c r="E565" s="3" t="s">
        <v>49</v>
      </c>
      <c r="F565" s="3" t="s">
        <v>41</v>
      </c>
      <c r="G565" s="3" t="s">
        <v>468</v>
      </c>
      <c r="H565" s="28">
        <v>294</v>
      </c>
      <c r="I565" s="3" t="s">
        <v>44</v>
      </c>
      <c r="J565" s="9">
        <v>1</v>
      </c>
      <c r="K565" s="9">
        <v>294</v>
      </c>
      <c r="L565" t="str">
        <f>VLOOKUP($G565,'מוסדות 2017'!$C$87:$AA$272,25,FALSE)</f>
        <v>דרך בר-לב חיים 186</v>
      </c>
      <c r="M565" s="19">
        <f>VLOOKUP($G565,'התאמת רובע למוסד'!$A$2:$C$75,3,FALSE)</f>
        <v>9</v>
      </c>
      <c r="N565" s="29"/>
    </row>
    <row r="566" spans="1:14" x14ac:dyDescent="0.2">
      <c r="A566" s="8">
        <v>2008</v>
      </c>
      <c r="B566" s="3" t="s">
        <v>12</v>
      </c>
      <c r="C566" s="3" t="s">
        <v>13</v>
      </c>
      <c r="D566" s="3" t="s">
        <v>164</v>
      </c>
      <c r="E566" s="3" t="s">
        <v>49</v>
      </c>
      <c r="F566" s="3" t="s">
        <v>41</v>
      </c>
      <c r="G566" s="3" t="s">
        <v>470</v>
      </c>
      <c r="H566" s="28">
        <v>418</v>
      </c>
      <c r="I566" s="3" t="s">
        <v>44</v>
      </c>
      <c r="J566" s="9">
        <v>1</v>
      </c>
      <c r="K566" s="9">
        <v>418</v>
      </c>
      <c r="L566" t="str">
        <f>VLOOKUP($G566,'מוסדות 2017'!$C$87:$AA$272,25,FALSE)</f>
        <v>אד"ם הכהן 5</v>
      </c>
      <c r="M566" s="19">
        <f>VLOOKUP($G566,'התאמת רובע למוסד'!$A$2:$C$75,3,FALSE)</f>
        <v>3</v>
      </c>
      <c r="N566" s="29"/>
    </row>
    <row r="567" spans="1:14" x14ac:dyDescent="0.2">
      <c r="A567" s="8">
        <v>2008</v>
      </c>
      <c r="B567" s="3" t="s">
        <v>12</v>
      </c>
      <c r="C567" s="3" t="s">
        <v>13</v>
      </c>
      <c r="D567" s="3" t="s">
        <v>164</v>
      </c>
      <c r="E567" s="3" t="s">
        <v>49</v>
      </c>
      <c r="F567" s="3" t="s">
        <v>41</v>
      </c>
      <c r="G567" s="3" t="s">
        <v>472</v>
      </c>
      <c r="H567" s="28">
        <v>449</v>
      </c>
      <c r="I567" s="3" t="s">
        <v>44</v>
      </c>
      <c r="J567" s="9">
        <v>1</v>
      </c>
      <c r="K567" s="9">
        <v>449</v>
      </c>
      <c r="L567" t="str">
        <f>VLOOKUP($G567,'מוסדות 2017'!$C$87:$AA$272,25,FALSE)</f>
        <v>קהילת ורשה 12</v>
      </c>
      <c r="M567" s="19">
        <f>VLOOKUP($G567,'התאמת רובע למוסד'!$A$2:$C$75,3,FALSE)</f>
        <v>2</v>
      </c>
      <c r="N567" s="29"/>
    </row>
    <row r="568" spans="1:14" x14ac:dyDescent="0.2">
      <c r="A568" s="8">
        <v>2008</v>
      </c>
      <c r="B568" s="3" t="s">
        <v>12</v>
      </c>
      <c r="C568" s="3" t="s">
        <v>13</v>
      </c>
      <c r="D568" s="3" t="s">
        <v>164</v>
      </c>
      <c r="E568" s="3" t="s">
        <v>49</v>
      </c>
      <c r="F568" s="3" t="s">
        <v>41</v>
      </c>
      <c r="G568" s="3" t="s">
        <v>476</v>
      </c>
      <c r="H568" s="28">
        <v>332</v>
      </c>
      <c r="I568" s="3" t="s">
        <v>44</v>
      </c>
      <c r="J568" s="9">
        <v>1</v>
      </c>
      <c r="K568" s="9">
        <v>332</v>
      </c>
      <c r="L568" t="str">
        <f>VLOOKUP($G568,'מוסדות 2017'!$C$87:$AA$272,25,FALSE)</f>
        <v>גבעתי 4</v>
      </c>
      <c r="M568" s="19">
        <f>VLOOKUP($G568,'התאמת רובע למוסד'!$A$2:$C$75,3,FALSE)</f>
        <v>9</v>
      </c>
      <c r="N568" s="29"/>
    </row>
    <row r="569" spans="1:14" x14ac:dyDescent="0.2">
      <c r="A569" s="8">
        <v>2008</v>
      </c>
      <c r="B569" s="3" t="s">
        <v>12</v>
      </c>
      <c r="C569" s="3" t="s">
        <v>13</v>
      </c>
      <c r="D569" s="3" t="s">
        <v>164</v>
      </c>
      <c r="E569" s="3" t="s">
        <v>49</v>
      </c>
      <c r="F569" s="3" t="s">
        <v>41</v>
      </c>
      <c r="G569" s="3" t="s">
        <v>409</v>
      </c>
      <c r="H569" s="28">
        <v>272</v>
      </c>
      <c r="I569" s="3" t="s">
        <v>44</v>
      </c>
      <c r="J569" s="9">
        <v>1</v>
      </c>
      <c r="K569" s="9">
        <v>272</v>
      </c>
      <c r="L569" t="str">
        <f>VLOOKUP($G569,'מוסדות 2017'!$C$87:$AA$272,25,FALSE)</f>
        <v>החשמונאים 33</v>
      </c>
      <c r="M569" s="19">
        <f>VLOOKUP($G569,'התאמת רובע למוסד'!$A$2:$C$75,3,FALSE)</f>
        <v>5</v>
      </c>
      <c r="N569" s="29"/>
    </row>
    <row r="570" spans="1:14" x14ac:dyDescent="0.2">
      <c r="A570" s="8">
        <v>2008</v>
      </c>
      <c r="B570" s="3" t="s">
        <v>12</v>
      </c>
      <c r="C570" s="3" t="s">
        <v>13</v>
      </c>
      <c r="D570" s="3" t="s">
        <v>164</v>
      </c>
      <c r="E570" s="3" t="s">
        <v>49</v>
      </c>
      <c r="F570" s="3" t="s">
        <v>41</v>
      </c>
      <c r="G570" s="3" t="s">
        <v>481</v>
      </c>
      <c r="H570" s="28">
        <v>360</v>
      </c>
      <c r="I570" s="3" t="s">
        <v>44</v>
      </c>
      <c r="J570" s="9">
        <v>1</v>
      </c>
      <c r="K570" s="9">
        <v>360</v>
      </c>
      <c r="L570" t="str">
        <f>VLOOKUP($G570,'מוסדות 2017'!$C$87:$AA$272,25,FALSE)</f>
        <v>מודיליאני 19</v>
      </c>
      <c r="M570" s="19">
        <f>VLOOKUP($G570,'התאמת רובע למוסד'!$A$2:$C$75,3,FALSE)</f>
        <v>4</v>
      </c>
      <c r="N570" s="29"/>
    </row>
    <row r="571" spans="1:14" x14ac:dyDescent="0.2">
      <c r="A571" s="8">
        <v>2008</v>
      </c>
      <c r="B571" s="3" t="s">
        <v>12</v>
      </c>
      <c r="C571" s="3" t="s">
        <v>13</v>
      </c>
      <c r="D571" s="3" t="s">
        <v>164</v>
      </c>
      <c r="E571" s="3" t="s">
        <v>49</v>
      </c>
      <c r="F571" s="3" t="s">
        <v>41</v>
      </c>
      <c r="G571" s="3" t="s">
        <v>488</v>
      </c>
      <c r="H571" s="28">
        <v>388</v>
      </c>
      <c r="I571" s="3" t="s">
        <v>44</v>
      </c>
      <c r="J571" s="9">
        <v>1</v>
      </c>
      <c r="K571" s="9">
        <v>388</v>
      </c>
      <c r="L571" t="str">
        <f>VLOOKUP($G571,'מוסדות 2017'!$C$87:$AA$272,25,FALSE)</f>
        <v>עולי הגרדום 7</v>
      </c>
      <c r="M571" s="19">
        <f>VLOOKUP($G571,'התאמת רובע למוסד'!$A$2:$C$75,3,FALSE)</f>
        <v>2</v>
      </c>
      <c r="N571" s="29"/>
    </row>
    <row r="572" spans="1:14" x14ac:dyDescent="0.2">
      <c r="A572" s="8">
        <v>2008</v>
      </c>
      <c r="B572" s="3" t="s">
        <v>12</v>
      </c>
      <c r="C572" s="3" t="s">
        <v>13</v>
      </c>
      <c r="D572" s="3" t="s">
        <v>164</v>
      </c>
      <c r="E572" s="3" t="s">
        <v>49</v>
      </c>
      <c r="F572" s="3" t="s">
        <v>41</v>
      </c>
      <c r="G572" s="3" t="s">
        <v>492</v>
      </c>
      <c r="H572" s="28">
        <v>356</v>
      </c>
      <c r="I572" s="3" t="s">
        <v>44</v>
      </c>
      <c r="J572" s="9">
        <v>1</v>
      </c>
      <c r="K572" s="9">
        <v>356</v>
      </c>
      <c r="L572" t="str">
        <f>VLOOKUP($G572,'מוסדות 2017'!$C$87:$AA$272,25,FALSE)</f>
        <v>הרב אלנקווה 13</v>
      </c>
      <c r="M572" s="19">
        <f>VLOOKUP($G572,'התאמת רובע למוסד'!$A$2:$C$75,3,FALSE)</f>
        <v>9</v>
      </c>
      <c r="N572" s="29"/>
    </row>
    <row r="573" spans="1:14" x14ac:dyDescent="0.2">
      <c r="A573" s="8">
        <v>2008</v>
      </c>
      <c r="B573" s="3" t="s">
        <v>12</v>
      </c>
      <c r="C573" s="3" t="s">
        <v>13</v>
      </c>
      <c r="D573" s="3" t="s">
        <v>164</v>
      </c>
      <c r="E573" s="3" t="s">
        <v>49</v>
      </c>
      <c r="F573" s="3" t="s">
        <v>41</v>
      </c>
      <c r="G573" s="3" t="s">
        <v>494</v>
      </c>
      <c r="H573" s="28">
        <v>464</v>
      </c>
      <c r="I573" s="3" t="s">
        <v>44</v>
      </c>
      <c r="J573" s="9">
        <v>1</v>
      </c>
      <c r="K573" s="9">
        <v>464</v>
      </c>
      <c r="L573" t="str">
        <f>VLOOKUP($G573,'מוסדות 2017'!$C$87:$AA$272,25,FALSE)</f>
        <v>לויד ג'ורג' 2</v>
      </c>
      <c r="M573" s="19">
        <f>VLOOKUP($G573,'התאמת רובע למוסד'!$A$2:$C$75,3,FALSE)</f>
        <v>6</v>
      </c>
      <c r="N573" s="29"/>
    </row>
    <row r="574" spans="1:14" x14ac:dyDescent="0.2">
      <c r="A574" s="8">
        <v>2008</v>
      </c>
      <c r="B574" s="3" t="s">
        <v>12</v>
      </c>
      <c r="C574" s="3" t="s">
        <v>13</v>
      </c>
      <c r="D574" s="3" t="s">
        <v>164</v>
      </c>
      <c r="E574" s="3" t="s">
        <v>49</v>
      </c>
      <c r="F574" s="3" t="s">
        <v>41</v>
      </c>
      <c r="G574" s="3" t="s">
        <v>496</v>
      </c>
      <c r="H574" s="28">
        <v>469</v>
      </c>
      <c r="I574" s="3" t="s">
        <v>44</v>
      </c>
      <c r="J574" s="9">
        <v>1</v>
      </c>
      <c r="K574" s="9">
        <v>469</v>
      </c>
      <c r="L574" t="str">
        <f>VLOOKUP($G574,'מוסדות 2017'!$C$87:$AA$272,25,FALSE)</f>
        <v>הרצל 155</v>
      </c>
      <c r="M574" s="19">
        <f>VLOOKUP($G574,'התאמת רובע למוסד'!$A$2:$C$75,3,FALSE)</f>
        <v>8</v>
      </c>
      <c r="N574" s="29"/>
    </row>
    <row r="575" spans="1:14" x14ac:dyDescent="0.2">
      <c r="A575" s="8">
        <v>2008</v>
      </c>
      <c r="B575" s="3" t="s">
        <v>12</v>
      </c>
      <c r="C575" s="3" t="s">
        <v>13</v>
      </c>
      <c r="D575" s="3" t="s">
        <v>164</v>
      </c>
      <c r="E575" s="3" t="s">
        <v>49</v>
      </c>
      <c r="F575" s="3" t="s">
        <v>41</v>
      </c>
      <c r="G575" s="3" t="s">
        <v>498</v>
      </c>
      <c r="H575" s="28">
        <v>400</v>
      </c>
      <c r="I575" s="3" t="s">
        <v>44</v>
      </c>
      <c r="J575" s="9">
        <v>1</v>
      </c>
      <c r="K575" s="9">
        <v>400</v>
      </c>
      <c r="L575" t="str">
        <f>VLOOKUP($G575,'מוסדות 2017'!$C$87:$AA$272,25,FALSE)</f>
        <v>קדש ברנע 4</v>
      </c>
      <c r="M575" s="19">
        <f>VLOOKUP($G575,'התאמת רובע למוסד'!$A$2:$C$75,3,FALSE)</f>
        <v>2</v>
      </c>
      <c r="N575" s="29"/>
    </row>
    <row r="576" spans="1:14" x14ac:dyDescent="0.2">
      <c r="A576" s="8">
        <v>2008</v>
      </c>
      <c r="B576" s="3" t="s">
        <v>12</v>
      </c>
      <c r="C576" s="3" t="s">
        <v>13</v>
      </c>
      <c r="D576" s="3" t="s">
        <v>164</v>
      </c>
      <c r="E576" s="3" t="s">
        <v>49</v>
      </c>
      <c r="F576" s="3" t="s">
        <v>41</v>
      </c>
      <c r="G576" s="3" t="s">
        <v>502</v>
      </c>
      <c r="H576" s="28">
        <v>345</v>
      </c>
      <c r="I576" s="3" t="s">
        <v>44</v>
      </c>
      <c r="J576" s="9">
        <v>1</v>
      </c>
      <c r="K576" s="9">
        <v>345</v>
      </c>
      <c r="L576" t="str">
        <f>VLOOKUP($G576,'מוסדות 2017'!$C$87:$AA$272,25,FALSE)</f>
        <v>הקרן 7</v>
      </c>
      <c r="M576" s="19">
        <f>VLOOKUP($G576,'התאמת רובע למוסד'!$A$2:$C$75,3,FALSE)</f>
        <v>8</v>
      </c>
      <c r="N576" s="29"/>
    </row>
    <row r="577" spans="1:14" x14ac:dyDescent="0.2">
      <c r="A577" s="8">
        <v>2008</v>
      </c>
      <c r="B577" s="3" t="s">
        <v>12</v>
      </c>
      <c r="C577" s="3" t="s">
        <v>13</v>
      </c>
      <c r="D577" s="3" t="s">
        <v>164</v>
      </c>
      <c r="E577" s="3" t="s">
        <v>49</v>
      </c>
      <c r="F577" s="3" t="s">
        <v>41</v>
      </c>
      <c r="G577" s="3" t="s">
        <v>171</v>
      </c>
      <c r="H577" s="28">
        <v>406</v>
      </c>
      <c r="I577" s="3" t="s">
        <v>44</v>
      </c>
      <c r="J577" s="9">
        <v>1</v>
      </c>
      <c r="K577" s="9">
        <v>406</v>
      </c>
      <c r="L577" t="str">
        <f>VLOOKUP($G577,'מוסדות 2017'!$C$87:$AA$272,25,FALSE)</f>
        <v>מוזס נח 10</v>
      </c>
      <c r="M577" s="19">
        <f>VLOOKUP($G577,'התאמת רובע למוסד'!$A$2:$C$75,3,FALSE)</f>
        <v>1</v>
      </c>
      <c r="N577" s="29"/>
    </row>
    <row r="578" spans="1:14" x14ac:dyDescent="0.2">
      <c r="A578" s="8">
        <v>2008</v>
      </c>
      <c r="B578" s="3" t="s">
        <v>12</v>
      </c>
      <c r="C578" s="3" t="s">
        <v>13</v>
      </c>
      <c r="D578" s="3" t="s">
        <v>164</v>
      </c>
      <c r="E578" s="3" t="s">
        <v>49</v>
      </c>
      <c r="F578" s="3" t="s">
        <v>41</v>
      </c>
      <c r="G578" s="3" t="s">
        <v>504</v>
      </c>
      <c r="H578" s="28">
        <v>670</v>
      </c>
      <c r="I578" s="3" t="s">
        <v>44</v>
      </c>
      <c r="J578" s="9">
        <v>1</v>
      </c>
      <c r="K578" s="9">
        <v>670</v>
      </c>
      <c r="L578" t="str">
        <f>VLOOKUP($G578,'מוסדות 2017'!$C$87:$AA$272,25,FALSE)</f>
        <v>עשהאל 3</v>
      </c>
      <c r="M578" s="19">
        <f>VLOOKUP($G578,'התאמת רובע למוסד'!$A$2:$C$75,3,FALSE)</f>
        <v>2</v>
      </c>
      <c r="N578" s="29"/>
    </row>
    <row r="579" spans="1:14" x14ac:dyDescent="0.2">
      <c r="A579" s="8">
        <v>2008</v>
      </c>
      <c r="B579" s="3" t="s">
        <v>12</v>
      </c>
      <c r="C579" s="3" t="s">
        <v>13</v>
      </c>
      <c r="D579" s="3" t="s">
        <v>164</v>
      </c>
      <c r="E579" s="3" t="s">
        <v>49</v>
      </c>
      <c r="F579" s="3" t="s">
        <v>41</v>
      </c>
      <c r="G579" s="3" t="s">
        <v>510</v>
      </c>
      <c r="H579" s="28">
        <v>351</v>
      </c>
      <c r="I579" s="3" t="s">
        <v>44</v>
      </c>
      <c r="J579" s="9">
        <v>1</v>
      </c>
      <c r="K579" s="9">
        <v>351</v>
      </c>
      <c r="L579" t="str">
        <f>VLOOKUP($G579,'מוסדות 2017'!$C$87:$AA$272,25,FALSE)</f>
        <v>שד' החי"ל 29</v>
      </c>
      <c r="M579" s="19">
        <f>VLOOKUP($G579,'התאמת רובע למוסד'!$A$2:$C$75,3,FALSE)</f>
        <v>9</v>
      </c>
      <c r="N579" s="29"/>
    </row>
    <row r="580" spans="1:14" x14ac:dyDescent="0.2">
      <c r="A580" s="8">
        <v>2008</v>
      </c>
      <c r="B580" s="3" t="s">
        <v>12</v>
      </c>
      <c r="C580" s="3" t="s">
        <v>13</v>
      </c>
      <c r="D580" s="3" t="s">
        <v>164</v>
      </c>
      <c r="E580" s="3" t="s">
        <v>49</v>
      </c>
      <c r="F580" s="3" t="s">
        <v>41</v>
      </c>
      <c r="G580" s="3" t="s">
        <v>512</v>
      </c>
      <c r="H580" s="28">
        <v>605</v>
      </c>
      <c r="I580" s="3" t="s">
        <v>44</v>
      </c>
      <c r="J580" s="9">
        <v>1</v>
      </c>
      <c r="K580" s="9">
        <v>605</v>
      </c>
      <c r="L580" t="str">
        <f>VLOOKUP($G580,'מוסדות 2017'!$C$87:$AA$272,25,FALSE)</f>
        <v>פיינשטיין 83</v>
      </c>
      <c r="M580" s="19">
        <f>VLOOKUP($G580,'התאמת רובע למוסד'!$A$2:$C$75,3,FALSE)</f>
        <v>1</v>
      </c>
      <c r="N580" s="29"/>
    </row>
    <row r="581" spans="1:14" x14ac:dyDescent="0.2">
      <c r="A581" s="8">
        <v>2008</v>
      </c>
      <c r="B581" s="3" t="s">
        <v>12</v>
      </c>
      <c r="C581" s="3" t="s">
        <v>13</v>
      </c>
      <c r="D581" s="3" t="s">
        <v>164</v>
      </c>
      <c r="E581" s="3" t="s">
        <v>49</v>
      </c>
      <c r="F581" s="3" t="s">
        <v>41</v>
      </c>
      <c r="G581" s="3" t="s">
        <v>514</v>
      </c>
      <c r="H581" s="28">
        <v>392</v>
      </c>
      <c r="I581" s="3" t="s">
        <v>44</v>
      </c>
      <c r="J581" s="9">
        <v>1</v>
      </c>
      <c r="K581" s="9">
        <v>392</v>
      </c>
      <c r="L581" t="str">
        <f>VLOOKUP($G581,'מוסדות 2017'!$C$87:$AA$272,25,FALSE)</f>
        <v>ק"ם 65</v>
      </c>
      <c r="M581" s="19">
        <f>VLOOKUP($G581,'התאמת רובע למוסד'!$A$2:$C$75,3,FALSE)</f>
        <v>2</v>
      </c>
      <c r="N581" s="29"/>
    </row>
    <row r="582" spans="1:14" x14ac:dyDescent="0.2">
      <c r="A582" s="8">
        <v>2008</v>
      </c>
      <c r="B582" s="3" t="s">
        <v>12</v>
      </c>
      <c r="C582" s="3" t="s">
        <v>13</v>
      </c>
      <c r="D582" s="3" t="s">
        <v>164</v>
      </c>
      <c r="E582" s="3" t="s">
        <v>49</v>
      </c>
      <c r="F582" s="3" t="s">
        <v>41</v>
      </c>
      <c r="G582" s="3" t="s">
        <v>269</v>
      </c>
      <c r="H582" s="28">
        <v>247</v>
      </c>
      <c r="I582" s="3" t="s">
        <v>44</v>
      </c>
      <c r="J582" s="9">
        <v>1</v>
      </c>
      <c r="K582" s="9">
        <v>247</v>
      </c>
      <c r="L582" t="str">
        <f>VLOOKUP($G582,'מוסדות 2017'!$C$87:$AA$272,25,FALSE)</f>
        <v>קדושי קהיר 18</v>
      </c>
      <c r="M582" s="19">
        <f>VLOOKUP($G582,'התאמת רובע למוסד'!$A$2:$C$75,3,FALSE)</f>
        <v>7</v>
      </c>
      <c r="N582" s="29"/>
    </row>
    <row r="583" spans="1:14" x14ac:dyDescent="0.2">
      <c r="A583" s="8">
        <v>2008</v>
      </c>
      <c r="B583" s="3" t="s">
        <v>12</v>
      </c>
      <c r="C583" s="3" t="s">
        <v>13</v>
      </c>
      <c r="D583" s="3" t="s">
        <v>164</v>
      </c>
      <c r="E583" s="3" t="s">
        <v>49</v>
      </c>
      <c r="F583" s="3" t="s">
        <v>41</v>
      </c>
      <c r="G583" s="3" t="s">
        <v>517</v>
      </c>
      <c r="H583" s="28">
        <v>280</v>
      </c>
      <c r="I583" s="3" t="s">
        <v>44</v>
      </c>
      <c r="J583" s="9">
        <v>1</v>
      </c>
      <c r="K583" s="9">
        <v>280</v>
      </c>
      <c r="L583" t="str">
        <f>VLOOKUP($G583,'מוסדות 2017'!$C$87:$AA$272,25,FALSE)</f>
        <v>הצבי 5</v>
      </c>
      <c r="M583" s="19">
        <f>VLOOKUP($G583,'התאמת רובע למוסד'!$A$2:$C$75,3,FALSE)</f>
        <v>9</v>
      </c>
      <c r="N583" s="29"/>
    </row>
    <row r="584" spans="1:14" x14ac:dyDescent="0.2">
      <c r="A584" s="8">
        <v>2008</v>
      </c>
      <c r="B584" s="3" t="s">
        <v>12</v>
      </c>
      <c r="C584" s="3" t="s">
        <v>13</v>
      </c>
      <c r="D584" s="3" t="s">
        <v>164</v>
      </c>
      <c r="E584" s="3" t="s">
        <v>49</v>
      </c>
      <c r="F584" s="3" t="s">
        <v>41</v>
      </c>
      <c r="G584" s="3" t="s">
        <v>232</v>
      </c>
      <c r="H584" s="28">
        <v>230</v>
      </c>
      <c r="I584" s="3" t="s">
        <v>44</v>
      </c>
      <c r="J584" s="9">
        <v>1</v>
      </c>
      <c r="K584" s="9">
        <v>230</v>
      </c>
      <c r="L584" t="str">
        <f>VLOOKUP($G584,'מוסדות 2017'!$C$87:$AA$272,25,FALSE)</f>
        <v>ולנברג ראול 35</v>
      </c>
      <c r="M584" s="19">
        <f>VLOOKUP($G584,'התאמת רובע למוסד'!$A$2:$C$75,3,FALSE)</f>
        <v>2</v>
      </c>
      <c r="N584" s="29"/>
    </row>
    <row r="585" spans="1:14" x14ac:dyDescent="0.2">
      <c r="A585" s="8">
        <v>2008</v>
      </c>
      <c r="B585" s="3" t="s">
        <v>12</v>
      </c>
      <c r="C585" s="3" t="s">
        <v>13</v>
      </c>
      <c r="D585" s="3" t="s">
        <v>164</v>
      </c>
      <c r="E585" s="3" t="s">
        <v>49</v>
      </c>
      <c r="F585" s="3" t="s">
        <v>41</v>
      </c>
      <c r="G585" s="3" t="s">
        <v>520</v>
      </c>
      <c r="H585" s="28">
        <v>446</v>
      </c>
      <c r="I585" s="3" t="s">
        <v>44</v>
      </c>
      <c r="J585" s="9">
        <v>1</v>
      </c>
      <c r="K585" s="9">
        <v>446</v>
      </c>
      <c r="L585" t="str">
        <f>VLOOKUP($G585,'מוסדות 2017'!$C$87:$AA$272,25,FALSE)</f>
        <v>מעפילי אגוז 74</v>
      </c>
      <c r="M585" s="19">
        <f>VLOOKUP($G585,'התאמת רובע למוסד'!$A$2:$C$75,3,FALSE)</f>
        <v>9</v>
      </c>
      <c r="N585" s="29"/>
    </row>
    <row r="586" spans="1:14" x14ac:dyDescent="0.2">
      <c r="A586" s="8">
        <v>2008</v>
      </c>
      <c r="B586" s="3" t="s">
        <v>521</v>
      </c>
      <c r="C586" s="3" t="s">
        <v>13</v>
      </c>
      <c r="D586" s="3" t="s">
        <v>164</v>
      </c>
      <c r="E586" s="3" t="s">
        <v>15</v>
      </c>
      <c r="F586" s="3" t="s">
        <v>41</v>
      </c>
      <c r="G586" s="3" t="s">
        <v>522</v>
      </c>
      <c r="H586" s="28">
        <v>229</v>
      </c>
      <c r="I586" s="3" t="s">
        <v>44</v>
      </c>
      <c r="J586" s="9">
        <v>1</v>
      </c>
      <c r="K586" s="9">
        <v>229</v>
      </c>
      <c r="L586" t="str">
        <f>VLOOKUP($G586,'מוסדות 2017'!$C$87:$AA$272,25,FALSE)</f>
        <v>פייר מנדס פרנס 17</v>
      </c>
      <c r="M586" s="19">
        <f>VLOOKUP($G586,'התאמת רובע למוסד'!$A$2:$C$75,3,FALSE)</f>
        <v>7</v>
      </c>
      <c r="N586" s="29"/>
    </row>
    <row r="587" spans="1:14" x14ac:dyDescent="0.2">
      <c r="A587" s="8">
        <v>2008</v>
      </c>
      <c r="B587" s="3" t="s">
        <v>521</v>
      </c>
      <c r="C587" s="3" t="s">
        <v>13</v>
      </c>
      <c r="D587" s="3" t="s">
        <v>164</v>
      </c>
      <c r="E587" s="3" t="s">
        <v>15</v>
      </c>
      <c r="F587" s="3" t="s">
        <v>41</v>
      </c>
      <c r="G587" s="3" t="s">
        <v>524</v>
      </c>
      <c r="H587" s="28">
        <v>414</v>
      </c>
      <c r="I587" s="3" t="s">
        <v>44</v>
      </c>
      <c r="J587" s="9">
        <v>1</v>
      </c>
      <c r="K587" s="9">
        <v>414</v>
      </c>
      <c r="L587" t="str">
        <f>VLOOKUP($G587,'מוסדות 2017'!$C$87:$AA$272,25,FALSE)</f>
        <v>קדם 40</v>
      </c>
      <c r="M587" s="19">
        <f>VLOOKUP($G587,'התאמת רובע למוסד'!$A$2:$C$75,3,FALSE)</f>
        <v>7</v>
      </c>
      <c r="N587" s="29"/>
    </row>
    <row r="588" spans="1:14" x14ac:dyDescent="0.2">
      <c r="A588" s="8">
        <v>2008</v>
      </c>
      <c r="B588" s="3" t="s">
        <v>521</v>
      </c>
      <c r="C588" s="3" t="s">
        <v>13</v>
      </c>
      <c r="D588" s="3" t="s">
        <v>164</v>
      </c>
      <c r="E588" s="3" t="s">
        <v>15</v>
      </c>
      <c r="F588" s="3" t="s">
        <v>41</v>
      </c>
      <c r="G588" s="3" t="s">
        <v>526</v>
      </c>
      <c r="H588" s="28">
        <v>286</v>
      </c>
      <c r="I588" s="3" t="s">
        <v>44</v>
      </c>
      <c r="J588" s="9">
        <v>1</v>
      </c>
      <c r="K588" s="9">
        <v>286</v>
      </c>
      <c r="L588" t="str">
        <f>VLOOKUP($G588,'מוסדות 2017'!$C$87:$AA$272,25,FALSE)</f>
        <v>עבודת ישראל 16</v>
      </c>
      <c r="M588" s="19">
        <f>VLOOKUP($G588,'התאמת רובע למוסד'!$A$2:$C$75,3,FALSE)</f>
        <v>7</v>
      </c>
      <c r="N588" s="29"/>
    </row>
    <row r="589" spans="1:14" x14ac:dyDescent="0.2">
      <c r="A589" s="8">
        <v>2008</v>
      </c>
      <c r="B589" s="3" t="s">
        <v>521</v>
      </c>
      <c r="C589" s="3" t="s">
        <v>13</v>
      </c>
      <c r="D589" s="3" t="s">
        <v>164</v>
      </c>
      <c r="E589" s="3" t="s">
        <v>15</v>
      </c>
      <c r="F589" s="3" t="s">
        <v>41</v>
      </c>
      <c r="G589" s="3" t="s">
        <v>528</v>
      </c>
      <c r="H589" s="28">
        <v>305</v>
      </c>
      <c r="I589" s="3" t="s">
        <v>44</v>
      </c>
      <c r="J589" s="9">
        <v>1</v>
      </c>
      <c r="K589" s="9">
        <v>305</v>
      </c>
      <c r="L589" s="11" t="s">
        <v>1016</v>
      </c>
      <c r="M589" s="19">
        <f>VLOOKUP($G589,'התאמת רובע למוסד'!$A$2:$C$75,3,FALSE)</f>
        <v>7</v>
      </c>
      <c r="N589" s="29"/>
    </row>
    <row r="590" spans="1:14" x14ac:dyDescent="0.2">
      <c r="A590" s="8">
        <v>2007</v>
      </c>
      <c r="B590" s="3" t="s">
        <v>12</v>
      </c>
      <c r="C590" s="3" t="s">
        <v>13</v>
      </c>
      <c r="D590" s="3" t="s">
        <v>14</v>
      </c>
      <c r="E590" s="3" t="s">
        <v>15</v>
      </c>
      <c r="F590" s="3" t="s">
        <v>41</v>
      </c>
      <c r="G590" s="3" t="s">
        <v>42</v>
      </c>
      <c r="H590" s="28">
        <v>133</v>
      </c>
      <c r="I590" s="3" t="s">
        <v>44</v>
      </c>
      <c r="J590" s="9">
        <v>1</v>
      </c>
      <c r="K590" s="9">
        <v>133</v>
      </c>
      <c r="L590" t="str">
        <f>VLOOKUP($G590,'מוסדות 2017'!$C$87:$AA$272,25,FALSE)</f>
        <v>רדינג 35</v>
      </c>
      <c r="M590" s="19">
        <f>VLOOKUP($G590,'התאמת רובע למוסד'!$A$2:$C$75,3,FALSE)</f>
        <v>1</v>
      </c>
      <c r="N590" s="29"/>
    </row>
    <row r="591" spans="1:14" x14ac:dyDescent="0.2">
      <c r="A591" s="8">
        <v>2007</v>
      </c>
      <c r="B591" s="3" t="s">
        <v>12</v>
      </c>
      <c r="C591" s="3" t="s">
        <v>13</v>
      </c>
      <c r="D591" s="3" t="s">
        <v>14</v>
      </c>
      <c r="E591" s="3" t="s">
        <v>15</v>
      </c>
      <c r="F591" s="3" t="s">
        <v>41</v>
      </c>
      <c r="G591" s="3" t="s">
        <v>45</v>
      </c>
      <c r="H591" s="28">
        <v>167</v>
      </c>
      <c r="I591" s="3" t="s">
        <v>44</v>
      </c>
      <c r="J591" s="9">
        <v>1</v>
      </c>
      <c r="K591" s="9">
        <v>167</v>
      </c>
      <c r="L591" t="str">
        <f>VLOOKUP($G591,'מוסדות 2017'!$C$87:$AA$272,25,FALSE)</f>
        <v>לובטקין צביה 35</v>
      </c>
      <c r="M591" s="19">
        <f>VLOOKUP($G591,'התאמת רובע למוסד'!$A$2:$C$75,3,FALSE)</f>
        <v>9</v>
      </c>
      <c r="N591" s="29"/>
    </row>
    <row r="592" spans="1:14" x14ac:dyDescent="0.2">
      <c r="A592" s="8">
        <v>2007</v>
      </c>
      <c r="B592" s="3" t="s">
        <v>12</v>
      </c>
      <c r="C592" s="3" t="s">
        <v>13</v>
      </c>
      <c r="D592" s="3" t="s">
        <v>14</v>
      </c>
      <c r="E592" s="3" t="s">
        <v>15</v>
      </c>
      <c r="F592" s="3" t="s">
        <v>41</v>
      </c>
      <c r="G592" s="3" t="s">
        <v>47</v>
      </c>
      <c r="H592" s="28">
        <v>205</v>
      </c>
      <c r="I592" s="3" t="s">
        <v>44</v>
      </c>
      <c r="J592" s="9">
        <v>1</v>
      </c>
      <c r="K592" s="9">
        <v>205</v>
      </c>
      <c r="L592" t="str">
        <f>VLOOKUP($G592,'מוסדות 2017'!$C$87:$AA$272,25,FALSE)</f>
        <v>אורים 41</v>
      </c>
      <c r="M592" s="19">
        <f>VLOOKUP($G592,'התאמת רובע למוסד'!$A$2:$C$75,3,FALSE)</f>
        <v>9</v>
      </c>
      <c r="N592" s="29"/>
    </row>
    <row r="593" spans="1:14" x14ac:dyDescent="0.2">
      <c r="A593" s="8">
        <v>2007</v>
      </c>
      <c r="B593" s="3" t="s">
        <v>12</v>
      </c>
      <c r="C593" s="3" t="s">
        <v>13</v>
      </c>
      <c r="D593" s="3" t="s">
        <v>14</v>
      </c>
      <c r="E593" s="3" t="s">
        <v>49</v>
      </c>
      <c r="F593" s="3" t="s">
        <v>41</v>
      </c>
      <c r="G593" s="3" t="s">
        <v>150</v>
      </c>
      <c r="H593" s="28">
        <v>257</v>
      </c>
      <c r="I593" s="3" t="s">
        <v>44</v>
      </c>
      <c r="J593" s="9">
        <v>1</v>
      </c>
      <c r="K593" s="9">
        <v>257</v>
      </c>
      <c r="L593" t="str">
        <f>VLOOKUP($G593,'מוסדות 2017'!$C$87:$AA$272,25,FALSE)</f>
        <v>קפלנסקי 2</v>
      </c>
      <c r="M593" s="19">
        <f>VLOOKUP($G593,'התאמת רובע למוסד'!$A$2:$C$75,3,FALSE)</f>
        <v>8</v>
      </c>
      <c r="N593" s="29"/>
    </row>
    <row r="594" spans="1:14" x14ac:dyDescent="0.2">
      <c r="A594" s="8">
        <v>2007</v>
      </c>
      <c r="B594" s="3" t="s">
        <v>12</v>
      </c>
      <c r="C594" s="3" t="s">
        <v>13</v>
      </c>
      <c r="D594" s="3" t="s">
        <v>14</v>
      </c>
      <c r="E594" s="3" t="s">
        <v>49</v>
      </c>
      <c r="F594" s="3" t="s">
        <v>41</v>
      </c>
      <c r="G594" s="3" t="s">
        <v>152</v>
      </c>
      <c r="H594" s="28">
        <v>149</v>
      </c>
      <c r="I594" s="3" t="s">
        <v>44</v>
      </c>
      <c r="J594" s="9">
        <v>1</v>
      </c>
      <c r="K594" s="9">
        <v>149</v>
      </c>
      <c r="L594" t="str">
        <f>VLOOKUP($G594,'מוסדות 2017'!$C$87:$AA$272,25,FALSE)</f>
        <v>נחל שורק 5</v>
      </c>
      <c r="M594" s="19">
        <f>VLOOKUP($G594,'התאמת רובע למוסד'!$A$2:$C$75,3,FALSE)</f>
        <v>7</v>
      </c>
      <c r="N594" s="29"/>
    </row>
    <row r="595" spans="1:14" x14ac:dyDescent="0.2">
      <c r="A595" s="8">
        <v>2007</v>
      </c>
      <c r="B595" s="3" t="s">
        <v>12</v>
      </c>
      <c r="C595" s="3" t="s">
        <v>13</v>
      </c>
      <c r="D595" s="3" t="s">
        <v>14</v>
      </c>
      <c r="E595" s="3" t="s">
        <v>49</v>
      </c>
      <c r="F595" s="3" t="s">
        <v>41</v>
      </c>
      <c r="G595" s="3" t="s">
        <v>156</v>
      </c>
      <c r="H595" s="28">
        <v>218</v>
      </c>
      <c r="I595" s="3" t="s">
        <v>44</v>
      </c>
      <c r="J595" s="9">
        <v>1</v>
      </c>
      <c r="K595" s="9">
        <v>218</v>
      </c>
      <c r="L595" t="str">
        <f>VLOOKUP($G595,'מוסדות 2017'!$C$87:$AA$272,25,FALSE)</f>
        <v>אלון יגאל 31</v>
      </c>
      <c r="M595" s="19">
        <f>VLOOKUP($G595,'התאמת רובע למוסד'!$A$2:$C$75,3,FALSE)</f>
        <v>9</v>
      </c>
      <c r="N595" s="29"/>
    </row>
    <row r="596" spans="1:14" x14ac:dyDescent="0.2">
      <c r="A596" s="8">
        <v>2007</v>
      </c>
      <c r="B596" s="3" t="s">
        <v>12</v>
      </c>
      <c r="C596" s="3" t="s">
        <v>13</v>
      </c>
      <c r="D596" s="3" t="s">
        <v>14</v>
      </c>
      <c r="E596" s="3" t="s">
        <v>49</v>
      </c>
      <c r="F596" s="3" t="s">
        <v>41</v>
      </c>
      <c r="G596" s="3" t="s">
        <v>157</v>
      </c>
      <c r="H596" s="28">
        <v>273</v>
      </c>
      <c r="I596" s="3" t="s">
        <v>44</v>
      </c>
      <c r="J596" s="9">
        <v>1</v>
      </c>
      <c r="K596" s="9">
        <v>273</v>
      </c>
      <c r="L596" t="str">
        <f>VLOOKUP($G596,'מוסדות 2017'!$C$87:$AA$272,25,FALSE)</f>
        <v>צייטלין 24</v>
      </c>
      <c r="M596" s="19">
        <f>VLOOKUP($G596,'התאמת רובע למוסד'!$A$2:$C$75,3,FALSE)</f>
        <v>4</v>
      </c>
      <c r="N596" s="29"/>
    </row>
    <row r="597" spans="1:14" x14ac:dyDescent="0.2">
      <c r="A597" s="8">
        <v>2007</v>
      </c>
      <c r="B597" s="3" t="s">
        <v>12</v>
      </c>
      <c r="C597" s="3" t="s">
        <v>13</v>
      </c>
      <c r="D597" s="3" t="s">
        <v>14</v>
      </c>
      <c r="E597" s="3" t="s">
        <v>49</v>
      </c>
      <c r="F597" s="3" t="s">
        <v>41</v>
      </c>
      <c r="G597" s="3" t="s">
        <v>158</v>
      </c>
      <c r="H597" s="28">
        <v>158</v>
      </c>
      <c r="I597" s="3" t="s">
        <v>44</v>
      </c>
      <c r="J597" s="9">
        <v>1</v>
      </c>
      <c r="K597" s="9">
        <v>158</v>
      </c>
      <c r="L597" t="str">
        <f>VLOOKUP($G597,'מוסדות 2017'!$C$87:$AA$272,25,FALSE)</f>
        <v>בני דן 40</v>
      </c>
      <c r="M597" s="19">
        <f>VLOOKUP($G597,'התאמת רובע למוסד'!$A$2:$C$75,3,FALSE)</f>
        <v>4</v>
      </c>
      <c r="N597" s="29"/>
    </row>
    <row r="598" spans="1:14" x14ac:dyDescent="0.2">
      <c r="A598" s="8">
        <v>2007</v>
      </c>
      <c r="B598" s="3" t="s">
        <v>12</v>
      </c>
      <c r="C598" s="3" t="s">
        <v>13</v>
      </c>
      <c r="D598" s="3" t="s">
        <v>14</v>
      </c>
      <c r="E598" s="3" t="s">
        <v>49</v>
      </c>
      <c r="F598" s="3" t="s">
        <v>41</v>
      </c>
      <c r="G598" s="3" t="s">
        <v>160</v>
      </c>
      <c r="H598" s="28">
        <v>409</v>
      </c>
      <c r="I598" s="3" t="s">
        <v>44</v>
      </c>
      <c r="J598" s="9">
        <v>1</v>
      </c>
      <c r="K598" s="9">
        <v>409</v>
      </c>
      <c r="L598" t="str">
        <f>VLOOKUP($G598,'מוסדות 2017'!$C$87:$AA$272,25,FALSE)</f>
        <v>ברנפלד שמעון 15</v>
      </c>
      <c r="M598" s="19">
        <f>VLOOKUP($G598,'התאמת רובע למוסד'!$A$2:$C$75,3,FALSE)</f>
        <v>9</v>
      </c>
      <c r="N598" s="29"/>
    </row>
    <row r="599" spans="1:14" x14ac:dyDescent="0.2">
      <c r="A599" s="8">
        <v>2007</v>
      </c>
      <c r="B599" s="3" t="s">
        <v>12</v>
      </c>
      <c r="C599" s="3" t="s">
        <v>13</v>
      </c>
      <c r="D599" s="3" t="s">
        <v>14</v>
      </c>
      <c r="E599" s="3" t="s">
        <v>49</v>
      </c>
      <c r="F599" s="3" t="s">
        <v>41</v>
      </c>
      <c r="G599" s="3" t="s">
        <v>162</v>
      </c>
      <c r="H599" s="28">
        <v>228</v>
      </c>
      <c r="I599" s="3" t="s">
        <v>44</v>
      </c>
      <c r="J599" s="9">
        <v>1</v>
      </c>
      <c r="K599" s="9">
        <v>228</v>
      </c>
      <c r="L599" t="str">
        <f>VLOOKUP($G599,'מוסדות 2007'!$C$64:$AA$180,25,FALSE)</f>
        <v>דרך שלמה 156</v>
      </c>
      <c r="M599" s="19">
        <f>VLOOKUP($G599,'התאמת רובע למוסד'!$A$2:$C$75,3,FALSE)</f>
        <v>8</v>
      </c>
      <c r="N599" s="29"/>
    </row>
    <row r="600" spans="1:14" x14ac:dyDescent="0.2">
      <c r="A600" s="8">
        <v>2007</v>
      </c>
      <c r="B600" s="3" t="s">
        <v>12</v>
      </c>
      <c r="C600" s="3" t="s">
        <v>13</v>
      </c>
      <c r="D600" s="3" t="s">
        <v>164</v>
      </c>
      <c r="E600" s="3" t="s">
        <v>15</v>
      </c>
      <c r="F600" s="3" t="s">
        <v>41</v>
      </c>
      <c r="G600" s="3" t="s">
        <v>183</v>
      </c>
      <c r="H600" s="28">
        <v>430</v>
      </c>
      <c r="I600" s="3" t="s">
        <v>44</v>
      </c>
      <c r="J600" s="9">
        <v>1</v>
      </c>
      <c r="K600" s="9">
        <v>430</v>
      </c>
      <c r="L600" t="str">
        <f>VLOOKUP($G600,'מוסדות 2017'!$C$87:$AA$272,25,FALSE)</f>
        <v>אשכול לוי 94</v>
      </c>
      <c r="M600" s="19">
        <f>VLOOKUP($G600,'התאמת רובע למוסד'!$A$2:$C$75,3,FALSE)</f>
        <v>1</v>
      </c>
      <c r="N600" s="29"/>
    </row>
    <row r="601" spans="1:14" x14ac:dyDescent="0.2">
      <c r="A601" s="8">
        <v>2007</v>
      </c>
      <c r="B601" s="3" t="s">
        <v>12</v>
      </c>
      <c r="C601" s="3" t="s">
        <v>13</v>
      </c>
      <c r="D601" s="3" t="s">
        <v>164</v>
      </c>
      <c r="E601" s="3" t="s">
        <v>15</v>
      </c>
      <c r="F601" s="3" t="s">
        <v>41</v>
      </c>
      <c r="G601" s="3" t="s">
        <v>250</v>
      </c>
      <c r="H601" s="28">
        <v>331</v>
      </c>
      <c r="I601" s="3" t="s">
        <v>44</v>
      </c>
      <c r="J601" s="9">
        <v>1</v>
      </c>
      <c r="K601" s="9">
        <v>331</v>
      </c>
      <c r="L601" t="str">
        <f>VLOOKUP($G601,'מוסדות 2017'!$C$87:$AA$272,25,FALSE)</f>
        <v>גרונימן 11</v>
      </c>
      <c r="M601" s="19">
        <f>VLOOKUP($G601,'התאמת רובע למוסד'!$A$2:$C$75,3,FALSE)</f>
        <v>1</v>
      </c>
      <c r="N601" s="29"/>
    </row>
    <row r="602" spans="1:14" x14ac:dyDescent="0.2">
      <c r="A602" s="8">
        <v>2007</v>
      </c>
      <c r="B602" s="3" t="s">
        <v>12</v>
      </c>
      <c r="C602" s="3" t="s">
        <v>13</v>
      </c>
      <c r="D602" s="3" t="s">
        <v>164</v>
      </c>
      <c r="E602" s="3" t="s">
        <v>15</v>
      </c>
      <c r="F602" s="3" t="s">
        <v>41</v>
      </c>
      <c r="G602" s="3" t="s">
        <v>276</v>
      </c>
      <c r="H602" s="28">
        <v>311</v>
      </c>
      <c r="I602" s="3" t="s">
        <v>44</v>
      </c>
      <c r="J602" s="9">
        <v>1</v>
      </c>
      <c r="K602" s="9">
        <v>311</v>
      </c>
      <c r="L602" t="str">
        <f>VLOOKUP($G602,'מוסדות 2017'!$C$87:$AA$272,25,FALSE)</f>
        <v>ביאליק 21</v>
      </c>
      <c r="M602" s="19">
        <f>VLOOKUP($G602,'התאמת רובע למוסד'!$A$2:$C$75,3,FALSE)</f>
        <v>5</v>
      </c>
      <c r="N602" s="29"/>
    </row>
    <row r="603" spans="1:14" x14ac:dyDescent="0.2">
      <c r="A603" s="8">
        <v>2007</v>
      </c>
      <c r="B603" s="3" t="s">
        <v>12</v>
      </c>
      <c r="C603" s="3" t="s">
        <v>13</v>
      </c>
      <c r="D603" s="3" t="s">
        <v>164</v>
      </c>
      <c r="E603" s="3" t="s">
        <v>15</v>
      </c>
      <c r="F603" s="3" t="s">
        <v>41</v>
      </c>
      <c r="G603" s="3" t="s">
        <v>185</v>
      </c>
      <c r="H603" s="28">
        <v>196</v>
      </c>
      <c r="I603" s="3" t="s">
        <v>44</v>
      </c>
      <c r="J603" s="9">
        <v>1</v>
      </c>
      <c r="K603" s="9">
        <v>196</v>
      </c>
      <c r="L603" t="str">
        <f>VLOOKUP($G603,'מוסדות 2017'!$C$87:$AA$272,25,FALSE)</f>
        <v>נועם 8</v>
      </c>
      <c r="M603" s="19">
        <f>VLOOKUP($G603,'התאמת רובע למוסד'!$A$2:$C$75,3,FALSE)</f>
        <v>7</v>
      </c>
      <c r="N603" s="29"/>
    </row>
    <row r="604" spans="1:14" x14ac:dyDescent="0.2">
      <c r="A604" s="8">
        <v>2007</v>
      </c>
      <c r="B604" s="3" t="s">
        <v>12</v>
      </c>
      <c r="C604" s="3" t="s">
        <v>13</v>
      </c>
      <c r="D604" s="3" t="s">
        <v>164</v>
      </c>
      <c r="E604" s="3" t="s">
        <v>15</v>
      </c>
      <c r="F604" s="3" t="s">
        <v>41</v>
      </c>
      <c r="G604" s="3" t="s">
        <v>466</v>
      </c>
      <c r="H604" s="28">
        <v>332</v>
      </c>
      <c r="I604" s="3" t="s">
        <v>44</v>
      </c>
      <c r="J604" s="9">
        <v>1</v>
      </c>
      <c r="K604" s="9">
        <v>332</v>
      </c>
      <c r="L604" t="str">
        <f>VLOOKUP($G604,'מוסדות 2017'!$C$87:$AA$272,25,FALSE)</f>
        <v>שפירא צבי 21</v>
      </c>
      <c r="M604" s="19">
        <f>VLOOKUP($G604,'התאמת רובע למוסד'!$A$2:$C$75,3,FALSE)</f>
        <v>3</v>
      </c>
      <c r="N604" s="29"/>
    </row>
    <row r="605" spans="1:14" x14ac:dyDescent="0.2">
      <c r="A605" s="8">
        <v>2007</v>
      </c>
      <c r="B605" s="3" t="s">
        <v>12</v>
      </c>
      <c r="C605" s="3" t="s">
        <v>13</v>
      </c>
      <c r="D605" s="3" t="s">
        <v>164</v>
      </c>
      <c r="E605" s="3" t="s">
        <v>15</v>
      </c>
      <c r="F605" s="3" t="s">
        <v>41</v>
      </c>
      <c r="G605" s="3" t="s">
        <v>187</v>
      </c>
      <c r="H605" s="28">
        <v>368</v>
      </c>
      <c r="I605" s="3" t="s">
        <v>44</v>
      </c>
      <c r="J605" s="9">
        <v>1</v>
      </c>
      <c r="K605" s="9">
        <v>368</v>
      </c>
      <c r="L605" t="str">
        <f>VLOOKUP($G605,'מוסדות 2017'!$C$87:$AA$272,25,FALSE)</f>
        <v>ביצרון 19</v>
      </c>
      <c r="M605" s="19">
        <f>VLOOKUP($G605,'התאמת רובע למוסד'!$A$2:$C$75,3,FALSE)</f>
        <v>9</v>
      </c>
      <c r="N605" s="29"/>
    </row>
    <row r="606" spans="1:14" x14ac:dyDescent="0.2">
      <c r="A606" s="8">
        <v>2007</v>
      </c>
      <c r="B606" s="3" t="s">
        <v>12</v>
      </c>
      <c r="C606" s="3" t="s">
        <v>13</v>
      </c>
      <c r="D606" s="3" t="s">
        <v>164</v>
      </c>
      <c r="E606" s="3" t="s">
        <v>15</v>
      </c>
      <c r="F606" s="3" t="s">
        <v>41</v>
      </c>
      <c r="G606" s="3" t="s">
        <v>483</v>
      </c>
      <c r="H606" s="28">
        <v>322</v>
      </c>
      <c r="I606" s="3" t="s">
        <v>44</v>
      </c>
      <c r="J606" s="9">
        <v>1</v>
      </c>
      <c r="K606" s="9">
        <v>322</v>
      </c>
      <c r="L606" t="str">
        <f>VLOOKUP($G606,'מוסדות 2017'!$C$87:$AA$272,25,FALSE)</f>
        <v>מושיע 21</v>
      </c>
      <c r="M606" s="19">
        <f>VLOOKUP($G606,'התאמת רובע למוסד'!$A$2:$C$75,3,FALSE)</f>
        <v>9</v>
      </c>
      <c r="N606" s="29"/>
    </row>
    <row r="607" spans="1:14" x14ac:dyDescent="0.2">
      <c r="A607" s="8">
        <v>2007</v>
      </c>
      <c r="B607" s="3" t="s">
        <v>12</v>
      </c>
      <c r="C607" s="3" t="s">
        <v>13</v>
      </c>
      <c r="D607" s="3" t="s">
        <v>164</v>
      </c>
      <c r="E607" s="3" t="s">
        <v>15</v>
      </c>
      <c r="F607" s="3" t="s">
        <v>41</v>
      </c>
      <c r="G607" s="3" t="s">
        <v>846</v>
      </c>
      <c r="H607" s="28">
        <v>261</v>
      </c>
      <c r="I607" s="3" t="s">
        <v>44</v>
      </c>
      <c r="J607" s="9">
        <v>1</v>
      </c>
      <c r="K607" s="9">
        <v>261</v>
      </c>
      <c r="L607" t="str">
        <f>VLOOKUP($G607,'מוסדות 2007'!$C$64:$AA$180,25,FALSE)</f>
        <v>פסטלוצי 34</v>
      </c>
      <c r="M607" s="19">
        <f>VLOOKUP($G607,'התאמת רובע למוסד'!$A$2:$C$75,3,FALSE)</f>
        <v>7</v>
      </c>
      <c r="N607" s="29"/>
    </row>
    <row r="608" spans="1:14" x14ac:dyDescent="0.2">
      <c r="A608" s="8">
        <v>2007</v>
      </c>
      <c r="B608" s="3" t="s">
        <v>12</v>
      </c>
      <c r="C608" s="3" t="s">
        <v>13</v>
      </c>
      <c r="D608" s="3" t="s">
        <v>164</v>
      </c>
      <c r="E608" s="3" t="s">
        <v>15</v>
      </c>
      <c r="F608" s="3" t="s">
        <v>41</v>
      </c>
      <c r="G608" s="3" t="s">
        <v>189</v>
      </c>
      <c r="H608" s="28">
        <v>307</v>
      </c>
      <c r="I608" s="3" t="s">
        <v>44</v>
      </c>
      <c r="J608" s="9">
        <v>1</v>
      </c>
      <c r="K608" s="9">
        <v>307</v>
      </c>
      <c r="L608" t="str">
        <f>VLOOKUP($G608,'מוסדות 2017'!$C$87:$AA$272,25,FALSE)</f>
        <v>בקר אהרון 10</v>
      </c>
      <c r="M608" s="19">
        <f>VLOOKUP($G608,'התאמת רובע למוסד'!$A$2:$C$75,3,FALSE)</f>
        <v>2</v>
      </c>
      <c r="N608" s="29"/>
    </row>
    <row r="609" spans="1:14" x14ac:dyDescent="0.2">
      <c r="A609" s="8">
        <v>2007</v>
      </c>
      <c r="B609" s="3" t="s">
        <v>12</v>
      </c>
      <c r="C609" s="3" t="s">
        <v>13</v>
      </c>
      <c r="D609" s="3" t="s">
        <v>164</v>
      </c>
      <c r="E609" s="3" t="s">
        <v>15</v>
      </c>
      <c r="F609" s="3" t="s">
        <v>41</v>
      </c>
      <c r="G609" s="3" t="s">
        <v>519</v>
      </c>
      <c r="H609" s="28">
        <v>244</v>
      </c>
      <c r="I609" s="3" t="s">
        <v>44</v>
      </c>
      <c r="J609" s="9">
        <v>1</v>
      </c>
      <c r="K609" s="9">
        <v>244</v>
      </c>
      <c r="L609" t="str">
        <f>VLOOKUP($G609,'מוסדות 2017'!$C$87:$AA$272,25,FALSE)</f>
        <v>מנדלי מוכר ספרים 19</v>
      </c>
      <c r="M609" s="19">
        <f>VLOOKUP($G609,'התאמת רובע למוסד'!$A$2:$C$75,3,FALSE)</f>
        <v>3</v>
      </c>
      <c r="N609" s="29"/>
    </row>
    <row r="610" spans="1:14" x14ac:dyDescent="0.2">
      <c r="A610" s="8">
        <v>2007</v>
      </c>
      <c r="B610" s="3" t="s">
        <v>12</v>
      </c>
      <c r="C610" s="3" t="s">
        <v>13</v>
      </c>
      <c r="D610" s="3" t="s">
        <v>164</v>
      </c>
      <c r="E610" s="3" t="s">
        <v>49</v>
      </c>
      <c r="F610" s="3" t="s">
        <v>41</v>
      </c>
      <c r="G610" s="3" t="s">
        <v>447</v>
      </c>
      <c r="H610" s="28">
        <v>441</v>
      </c>
      <c r="I610" s="3" t="s">
        <v>44</v>
      </c>
      <c r="J610" s="9">
        <v>1</v>
      </c>
      <c r="K610" s="9">
        <v>441</v>
      </c>
      <c r="L610" t="str">
        <f>VLOOKUP($G610,'מוסדות 2017'!$C$87:$AA$272,25,FALSE)</f>
        <v>הירקון 248</v>
      </c>
      <c r="M610" s="19">
        <f>VLOOKUP($G610,'התאמת רובע למוסד'!$A$2:$C$75,3,FALSE)</f>
        <v>3</v>
      </c>
      <c r="N610" s="29"/>
    </row>
    <row r="611" spans="1:14" x14ac:dyDescent="0.2">
      <c r="A611" s="8">
        <v>2007</v>
      </c>
      <c r="B611" s="3" t="s">
        <v>12</v>
      </c>
      <c r="C611" s="3" t="s">
        <v>13</v>
      </c>
      <c r="D611" s="3" t="s">
        <v>164</v>
      </c>
      <c r="E611" s="3" t="s">
        <v>49</v>
      </c>
      <c r="F611" s="3" t="s">
        <v>41</v>
      </c>
      <c r="G611" s="3" t="s">
        <v>449</v>
      </c>
      <c r="H611" s="28">
        <v>450</v>
      </c>
      <c r="I611" s="3" t="s">
        <v>44</v>
      </c>
      <c r="J611" s="9">
        <v>1</v>
      </c>
      <c r="K611" s="9">
        <v>450</v>
      </c>
      <c r="L611" t="str">
        <f>VLOOKUP($G611,'מוסדות 2017'!$C$87:$AA$272,25,FALSE)</f>
        <v>כהנשטם 61</v>
      </c>
      <c r="M611" s="19">
        <f>VLOOKUP($G611,'התאמת רובע למוסד'!$A$2:$C$75,3,FALSE)</f>
        <v>4</v>
      </c>
      <c r="N611" s="29"/>
    </row>
    <row r="612" spans="1:14" x14ac:dyDescent="0.2">
      <c r="A612" s="8">
        <v>2007</v>
      </c>
      <c r="B612" s="3" t="s">
        <v>12</v>
      </c>
      <c r="C612" s="3" t="s">
        <v>13</v>
      </c>
      <c r="D612" s="3" t="s">
        <v>164</v>
      </c>
      <c r="E612" s="3" t="s">
        <v>49</v>
      </c>
      <c r="F612" s="3" t="s">
        <v>41</v>
      </c>
      <c r="G612" s="3" t="s">
        <v>439</v>
      </c>
      <c r="H612" s="28">
        <v>173</v>
      </c>
      <c r="I612" s="3" t="s">
        <v>44</v>
      </c>
      <c r="J612" s="9">
        <v>1</v>
      </c>
      <c r="K612" s="9">
        <v>173</v>
      </c>
      <c r="L612" t="str">
        <f>VLOOKUP($G612,'מוסדות 2017'!$C$87:$AA$272,25,FALSE)</f>
        <v>אוסישקין 65</v>
      </c>
      <c r="M612" s="19">
        <f>VLOOKUP($G612,'התאמת רובע למוסד'!$A$2:$C$75,3,FALSE)</f>
        <v>3</v>
      </c>
      <c r="N612" s="29"/>
    </row>
    <row r="613" spans="1:14" x14ac:dyDescent="0.2">
      <c r="A613" s="8">
        <v>2007</v>
      </c>
      <c r="B613" s="3" t="s">
        <v>12</v>
      </c>
      <c r="C613" s="3" t="s">
        <v>13</v>
      </c>
      <c r="D613" s="3" t="s">
        <v>164</v>
      </c>
      <c r="E613" s="3" t="s">
        <v>49</v>
      </c>
      <c r="F613" s="3" t="s">
        <v>41</v>
      </c>
      <c r="G613" s="3" t="s">
        <v>451</v>
      </c>
      <c r="H613" s="28">
        <v>354</v>
      </c>
      <c r="I613" s="3" t="s">
        <v>44</v>
      </c>
      <c r="J613" s="9">
        <v>1</v>
      </c>
      <c r="K613" s="9">
        <v>354</v>
      </c>
      <c r="L613" t="str">
        <f>VLOOKUP($G613,'מוסדות 2017'!$C$87:$AA$272,25,FALSE)</f>
        <v>נחלת יצחק 35</v>
      </c>
      <c r="M613" s="19">
        <f>VLOOKUP($G613,'התאמת רובע למוסד'!$A$2:$C$75,3,FALSE)</f>
        <v>9</v>
      </c>
      <c r="N613" s="29"/>
    </row>
    <row r="614" spans="1:14" x14ac:dyDescent="0.2">
      <c r="A614" s="8">
        <v>2007</v>
      </c>
      <c r="B614" s="3" t="s">
        <v>12</v>
      </c>
      <c r="C614" s="3" t="s">
        <v>13</v>
      </c>
      <c r="D614" s="3" t="s">
        <v>164</v>
      </c>
      <c r="E614" s="3" t="s">
        <v>49</v>
      </c>
      <c r="F614" s="3" t="s">
        <v>41</v>
      </c>
      <c r="G614" s="3" t="s">
        <v>453</v>
      </c>
      <c r="H614" s="28">
        <v>334</v>
      </c>
      <c r="I614" s="3" t="s">
        <v>44</v>
      </c>
      <c r="J614" s="9">
        <v>1</v>
      </c>
      <c r="K614" s="9">
        <v>334</v>
      </c>
      <c r="L614" t="str">
        <f>VLOOKUP($G614,'מוסדות 2017'!$C$87:$AA$272,25,FALSE)</f>
        <v>קהילת קנדה 3</v>
      </c>
      <c r="M614" s="19">
        <f>VLOOKUP($G614,'התאמת רובע למוסד'!$A$2:$C$75,3,FALSE)</f>
        <v>7</v>
      </c>
      <c r="N614" s="29"/>
    </row>
    <row r="615" spans="1:14" x14ac:dyDescent="0.2">
      <c r="A615" s="8">
        <v>2007</v>
      </c>
      <c r="B615" s="3" t="s">
        <v>12</v>
      </c>
      <c r="C615" s="3" t="s">
        <v>13</v>
      </c>
      <c r="D615" s="3" t="s">
        <v>164</v>
      </c>
      <c r="E615" s="3" t="s">
        <v>49</v>
      </c>
      <c r="F615" s="3" t="s">
        <v>41</v>
      </c>
      <c r="G615" s="3" t="s">
        <v>454</v>
      </c>
      <c r="H615" s="28">
        <v>449</v>
      </c>
      <c r="I615" s="3" t="s">
        <v>44</v>
      </c>
      <c r="J615" s="9">
        <v>1</v>
      </c>
      <c r="K615" s="9">
        <v>449</v>
      </c>
      <c r="L615" t="str">
        <f>VLOOKUP($G615,'מוסדות 2017'!$C$87:$AA$272,25,FALSE)</f>
        <v>מגדל שרשן 17</v>
      </c>
      <c r="M615" s="19">
        <f>VLOOKUP($G615,'התאמת רובע למוסד'!$A$2:$C$75,3,FALSE)</f>
        <v>2</v>
      </c>
      <c r="N615" s="29"/>
    </row>
    <row r="616" spans="1:14" x14ac:dyDescent="0.2">
      <c r="A616" s="8">
        <v>2007</v>
      </c>
      <c r="B616" s="3" t="s">
        <v>12</v>
      </c>
      <c r="C616" s="3" t="s">
        <v>13</v>
      </c>
      <c r="D616" s="3" t="s">
        <v>164</v>
      </c>
      <c r="E616" s="3" t="s">
        <v>49</v>
      </c>
      <c r="F616" s="3" t="s">
        <v>41</v>
      </c>
      <c r="G616" s="3" t="s">
        <v>456</v>
      </c>
      <c r="H616" s="28">
        <v>327</v>
      </c>
      <c r="I616" s="3" t="s">
        <v>44</v>
      </c>
      <c r="J616" s="9">
        <v>1</v>
      </c>
      <c r="K616" s="9">
        <v>327</v>
      </c>
      <c r="L616" t="str">
        <f>VLOOKUP($G616,'מוסדות 2017'!$C$87:$AA$272,25,FALSE)</f>
        <v>לויטן יצחק 7</v>
      </c>
      <c r="M616" s="19">
        <f>VLOOKUP($G616,'התאמת רובע למוסד'!$A$2:$C$75,3,FALSE)</f>
        <v>1</v>
      </c>
      <c r="N616" s="29"/>
    </row>
    <row r="617" spans="1:14" x14ac:dyDescent="0.2">
      <c r="A617" s="8">
        <v>2007</v>
      </c>
      <c r="B617" s="3" t="s">
        <v>12</v>
      </c>
      <c r="C617" s="3" t="s">
        <v>13</v>
      </c>
      <c r="D617" s="3" t="s">
        <v>164</v>
      </c>
      <c r="E617" s="3" t="s">
        <v>49</v>
      </c>
      <c r="F617" s="3" t="s">
        <v>41</v>
      </c>
      <c r="G617" s="3" t="s">
        <v>457</v>
      </c>
      <c r="H617" s="28">
        <v>491</v>
      </c>
      <c r="I617" s="3" t="s">
        <v>44</v>
      </c>
      <c r="J617" s="9">
        <v>1</v>
      </c>
      <c r="K617" s="9">
        <v>491</v>
      </c>
      <c r="L617" t="str">
        <f>VLOOKUP($G617,'מוסדות 2017'!$C$87:$AA$272,25,FALSE)</f>
        <v>בורלא יהודה 25</v>
      </c>
      <c r="M617" s="19">
        <f>VLOOKUP($G617,'התאמת רובע למוסד'!$A$2:$C$75,3,FALSE)</f>
        <v>1</v>
      </c>
      <c r="N617" s="29"/>
    </row>
    <row r="618" spans="1:14" x14ac:dyDescent="0.2">
      <c r="A618" s="8">
        <v>2007</v>
      </c>
      <c r="B618" s="3" t="s">
        <v>12</v>
      </c>
      <c r="C618" s="3" t="s">
        <v>13</v>
      </c>
      <c r="D618" s="3" t="s">
        <v>164</v>
      </c>
      <c r="E618" s="3" t="s">
        <v>49</v>
      </c>
      <c r="F618" s="3" t="s">
        <v>41</v>
      </c>
      <c r="G618" s="3" t="s">
        <v>459</v>
      </c>
      <c r="H618" s="28">
        <v>409</v>
      </c>
      <c r="I618" s="3" t="s">
        <v>44</v>
      </c>
      <c r="J618" s="9">
        <v>1</v>
      </c>
      <c r="K618" s="9">
        <v>409</v>
      </c>
      <c r="L618" t="str">
        <f>VLOOKUP($G618,'מוסדות 2017'!$C$87:$AA$272,25,FALSE)</f>
        <v>אונקלוס 8</v>
      </c>
      <c r="M618" s="19">
        <f>VLOOKUP($G618,'התאמת רובע למוסד'!$A$2:$C$75,3,FALSE)</f>
        <v>4</v>
      </c>
      <c r="N618" s="29"/>
    </row>
    <row r="619" spans="1:14" x14ac:dyDescent="0.2">
      <c r="A619" s="8">
        <v>2007</v>
      </c>
      <c r="B619" s="3" t="s">
        <v>12</v>
      </c>
      <c r="C619" s="3" t="s">
        <v>13</v>
      </c>
      <c r="D619" s="3" t="s">
        <v>164</v>
      </c>
      <c r="E619" s="3" t="s">
        <v>49</v>
      </c>
      <c r="F619" s="3" t="s">
        <v>41</v>
      </c>
      <c r="G619" s="3" t="s">
        <v>462</v>
      </c>
      <c r="H619" s="28">
        <v>554</v>
      </c>
      <c r="I619" s="3" t="s">
        <v>44</v>
      </c>
      <c r="J619" s="9">
        <v>1</v>
      </c>
      <c r="K619" s="9">
        <v>554</v>
      </c>
      <c r="L619" t="str">
        <f>VLOOKUP($G619,'מוסדות 2017'!$C$87:$AA$272,25,FALSE)</f>
        <v>בלפור 12</v>
      </c>
      <c r="M619" s="19">
        <f>VLOOKUP($G619,'התאמת רובע למוסד'!$A$2:$C$75,3,FALSE)</f>
        <v>5</v>
      </c>
      <c r="N619" s="29"/>
    </row>
    <row r="620" spans="1:14" x14ac:dyDescent="0.2">
      <c r="A620" s="8">
        <v>2007</v>
      </c>
      <c r="B620" s="3" t="s">
        <v>12</v>
      </c>
      <c r="C620" s="3" t="s">
        <v>13</v>
      </c>
      <c r="D620" s="3" t="s">
        <v>164</v>
      </c>
      <c r="E620" s="3" t="s">
        <v>49</v>
      </c>
      <c r="F620" s="3" t="s">
        <v>41</v>
      </c>
      <c r="G620" s="3" t="s">
        <v>955</v>
      </c>
      <c r="H620" s="28">
        <v>224</v>
      </c>
      <c r="I620" s="3" t="s">
        <v>44</v>
      </c>
      <c r="J620" s="9">
        <v>1</v>
      </c>
      <c r="K620" s="9">
        <v>224</v>
      </c>
      <c r="L620" t="str">
        <f>VLOOKUP($G620,'מוסדות 2007'!$C$64:$AA$180,25,FALSE)</f>
        <v>דקל 2</v>
      </c>
      <c r="M620" s="19">
        <f>VLOOKUP($G620,'התאמת רובע למוסד'!$A$2:$C$75,3,FALSE)</f>
        <v>7</v>
      </c>
      <c r="N620" s="29"/>
    </row>
    <row r="621" spans="1:14" x14ac:dyDescent="0.2">
      <c r="A621" s="8">
        <v>2007</v>
      </c>
      <c r="B621" s="3" t="s">
        <v>12</v>
      </c>
      <c r="C621" s="3" t="s">
        <v>13</v>
      </c>
      <c r="D621" s="3" t="s">
        <v>164</v>
      </c>
      <c r="E621" s="3" t="s">
        <v>49</v>
      </c>
      <c r="F621" s="3" t="s">
        <v>41</v>
      </c>
      <c r="G621" s="3" t="s">
        <v>464</v>
      </c>
      <c r="H621" s="28">
        <v>331</v>
      </c>
      <c r="I621" s="3" t="s">
        <v>44</v>
      </c>
      <c r="J621" s="9">
        <v>1</v>
      </c>
      <c r="K621" s="9">
        <v>331</v>
      </c>
      <c r="L621" t="str">
        <f>VLOOKUP($G621,'מוסדות 2017'!$C$87:$AA$272,25,FALSE)</f>
        <v>שד' יד לבנים 18</v>
      </c>
      <c r="M621" s="19">
        <f>VLOOKUP($G621,'התאמת רובע למוסד'!$A$2:$C$75,3,FALSE)</f>
        <v>9</v>
      </c>
      <c r="N621" s="29"/>
    </row>
    <row r="622" spans="1:14" x14ac:dyDescent="0.2">
      <c r="A622" s="8">
        <v>2007</v>
      </c>
      <c r="B622" s="3" t="s">
        <v>12</v>
      </c>
      <c r="C622" s="3" t="s">
        <v>13</v>
      </c>
      <c r="D622" s="3" t="s">
        <v>164</v>
      </c>
      <c r="E622" s="3" t="s">
        <v>49</v>
      </c>
      <c r="F622" s="3" t="s">
        <v>41</v>
      </c>
      <c r="G622" s="3" t="s">
        <v>468</v>
      </c>
      <c r="H622" s="28">
        <v>273</v>
      </c>
      <c r="I622" s="3" t="s">
        <v>44</v>
      </c>
      <c r="J622" s="9">
        <v>1</v>
      </c>
      <c r="K622" s="9">
        <v>273</v>
      </c>
      <c r="L622" t="str">
        <f>VLOOKUP($G622,'מוסדות 2017'!$C$87:$AA$272,25,FALSE)</f>
        <v>דרך בר-לב חיים 186</v>
      </c>
      <c r="M622" s="19">
        <f>VLOOKUP($G622,'התאמת רובע למוסד'!$A$2:$C$75,3,FALSE)</f>
        <v>9</v>
      </c>
      <c r="N622" s="29"/>
    </row>
    <row r="623" spans="1:14" x14ac:dyDescent="0.2">
      <c r="A623" s="8">
        <v>2007</v>
      </c>
      <c r="B623" s="3" t="s">
        <v>12</v>
      </c>
      <c r="C623" s="3" t="s">
        <v>13</v>
      </c>
      <c r="D623" s="3" t="s">
        <v>164</v>
      </c>
      <c r="E623" s="3" t="s">
        <v>49</v>
      </c>
      <c r="F623" s="3" t="s">
        <v>41</v>
      </c>
      <c r="G623" s="3" t="s">
        <v>470</v>
      </c>
      <c r="H623" s="28">
        <v>408</v>
      </c>
      <c r="I623" s="3" t="s">
        <v>44</v>
      </c>
      <c r="J623" s="9">
        <v>1</v>
      </c>
      <c r="K623" s="9">
        <v>408</v>
      </c>
      <c r="L623" t="str">
        <f>VLOOKUP($G623,'מוסדות 2017'!$C$87:$AA$272,25,FALSE)</f>
        <v>אד"ם הכהן 5</v>
      </c>
      <c r="M623" s="19">
        <f>VLOOKUP($G623,'התאמת רובע למוסד'!$A$2:$C$75,3,FALSE)</f>
        <v>3</v>
      </c>
      <c r="N623" s="29"/>
    </row>
    <row r="624" spans="1:14" x14ac:dyDescent="0.2">
      <c r="A624" s="8">
        <v>2007</v>
      </c>
      <c r="B624" s="3" t="s">
        <v>12</v>
      </c>
      <c r="C624" s="3" t="s">
        <v>13</v>
      </c>
      <c r="D624" s="3" t="s">
        <v>164</v>
      </c>
      <c r="E624" s="3" t="s">
        <v>49</v>
      </c>
      <c r="F624" s="3" t="s">
        <v>41</v>
      </c>
      <c r="G624" s="3" t="s">
        <v>472</v>
      </c>
      <c r="H624" s="28">
        <v>457</v>
      </c>
      <c r="I624" s="3" t="s">
        <v>44</v>
      </c>
      <c r="J624" s="9">
        <v>1</v>
      </c>
      <c r="K624" s="9">
        <v>457</v>
      </c>
      <c r="L624" t="str">
        <f>VLOOKUP($G624,'מוסדות 2017'!$C$87:$AA$272,25,FALSE)</f>
        <v>קהילת ורשה 12</v>
      </c>
      <c r="M624" s="19">
        <f>VLOOKUP($G624,'התאמת רובע למוסד'!$A$2:$C$75,3,FALSE)</f>
        <v>2</v>
      </c>
      <c r="N624" s="29"/>
    </row>
    <row r="625" spans="1:14" x14ac:dyDescent="0.2">
      <c r="A625" s="8">
        <v>2007</v>
      </c>
      <c r="B625" s="3" t="s">
        <v>12</v>
      </c>
      <c r="C625" s="3" t="s">
        <v>13</v>
      </c>
      <c r="D625" s="3" t="s">
        <v>164</v>
      </c>
      <c r="E625" s="3" t="s">
        <v>49</v>
      </c>
      <c r="F625" s="3" t="s">
        <v>41</v>
      </c>
      <c r="G625" s="3" t="s">
        <v>476</v>
      </c>
      <c r="H625" s="28">
        <v>367</v>
      </c>
      <c r="I625" s="3" t="s">
        <v>44</v>
      </c>
      <c r="J625" s="9">
        <v>1</v>
      </c>
      <c r="K625" s="9">
        <v>367</v>
      </c>
      <c r="L625" t="str">
        <f>VLOOKUP($G625,'מוסדות 2017'!$C$87:$AA$272,25,FALSE)</f>
        <v>גבעתי 4</v>
      </c>
      <c r="M625" s="19">
        <f>VLOOKUP($G625,'התאמת רובע למוסד'!$A$2:$C$75,3,FALSE)</f>
        <v>9</v>
      </c>
      <c r="N625" s="29"/>
    </row>
    <row r="626" spans="1:14" x14ac:dyDescent="0.2">
      <c r="A626" s="8">
        <v>2007</v>
      </c>
      <c r="B626" s="3" t="s">
        <v>12</v>
      </c>
      <c r="C626" s="3" t="s">
        <v>13</v>
      </c>
      <c r="D626" s="3" t="s">
        <v>164</v>
      </c>
      <c r="E626" s="3" t="s">
        <v>49</v>
      </c>
      <c r="F626" s="3" t="s">
        <v>41</v>
      </c>
      <c r="G626" s="3" t="s">
        <v>409</v>
      </c>
      <c r="H626" s="28">
        <v>244</v>
      </c>
      <c r="I626" s="3" t="s">
        <v>44</v>
      </c>
      <c r="J626" s="9">
        <v>1</v>
      </c>
      <c r="K626" s="9">
        <v>244</v>
      </c>
      <c r="L626" t="str">
        <f>VLOOKUP($G626,'מוסדות 2017'!$C$87:$AA$272,25,FALSE)</f>
        <v>החשמונאים 33</v>
      </c>
      <c r="M626" s="19">
        <f>VLOOKUP($G626,'התאמת רובע למוסד'!$A$2:$C$75,3,FALSE)</f>
        <v>5</v>
      </c>
      <c r="N626" s="29"/>
    </row>
    <row r="627" spans="1:14" x14ac:dyDescent="0.2">
      <c r="A627" s="8">
        <v>2007</v>
      </c>
      <c r="B627" s="3" t="s">
        <v>12</v>
      </c>
      <c r="C627" s="3" t="s">
        <v>13</v>
      </c>
      <c r="D627" s="3" t="s">
        <v>164</v>
      </c>
      <c r="E627" s="3" t="s">
        <v>49</v>
      </c>
      <c r="F627" s="3" t="s">
        <v>41</v>
      </c>
      <c r="G627" s="3" t="s">
        <v>481</v>
      </c>
      <c r="H627" s="28">
        <v>350</v>
      </c>
      <c r="I627" s="3" t="s">
        <v>44</v>
      </c>
      <c r="J627" s="9">
        <v>1</v>
      </c>
      <c r="K627" s="9">
        <v>350</v>
      </c>
      <c r="L627" t="str">
        <f>VLOOKUP($G627,'מוסדות 2017'!$C$87:$AA$272,25,FALSE)</f>
        <v>מודיליאני 19</v>
      </c>
      <c r="M627" s="19">
        <f>VLOOKUP($G627,'התאמת רובע למוסד'!$A$2:$C$75,3,FALSE)</f>
        <v>4</v>
      </c>
      <c r="N627" s="29"/>
    </row>
    <row r="628" spans="1:14" x14ac:dyDescent="0.2">
      <c r="A628" s="8">
        <v>2007</v>
      </c>
      <c r="B628" s="3" t="s">
        <v>12</v>
      </c>
      <c r="C628" s="3" t="s">
        <v>13</v>
      </c>
      <c r="D628" s="3" t="s">
        <v>164</v>
      </c>
      <c r="E628" s="3" t="s">
        <v>49</v>
      </c>
      <c r="F628" s="3" t="s">
        <v>41</v>
      </c>
      <c r="G628" s="3" t="s">
        <v>488</v>
      </c>
      <c r="H628" s="28">
        <v>373</v>
      </c>
      <c r="I628" s="3" t="s">
        <v>44</v>
      </c>
      <c r="J628" s="9">
        <v>1</v>
      </c>
      <c r="K628" s="9">
        <v>373</v>
      </c>
      <c r="L628" t="str">
        <f>VLOOKUP($G628,'מוסדות 2017'!$C$87:$AA$272,25,FALSE)</f>
        <v>עולי הגרדום 7</v>
      </c>
      <c r="M628" s="19">
        <f>VLOOKUP($G628,'התאמת רובע למוסד'!$A$2:$C$75,3,FALSE)</f>
        <v>2</v>
      </c>
      <c r="N628" s="29"/>
    </row>
    <row r="629" spans="1:14" x14ac:dyDescent="0.2">
      <c r="A629" s="8">
        <v>2007</v>
      </c>
      <c r="B629" s="3" t="s">
        <v>12</v>
      </c>
      <c r="C629" s="3" t="s">
        <v>13</v>
      </c>
      <c r="D629" s="3" t="s">
        <v>164</v>
      </c>
      <c r="E629" s="3" t="s">
        <v>49</v>
      </c>
      <c r="F629" s="3" t="s">
        <v>41</v>
      </c>
      <c r="G629" s="3" t="s">
        <v>492</v>
      </c>
      <c r="H629" s="28">
        <v>340</v>
      </c>
      <c r="I629" s="3" t="s">
        <v>44</v>
      </c>
      <c r="J629" s="9">
        <v>1</v>
      </c>
      <c r="K629" s="9">
        <v>340</v>
      </c>
      <c r="L629" t="str">
        <f>VLOOKUP($G629,'מוסדות 2017'!$C$87:$AA$272,25,FALSE)</f>
        <v>הרב אלנקווה 13</v>
      </c>
      <c r="M629" s="19">
        <f>VLOOKUP($G629,'התאמת רובע למוסד'!$A$2:$C$75,3,FALSE)</f>
        <v>9</v>
      </c>
      <c r="N629" s="29"/>
    </row>
    <row r="630" spans="1:14" x14ac:dyDescent="0.2">
      <c r="A630" s="8">
        <v>2007</v>
      </c>
      <c r="B630" s="3" t="s">
        <v>12</v>
      </c>
      <c r="C630" s="3" t="s">
        <v>13</v>
      </c>
      <c r="D630" s="3" t="s">
        <v>164</v>
      </c>
      <c r="E630" s="3" t="s">
        <v>49</v>
      </c>
      <c r="F630" s="3" t="s">
        <v>41</v>
      </c>
      <c r="G630" s="3" t="s">
        <v>494</v>
      </c>
      <c r="H630" s="28">
        <v>470</v>
      </c>
      <c r="I630" s="3" t="s">
        <v>44</v>
      </c>
      <c r="J630" s="9">
        <v>1</v>
      </c>
      <c r="K630" s="9">
        <v>470</v>
      </c>
      <c r="L630" t="str">
        <f>VLOOKUP($G630,'מוסדות 2017'!$C$87:$AA$272,25,FALSE)</f>
        <v>לויד ג'ורג' 2</v>
      </c>
      <c r="M630" s="19">
        <f>VLOOKUP($G630,'התאמת רובע למוסד'!$A$2:$C$75,3,FALSE)</f>
        <v>6</v>
      </c>
      <c r="N630" s="29"/>
    </row>
    <row r="631" spans="1:14" x14ac:dyDescent="0.2">
      <c r="A631" s="8">
        <v>2007</v>
      </c>
      <c r="B631" s="3" t="s">
        <v>12</v>
      </c>
      <c r="C631" s="3" t="s">
        <v>13</v>
      </c>
      <c r="D631" s="3" t="s">
        <v>164</v>
      </c>
      <c r="E631" s="3" t="s">
        <v>49</v>
      </c>
      <c r="F631" s="3" t="s">
        <v>41</v>
      </c>
      <c r="G631" s="3" t="s">
        <v>496</v>
      </c>
      <c r="H631" s="28">
        <v>469</v>
      </c>
      <c r="I631" s="3" t="s">
        <v>44</v>
      </c>
      <c r="J631" s="9">
        <v>1</v>
      </c>
      <c r="K631" s="9">
        <v>469</v>
      </c>
      <c r="L631" t="str">
        <f>VLOOKUP($G631,'מוסדות 2017'!$C$87:$AA$272,25,FALSE)</f>
        <v>הרצל 155</v>
      </c>
      <c r="M631" s="19">
        <f>VLOOKUP($G631,'התאמת רובע למוסד'!$A$2:$C$75,3,FALSE)</f>
        <v>8</v>
      </c>
      <c r="N631" s="29"/>
    </row>
    <row r="632" spans="1:14" x14ac:dyDescent="0.2">
      <c r="A632" s="8">
        <v>2007</v>
      </c>
      <c r="B632" s="3" t="s">
        <v>12</v>
      </c>
      <c r="C632" s="3" t="s">
        <v>13</v>
      </c>
      <c r="D632" s="3" t="s">
        <v>164</v>
      </c>
      <c r="E632" s="3" t="s">
        <v>49</v>
      </c>
      <c r="F632" s="3" t="s">
        <v>41</v>
      </c>
      <c r="G632" s="3" t="s">
        <v>498</v>
      </c>
      <c r="H632" s="28">
        <v>413</v>
      </c>
      <c r="I632" s="3" t="s">
        <v>44</v>
      </c>
      <c r="J632" s="9">
        <v>1</v>
      </c>
      <c r="K632" s="9">
        <v>413</v>
      </c>
      <c r="L632" t="str">
        <f>VLOOKUP($G632,'מוסדות 2017'!$C$87:$AA$272,25,FALSE)</f>
        <v>קדש ברנע 4</v>
      </c>
      <c r="M632" s="19">
        <f>VLOOKUP($G632,'התאמת רובע למוסד'!$A$2:$C$75,3,FALSE)</f>
        <v>2</v>
      </c>
      <c r="N632" s="29"/>
    </row>
    <row r="633" spans="1:14" x14ac:dyDescent="0.2">
      <c r="A633" s="8">
        <v>2007</v>
      </c>
      <c r="B633" s="3" t="s">
        <v>12</v>
      </c>
      <c r="C633" s="3" t="s">
        <v>13</v>
      </c>
      <c r="D633" s="3" t="s">
        <v>164</v>
      </c>
      <c r="E633" s="3" t="s">
        <v>49</v>
      </c>
      <c r="F633" s="3" t="s">
        <v>41</v>
      </c>
      <c r="G633" s="3" t="s">
        <v>502</v>
      </c>
      <c r="H633" s="28">
        <v>324</v>
      </c>
      <c r="I633" s="3" t="s">
        <v>44</v>
      </c>
      <c r="J633" s="9">
        <v>1</v>
      </c>
      <c r="K633" s="9">
        <v>324</v>
      </c>
      <c r="L633" t="str">
        <f>VLOOKUP($G633,'מוסדות 2017'!$C$87:$AA$272,25,FALSE)</f>
        <v>הקרן 7</v>
      </c>
      <c r="M633" s="19">
        <f>VLOOKUP($G633,'התאמת רובע למוסד'!$A$2:$C$75,3,FALSE)</f>
        <v>8</v>
      </c>
      <c r="N633" s="29"/>
    </row>
    <row r="634" spans="1:14" x14ac:dyDescent="0.2">
      <c r="A634" s="8">
        <v>2007</v>
      </c>
      <c r="B634" s="3" t="s">
        <v>12</v>
      </c>
      <c r="C634" s="3" t="s">
        <v>13</v>
      </c>
      <c r="D634" s="3" t="s">
        <v>164</v>
      </c>
      <c r="E634" s="3" t="s">
        <v>49</v>
      </c>
      <c r="F634" s="3" t="s">
        <v>41</v>
      </c>
      <c r="G634" s="3" t="s">
        <v>171</v>
      </c>
      <c r="H634" s="28">
        <v>402</v>
      </c>
      <c r="I634" s="3" t="s">
        <v>44</v>
      </c>
      <c r="J634" s="9">
        <v>1</v>
      </c>
      <c r="K634" s="9">
        <v>402</v>
      </c>
      <c r="L634" t="str">
        <f>VLOOKUP($G634,'מוסדות 2017'!$C$87:$AA$272,25,FALSE)</f>
        <v>מוזס נח 10</v>
      </c>
      <c r="M634" s="19">
        <f>VLOOKUP($G634,'התאמת רובע למוסד'!$A$2:$C$75,3,FALSE)</f>
        <v>1</v>
      </c>
      <c r="N634" s="29"/>
    </row>
    <row r="635" spans="1:14" x14ac:dyDescent="0.2">
      <c r="A635" s="8">
        <v>2007</v>
      </c>
      <c r="B635" s="3" t="s">
        <v>12</v>
      </c>
      <c r="C635" s="3" t="s">
        <v>13</v>
      </c>
      <c r="D635" s="3" t="s">
        <v>164</v>
      </c>
      <c r="E635" s="3" t="s">
        <v>49</v>
      </c>
      <c r="F635" s="3" t="s">
        <v>41</v>
      </c>
      <c r="G635" s="3" t="s">
        <v>504</v>
      </c>
      <c r="H635" s="28">
        <v>648</v>
      </c>
      <c r="I635" s="3" t="s">
        <v>44</v>
      </c>
      <c r="J635" s="9">
        <v>1</v>
      </c>
      <c r="K635" s="9">
        <v>648</v>
      </c>
      <c r="L635" t="str">
        <f>VLOOKUP($G635,'מוסדות 2017'!$C$87:$AA$272,25,FALSE)</f>
        <v>עשהאל 3</v>
      </c>
      <c r="M635" s="19">
        <f>VLOOKUP($G635,'התאמת רובע למוסד'!$A$2:$C$75,3,FALSE)</f>
        <v>2</v>
      </c>
      <c r="N635" s="29"/>
    </row>
    <row r="636" spans="1:14" x14ac:dyDescent="0.2">
      <c r="A636" s="8">
        <v>2007</v>
      </c>
      <c r="B636" s="3" t="s">
        <v>12</v>
      </c>
      <c r="C636" s="3" t="s">
        <v>13</v>
      </c>
      <c r="D636" s="3" t="s">
        <v>164</v>
      </c>
      <c r="E636" s="3" t="s">
        <v>49</v>
      </c>
      <c r="F636" s="3" t="s">
        <v>41</v>
      </c>
      <c r="G636" s="3" t="s">
        <v>510</v>
      </c>
      <c r="H636" s="28">
        <v>345</v>
      </c>
      <c r="I636" s="3" t="s">
        <v>44</v>
      </c>
      <c r="J636" s="9">
        <v>1</v>
      </c>
      <c r="K636" s="9">
        <v>345</v>
      </c>
      <c r="L636" t="str">
        <f>VLOOKUP($G636,'מוסדות 2017'!$C$87:$AA$272,25,FALSE)</f>
        <v>שד' החי"ל 29</v>
      </c>
      <c r="M636" s="19">
        <f>VLOOKUP($G636,'התאמת רובע למוסד'!$A$2:$C$75,3,FALSE)</f>
        <v>9</v>
      </c>
      <c r="N636" s="29"/>
    </row>
    <row r="637" spans="1:14" x14ac:dyDescent="0.2">
      <c r="A637" s="8">
        <v>2007</v>
      </c>
      <c r="B637" s="3" t="s">
        <v>12</v>
      </c>
      <c r="C637" s="3" t="s">
        <v>13</v>
      </c>
      <c r="D637" s="3" t="s">
        <v>164</v>
      </c>
      <c r="E637" s="3" t="s">
        <v>49</v>
      </c>
      <c r="F637" s="3" t="s">
        <v>41</v>
      </c>
      <c r="G637" s="3" t="s">
        <v>512</v>
      </c>
      <c r="H637" s="28">
        <v>614</v>
      </c>
      <c r="I637" s="3" t="s">
        <v>44</v>
      </c>
      <c r="J637" s="9">
        <v>1</v>
      </c>
      <c r="K637" s="9">
        <v>614</v>
      </c>
      <c r="L637" t="str">
        <f>VLOOKUP($G637,'מוסדות 2017'!$C$87:$AA$272,25,FALSE)</f>
        <v>פיינשטיין 83</v>
      </c>
      <c r="M637" s="19">
        <f>VLOOKUP($G637,'התאמת רובע למוסד'!$A$2:$C$75,3,FALSE)</f>
        <v>1</v>
      </c>
      <c r="N637" s="29"/>
    </row>
    <row r="638" spans="1:14" x14ac:dyDescent="0.2">
      <c r="A638" s="8">
        <v>2007</v>
      </c>
      <c r="B638" s="3" t="s">
        <v>12</v>
      </c>
      <c r="C638" s="3" t="s">
        <v>13</v>
      </c>
      <c r="D638" s="3" t="s">
        <v>164</v>
      </c>
      <c r="E638" s="3" t="s">
        <v>49</v>
      </c>
      <c r="F638" s="3" t="s">
        <v>41</v>
      </c>
      <c r="G638" s="3" t="s">
        <v>514</v>
      </c>
      <c r="H638" s="28">
        <v>379</v>
      </c>
      <c r="I638" s="3" t="s">
        <v>44</v>
      </c>
      <c r="J638" s="9">
        <v>1</v>
      </c>
      <c r="K638" s="9">
        <v>379</v>
      </c>
      <c r="L638" t="str">
        <f>VLOOKUP($G638,'מוסדות 2017'!$C$87:$AA$272,25,FALSE)</f>
        <v>ק"ם 65</v>
      </c>
      <c r="M638" s="19">
        <f>VLOOKUP($G638,'התאמת רובע למוסד'!$A$2:$C$75,3,FALSE)</f>
        <v>2</v>
      </c>
      <c r="N638" s="29"/>
    </row>
    <row r="639" spans="1:14" x14ac:dyDescent="0.2">
      <c r="A639" s="8">
        <v>2007</v>
      </c>
      <c r="B639" s="3" t="s">
        <v>12</v>
      </c>
      <c r="C639" s="3" t="s">
        <v>13</v>
      </c>
      <c r="D639" s="3" t="s">
        <v>164</v>
      </c>
      <c r="E639" s="3" t="s">
        <v>49</v>
      </c>
      <c r="F639" s="3" t="s">
        <v>41</v>
      </c>
      <c r="G639" s="3" t="s">
        <v>269</v>
      </c>
      <c r="H639" s="28">
        <v>242</v>
      </c>
      <c r="I639" s="3" t="s">
        <v>44</v>
      </c>
      <c r="J639" s="9">
        <v>1</v>
      </c>
      <c r="K639" s="9">
        <v>242</v>
      </c>
      <c r="L639" t="str">
        <f>VLOOKUP($G639,'מוסדות 2017'!$C$87:$AA$272,25,FALSE)</f>
        <v>קדושי קהיר 18</v>
      </c>
      <c r="M639" s="19">
        <f>VLOOKUP($G639,'התאמת רובע למוסד'!$A$2:$C$75,3,FALSE)</f>
        <v>7</v>
      </c>
      <c r="N639" s="29"/>
    </row>
    <row r="640" spans="1:14" x14ac:dyDescent="0.2">
      <c r="A640" s="8">
        <v>2007</v>
      </c>
      <c r="B640" s="3" t="s">
        <v>12</v>
      </c>
      <c r="C640" s="3" t="s">
        <v>13</v>
      </c>
      <c r="D640" s="3" t="s">
        <v>164</v>
      </c>
      <c r="E640" s="3" t="s">
        <v>49</v>
      </c>
      <c r="F640" s="3" t="s">
        <v>41</v>
      </c>
      <c r="G640" s="3" t="s">
        <v>517</v>
      </c>
      <c r="H640" s="28">
        <v>312</v>
      </c>
      <c r="I640" s="3" t="s">
        <v>44</v>
      </c>
      <c r="J640" s="9">
        <v>1</v>
      </c>
      <c r="K640" s="9">
        <v>312</v>
      </c>
      <c r="L640" t="str">
        <f>VLOOKUP($G640,'מוסדות 2017'!$C$87:$AA$272,25,FALSE)</f>
        <v>הצבי 5</v>
      </c>
      <c r="M640" s="19">
        <f>VLOOKUP($G640,'התאמת רובע למוסד'!$A$2:$C$75,3,FALSE)</f>
        <v>9</v>
      </c>
      <c r="N640" s="29"/>
    </row>
    <row r="641" spans="1:14" x14ac:dyDescent="0.2">
      <c r="A641" s="8">
        <v>2007</v>
      </c>
      <c r="B641" s="3" t="s">
        <v>12</v>
      </c>
      <c r="C641" s="3" t="s">
        <v>13</v>
      </c>
      <c r="D641" s="3" t="s">
        <v>164</v>
      </c>
      <c r="E641" s="3" t="s">
        <v>49</v>
      </c>
      <c r="F641" s="3" t="s">
        <v>41</v>
      </c>
      <c r="G641" s="3" t="s">
        <v>232</v>
      </c>
      <c r="H641" s="28">
        <v>227</v>
      </c>
      <c r="I641" s="3" t="s">
        <v>44</v>
      </c>
      <c r="J641" s="9">
        <v>1</v>
      </c>
      <c r="K641" s="9">
        <v>227</v>
      </c>
      <c r="L641" t="str">
        <f>VLOOKUP($G641,'מוסדות 2017'!$C$87:$AA$272,25,FALSE)</f>
        <v>ולנברג ראול 35</v>
      </c>
      <c r="M641" s="19">
        <f>VLOOKUP($G641,'התאמת רובע למוסד'!$A$2:$C$75,3,FALSE)</f>
        <v>2</v>
      </c>
      <c r="N641" s="29"/>
    </row>
    <row r="642" spans="1:14" x14ac:dyDescent="0.2">
      <c r="A642" s="8">
        <v>2007</v>
      </c>
      <c r="B642" s="3" t="s">
        <v>12</v>
      </c>
      <c r="C642" s="3" t="s">
        <v>13</v>
      </c>
      <c r="D642" s="3" t="s">
        <v>164</v>
      </c>
      <c r="E642" s="3" t="s">
        <v>49</v>
      </c>
      <c r="F642" s="3" t="s">
        <v>41</v>
      </c>
      <c r="G642" s="3" t="s">
        <v>520</v>
      </c>
      <c r="H642" s="28">
        <v>448</v>
      </c>
      <c r="I642" s="3" t="s">
        <v>44</v>
      </c>
      <c r="J642" s="9">
        <v>1</v>
      </c>
      <c r="K642" s="9">
        <v>448</v>
      </c>
      <c r="L642" t="str">
        <f>VLOOKUP($G642,'מוסדות 2017'!$C$87:$AA$272,25,FALSE)</f>
        <v>מעפילי אגוז 74</v>
      </c>
      <c r="M642" s="19">
        <f>VLOOKUP($G642,'התאמת רובע למוסד'!$A$2:$C$75,3,FALSE)</f>
        <v>9</v>
      </c>
      <c r="N642" s="29"/>
    </row>
    <row r="643" spans="1:14" x14ac:dyDescent="0.2">
      <c r="A643" s="8">
        <v>2007</v>
      </c>
      <c r="B643" s="3" t="s">
        <v>521</v>
      </c>
      <c r="C643" s="3" t="s">
        <v>13</v>
      </c>
      <c r="D643" s="3" t="s">
        <v>164</v>
      </c>
      <c r="E643" s="3" t="s">
        <v>15</v>
      </c>
      <c r="F643" s="3" t="s">
        <v>41</v>
      </c>
      <c r="G643" s="3" t="s">
        <v>522</v>
      </c>
      <c r="H643" s="28">
        <v>212</v>
      </c>
      <c r="I643" s="3" t="s">
        <v>44</v>
      </c>
      <c r="J643" s="9">
        <v>1</v>
      </c>
      <c r="K643" s="9">
        <v>212</v>
      </c>
      <c r="L643" t="str">
        <f>VLOOKUP($G643,'מוסדות 2017'!$C$87:$AA$272,25,FALSE)</f>
        <v>פייר מנדס פרנס 17</v>
      </c>
      <c r="M643" s="19">
        <f>VLOOKUP($G643,'התאמת רובע למוסד'!$A$2:$C$75,3,FALSE)</f>
        <v>7</v>
      </c>
      <c r="N643" s="29"/>
    </row>
    <row r="644" spans="1:14" x14ac:dyDescent="0.2">
      <c r="A644" s="8">
        <v>2007</v>
      </c>
      <c r="B644" s="3" t="s">
        <v>521</v>
      </c>
      <c r="C644" s="3" t="s">
        <v>13</v>
      </c>
      <c r="D644" s="3" t="s">
        <v>164</v>
      </c>
      <c r="E644" s="3" t="s">
        <v>15</v>
      </c>
      <c r="F644" s="3" t="s">
        <v>41</v>
      </c>
      <c r="G644" s="3" t="s">
        <v>524</v>
      </c>
      <c r="H644" s="28">
        <v>381</v>
      </c>
      <c r="I644" s="3" t="s">
        <v>44</v>
      </c>
      <c r="J644" s="9">
        <v>1</v>
      </c>
      <c r="K644" s="9">
        <v>381</v>
      </c>
      <c r="L644" t="str">
        <f>VLOOKUP($G644,'מוסדות 2017'!$C$87:$AA$272,25,FALSE)</f>
        <v>קדם 40</v>
      </c>
      <c r="M644" s="19">
        <f>VLOOKUP($G644,'התאמת רובע למוסד'!$A$2:$C$75,3,FALSE)</f>
        <v>7</v>
      </c>
      <c r="N644" s="29"/>
    </row>
    <row r="645" spans="1:14" x14ac:dyDescent="0.2">
      <c r="A645" s="8">
        <v>2007</v>
      </c>
      <c r="B645" s="3" t="s">
        <v>521</v>
      </c>
      <c r="C645" s="3" t="s">
        <v>13</v>
      </c>
      <c r="D645" s="3" t="s">
        <v>164</v>
      </c>
      <c r="E645" s="3" t="s">
        <v>15</v>
      </c>
      <c r="F645" s="3" t="s">
        <v>41</v>
      </c>
      <c r="G645" s="3" t="s">
        <v>526</v>
      </c>
      <c r="H645" s="28">
        <v>269</v>
      </c>
      <c r="I645" s="3" t="s">
        <v>44</v>
      </c>
      <c r="J645" s="9">
        <v>1</v>
      </c>
      <c r="K645" s="9">
        <v>269</v>
      </c>
      <c r="L645" t="str">
        <f>VLOOKUP($G645,'מוסדות 2017'!$C$87:$AA$272,25,FALSE)</f>
        <v>עבודת ישראל 16</v>
      </c>
      <c r="M645" s="19">
        <f>VLOOKUP($G645,'התאמת רובע למוסד'!$A$2:$C$75,3,FALSE)</f>
        <v>7</v>
      </c>
      <c r="N645" s="29"/>
    </row>
    <row r="646" spans="1:14" x14ac:dyDescent="0.2">
      <c r="A646" s="8">
        <v>2007</v>
      </c>
      <c r="B646" s="3" t="s">
        <v>521</v>
      </c>
      <c r="C646" s="3" t="s">
        <v>13</v>
      </c>
      <c r="D646" s="3" t="s">
        <v>164</v>
      </c>
      <c r="E646" s="3" t="s">
        <v>15</v>
      </c>
      <c r="F646" s="3" t="s">
        <v>41</v>
      </c>
      <c r="G646" s="3" t="s">
        <v>528</v>
      </c>
      <c r="H646" s="28">
        <v>328</v>
      </c>
      <c r="I646" s="3" t="s">
        <v>44</v>
      </c>
      <c r="J646" s="9">
        <v>1</v>
      </c>
      <c r="K646" s="9">
        <v>328</v>
      </c>
      <c r="L646" t="str">
        <f>VLOOKUP($G646,'מוסדות 2007'!$C$64:$AA$180,25,FALSE)</f>
        <v>פסטלוצי 35</v>
      </c>
      <c r="M646" s="19">
        <f>VLOOKUP($G646,'התאמת רובע למוסד'!$A$2:$C$75,3,FALSE)</f>
        <v>7</v>
      </c>
      <c r="N646" s="29"/>
    </row>
    <row r="647" spans="1:14" x14ac:dyDescent="0.2">
      <c r="A647" s="8">
        <v>2006</v>
      </c>
      <c r="B647" s="3" t="s">
        <v>12</v>
      </c>
      <c r="C647" s="3" t="s">
        <v>13</v>
      </c>
      <c r="D647" s="3" t="s">
        <v>14</v>
      </c>
      <c r="E647" s="3" t="s">
        <v>49</v>
      </c>
      <c r="F647" s="3" t="s">
        <v>41</v>
      </c>
      <c r="G647" s="3" t="s">
        <v>42</v>
      </c>
      <c r="H647" s="28">
        <v>141</v>
      </c>
      <c r="I647" s="3" t="s">
        <v>44</v>
      </c>
      <c r="J647" s="9">
        <v>1</v>
      </c>
      <c r="K647" s="9">
        <v>141</v>
      </c>
      <c r="L647" s="19" t="str">
        <f>VLOOKUP($G647,'מוסדות 2017'!$C$87:$AA$272,25,FALSE)</f>
        <v>רדינג 35</v>
      </c>
      <c r="M647" s="19">
        <f>VLOOKUP($G647,'התאמת רובע למוסד'!$A$2:$C$75,3,FALSE)</f>
        <v>1</v>
      </c>
      <c r="N647" s="29"/>
    </row>
    <row r="648" spans="1:14" x14ac:dyDescent="0.2">
      <c r="A648" s="8">
        <v>2006</v>
      </c>
      <c r="B648" s="3" t="s">
        <v>12</v>
      </c>
      <c r="C648" s="3" t="s">
        <v>13</v>
      </c>
      <c r="D648" s="3" t="s">
        <v>14</v>
      </c>
      <c r="E648" s="3" t="s">
        <v>49</v>
      </c>
      <c r="F648" s="3" t="s">
        <v>41</v>
      </c>
      <c r="G648" s="3" t="s">
        <v>45</v>
      </c>
      <c r="H648" s="28">
        <v>163</v>
      </c>
      <c r="I648" s="3" t="s">
        <v>44</v>
      </c>
      <c r="J648" s="9">
        <v>1</v>
      </c>
      <c r="K648" s="9">
        <v>163</v>
      </c>
      <c r="L648" s="19" t="str">
        <f>VLOOKUP($G648,'מוסדות 2017'!$C$87:$AA$272,25,FALSE)</f>
        <v>לובטקין צביה 35</v>
      </c>
      <c r="M648" s="19">
        <f>VLOOKUP($G648,'התאמת רובע למוסד'!$A$2:$C$75,3,FALSE)</f>
        <v>9</v>
      </c>
      <c r="N648" s="29"/>
    </row>
    <row r="649" spans="1:14" x14ac:dyDescent="0.2">
      <c r="A649" s="8">
        <v>2006</v>
      </c>
      <c r="B649" s="3" t="s">
        <v>12</v>
      </c>
      <c r="C649" s="3" t="s">
        <v>13</v>
      </c>
      <c r="D649" s="3" t="s">
        <v>14</v>
      </c>
      <c r="E649" s="3" t="s">
        <v>49</v>
      </c>
      <c r="F649" s="3" t="s">
        <v>41</v>
      </c>
      <c r="G649" s="3" t="s">
        <v>150</v>
      </c>
      <c r="H649" s="28">
        <v>211</v>
      </c>
      <c r="I649" s="3" t="s">
        <v>44</v>
      </c>
      <c r="J649" s="9">
        <v>1</v>
      </c>
      <c r="K649" s="9">
        <v>211</v>
      </c>
      <c r="L649" s="19" t="str">
        <f>VLOOKUP($G649,'מוסדות 2017'!$C$87:$AA$272,25,FALSE)</f>
        <v>קפלנסקי 2</v>
      </c>
      <c r="M649" s="19">
        <f>VLOOKUP($G649,'התאמת רובע למוסד'!$A$2:$C$75,3,FALSE)</f>
        <v>8</v>
      </c>
      <c r="N649" s="29"/>
    </row>
    <row r="650" spans="1:14" x14ac:dyDescent="0.2">
      <c r="A650" s="8">
        <v>2006</v>
      </c>
      <c r="B650" s="3" t="s">
        <v>12</v>
      </c>
      <c r="C650" s="3" t="s">
        <v>13</v>
      </c>
      <c r="D650" s="3" t="s">
        <v>14</v>
      </c>
      <c r="E650" s="3" t="s">
        <v>49</v>
      </c>
      <c r="F650" s="3" t="s">
        <v>41</v>
      </c>
      <c r="G650" s="3" t="s">
        <v>152</v>
      </c>
      <c r="H650" s="28">
        <v>139</v>
      </c>
      <c r="I650" s="3" t="s">
        <v>44</v>
      </c>
      <c r="J650" s="9">
        <v>1</v>
      </c>
      <c r="K650" s="9">
        <v>139</v>
      </c>
      <c r="L650" s="19" t="str">
        <f>VLOOKUP($G650,'מוסדות 2017'!$C$87:$AA$272,25,FALSE)</f>
        <v>נחל שורק 5</v>
      </c>
      <c r="M650" s="19">
        <f>VLOOKUP($G650,'התאמת רובע למוסד'!$A$2:$C$75,3,FALSE)</f>
        <v>7</v>
      </c>
      <c r="N650" s="29"/>
    </row>
    <row r="651" spans="1:14" x14ac:dyDescent="0.2">
      <c r="A651" s="8">
        <v>2006</v>
      </c>
      <c r="B651" s="3" t="s">
        <v>12</v>
      </c>
      <c r="C651" s="3" t="s">
        <v>13</v>
      </c>
      <c r="D651" s="3" t="s">
        <v>14</v>
      </c>
      <c r="E651" s="3" t="s">
        <v>49</v>
      </c>
      <c r="F651" s="3" t="s">
        <v>41</v>
      </c>
      <c r="G651" s="3" t="s">
        <v>156</v>
      </c>
      <c r="H651" s="28">
        <v>210</v>
      </c>
      <c r="I651" s="3" t="s">
        <v>44</v>
      </c>
      <c r="J651" s="9">
        <v>1</v>
      </c>
      <c r="K651" s="9">
        <v>210</v>
      </c>
      <c r="L651" s="19" t="str">
        <f>VLOOKUP($G651,'מוסדות 2017'!$C$87:$AA$272,25,FALSE)</f>
        <v>אלון יגאל 31</v>
      </c>
      <c r="M651" s="19">
        <f>VLOOKUP($G651,'התאמת רובע למוסד'!$A$2:$C$75,3,FALSE)</f>
        <v>9</v>
      </c>
      <c r="N651" s="29"/>
    </row>
    <row r="652" spans="1:14" x14ac:dyDescent="0.2">
      <c r="A652" s="8">
        <v>2006</v>
      </c>
      <c r="B652" s="3" t="s">
        <v>12</v>
      </c>
      <c r="C652" s="3" t="s">
        <v>13</v>
      </c>
      <c r="D652" s="3" t="s">
        <v>14</v>
      </c>
      <c r="E652" s="3" t="s">
        <v>49</v>
      </c>
      <c r="F652" s="3" t="s">
        <v>41</v>
      </c>
      <c r="G652" s="3" t="s">
        <v>157</v>
      </c>
      <c r="H652" s="28">
        <v>266</v>
      </c>
      <c r="I652" s="3" t="s">
        <v>44</v>
      </c>
      <c r="J652" s="9">
        <v>1</v>
      </c>
      <c r="K652" s="9">
        <v>266</v>
      </c>
      <c r="L652" s="19" t="str">
        <f>VLOOKUP($G652,'מוסדות 2017'!$C$87:$AA$272,25,FALSE)</f>
        <v>צייטלין 24</v>
      </c>
      <c r="M652" s="19">
        <f>VLOOKUP($G652,'התאמת רובע למוסד'!$A$2:$C$75,3,FALSE)</f>
        <v>4</v>
      </c>
      <c r="N652" s="29"/>
    </row>
    <row r="653" spans="1:14" x14ac:dyDescent="0.2">
      <c r="A653" s="8">
        <v>2006</v>
      </c>
      <c r="B653" s="3" t="s">
        <v>12</v>
      </c>
      <c r="C653" s="3" t="s">
        <v>13</v>
      </c>
      <c r="D653" s="3" t="s">
        <v>14</v>
      </c>
      <c r="E653" s="3" t="s">
        <v>49</v>
      </c>
      <c r="F653" s="3" t="s">
        <v>41</v>
      </c>
      <c r="G653" s="3" t="s">
        <v>158</v>
      </c>
      <c r="H653" s="28">
        <v>146</v>
      </c>
      <c r="I653" s="3" t="s">
        <v>44</v>
      </c>
      <c r="J653" s="9">
        <v>1</v>
      </c>
      <c r="K653" s="9">
        <v>146</v>
      </c>
      <c r="L653" s="19" t="str">
        <f>VLOOKUP($G653,'מוסדות 2017'!$C$87:$AA$272,25,FALSE)</f>
        <v>בני דן 40</v>
      </c>
      <c r="M653" s="19">
        <f>VLOOKUP($G653,'התאמת רובע למוסד'!$A$2:$C$75,3,FALSE)</f>
        <v>4</v>
      </c>
      <c r="N653" s="29"/>
    </row>
    <row r="654" spans="1:14" x14ac:dyDescent="0.2">
      <c r="A654" s="8">
        <v>2006</v>
      </c>
      <c r="B654" s="3" t="s">
        <v>12</v>
      </c>
      <c r="C654" s="3" t="s">
        <v>13</v>
      </c>
      <c r="D654" s="3" t="s">
        <v>14</v>
      </c>
      <c r="E654" s="3" t="s">
        <v>49</v>
      </c>
      <c r="F654" s="3" t="s">
        <v>41</v>
      </c>
      <c r="G654" s="3" t="s">
        <v>47</v>
      </c>
      <c r="H654" s="28">
        <v>196</v>
      </c>
      <c r="I654" s="3" t="s">
        <v>44</v>
      </c>
      <c r="J654" s="9">
        <v>1</v>
      </c>
      <c r="K654" s="9">
        <v>196</v>
      </c>
      <c r="L654" s="19" t="str">
        <f>VLOOKUP($G654,'מוסדות 2017'!$C$87:$AA$272,25,FALSE)</f>
        <v>אורים 41</v>
      </c>
      <c r="M654" s="19">
        <f>VLOOKUP($G654,'התאמת רובע למוסד'!$A$2:$C$75,3,FALSE)</f>
        <v>9</v>
      </c>
      <c r="N654" s="29"/>
    </row>
    <row r="655" spans="1:14" x14ac:dyDescent="0.2">
      <c r="A655" s="8">
        <v>2006</v>
      </c>
      <c r="B655" s="3" t="s">
        <v>12</v>
      </c>
      <c r="C655" s="3" t="s">
        <v>13</v>
      </c>
      <c r="D655" s="3" t="s">
        <v>14</v>
      </c>
      <c r="E655" s="3" t="s">
        <v>49</v>
      </c>
      <c r="F655" s="3" t="s">
        <v>41</v>
      </c>
      <c r="G655" s="3" t="s">
        <v>160</v>
      </c>
      <c r="H655" s="28">
        <v>380</v>
      </c>
      <c r="I655" s="3" t="s">
        <v>44</v>
      </c>
      <c r="J655" s="9">
        <v>1</v>
      </c>
      <c r="K655" s="9">
        <v>380</v>
      </c>
      <c r="L655" s="19" t="str">
        <f>VLOOKUP($G655,'מוסדות 2017'!$C$87:$AA$272,25,FALSE)</f>
        <v>ברנפלד שמעון 15</v>
      </c>
      <c r="M655" s="19">
        <f>VLOOKUP($G655,'התאמת רובע למוסד'!$A$2:$C$75,3,FALSE)</f>
        <v>9</v>
      </c>
      <c r="N655" s="29"/>
    </row>
    <row r="656" spans="1:14" x14ac:dyDescent="0.2">
      <c r="A656" s="8">
        <v>2006</v>
      </c>
      <c r="B656" s="3" t="s">
        <v>12</v>
      </c>
      <c r="C656" s="3" t="s">
        <v>13</v>
      </c>
      <c r="D656" s="3" t="s">
        <v>14</v>
      </c>
      <c r="E656" s="3" t="s">
        <v>49</v>
      </c>
      <c r="F656" s="3" t="s">
        <v>41</v>
      </c>
      <c r="G656" s="3" t="s">
        <v>162</v>
      </c>
      <c r="H656" s="28">
        <v>220</v>
      </c>
      <c r="I656" s="3" t="s">
        <v>44</v>
      </c>
      <c r="J656" s="9">
        <v>1</v>
      </c>
      <c r="K656" s="9">
        <v>220</v>
      </c>
      <c r="L656" s="19" t="str">
        <f>VLOOKUP($G656,'מוסדות 2007'!$C$64:$AA$180,25,FALSE)</f>
        <v>דרך שלמה 156</v>
      </c>
      <c r="M656" s="19">
        <f>VLOOKUP($G656,'התאמת רובע למוסד'!$A$2:$C$75,3,FALSE)</f>
        <v>8</v>
      </c>
      <c r="N656" s="29"/>
    </row>
    <row r="657" spans="1:14" x14ac:dyDescent="0.2">
      <c r="A657" s="8">
        <v>2006</v>
      </c>
      <c r="B657" s="3" t="s">
        <v>12</v>
      </c>
      <c r="C657" s="3" t="s">
        <v>13</v>
      </c>
      <c r="D657" s="3" t="s">
        <v>164</v>
      </c>
      <c r="E657" s="3" t="s">
        <v>49</v>
      </c>
      <c r="F657" s="3" t="s">
        <v>41</v>
      </c>
      <c r="G657" s="3" t="s">
        <v>447</v>
      </c>
      <c r="H657" s="28">
        <v>431</v>
      </c>
      <c r="I657" s="3" t="s">
        <v>44</v>
      </c>
      <c r="J657" s="9">
        <v>1</v>
      </c>
      <c r="K657" s="9">
        <v>431</v>
      </c>
      <c r="L657" s="19" t="str">
        <f>VLOOKUP($G657,'מוסדות 2017'!$C$87:$AA$272,25,FALSE)</f>
        <v>הירקון 248</v>
      </c>
      <c r="M657" s="19">
        <f>VLOOKUP($G657,'התאמת רובע למוסד'!$A$2:$C$75,3,FALSE)</f>
        <v>3</v>
      </c>
      <c r="N657" s="29"/>
    </row>
    <row r="658" spans="1:14" x14ac:dyDescent="0.2">
      <c r="A658" s="8">
        <v>2006</v>
      </c>
      <c r="B658" s="3" t="s">
        <v>12</v>
      </c>
      <c r="C658" s="3" t="s">
        <v>13</v>
      </c>
      <c r="D658" s="3" t="s">
        <v>164</v>
      </c>
      <c r="E658" s="3" t="s">
        <v>49</v>
      </c>
      <c r="F658" s="3" t="s">
        <v>41</v>
      </c>
      <c r="G658" s="3" t="s">
        <v>183</v>
      </c>
      <c r="H658" s="28">
        <v>401</v>
      </c>
      <c r="I658" s="3" t="s">
        <v>44</v>
      </c>
      <c r="J658" s="9">
        <v>1</v>
      </c>
      <c r="K658" s="9">
        <v>401</v>
      </c>
      <c r="L658" s="19" t="str">
        <f>VLOOKUP($G658,'מוסדות 2017'!$C$87:$AA$272,25,FALSE)</f>
        <v>אשכול לוי 94</v>
      </c>
      <c r="M658" s="19">
        <f>VLOOKUP($G658,'התאמת רובע למוסד'!$A$2:$C$75,3,FALSE)</f>
        <v>1</v>
      </c>
      <c r="N658" s="29"/>
    </row>
    <row r="659" spans="1:14" x14ac:dyDescent="0.2">
      <c r="A659" s="8">
        <v>2006</v>
      </c>
      <c r="B659" s="3" t="s">
        <v>12</v>
      </c>
      <c r="C659" s="3" t="s">
        <v>13</v>
      </c>
      <c r="D659" s="3" t="s">
        <v>164</v>
      </c>
      <c r="E659" s="3" t="s">
        <v>49</v>
      </c>
      <c r="F659" s="3" t="s">
        <v>41</v>
      </c>
      <c r="G659" s="3" t="s">
        <v>2646</v>
      </c>
      <c r="H659" s="28">
        <v>172</v>
      </c>
      <c r="I659" s="3" t="s">
        <v>44</v>
      </c>
      <c r="J659" s="9">
        <v>1</v>
      </c>
      <c r="K659" s="9">
        <v>172</v>
      </c>
      <c r="L659" s="19" t="str">
        <f>VLOOKUP($G659,'מוסדות 2002'!$C$2:$AA$75,25,FALSE)</f>
        <v>20  רובינשטיין</v>
      </c>
      <c r="M659" s="19">
        <f>VLOOKUP($G659,'התאמת רובע למוסד'!$A$2:$C$75,3,FALSE)</f>
        <v>7</v>
      </c>
      <c r="N659" s="29"/>
    </row>
    <row r="660" spans="1:14" x14ac:dyDescent="0.2">
      <c r="A660" s="8">
        <v>2006</v>
      </c>
      <c r="B660" s="3" t="s">
        <v>12</v>
      </c>
      <c r="C660" s="3" t="s">
        <v>13</v>
      </c>
      <c r="D660" s="3" t="s">
        <v>164</v>
      </c>
      <c r="E660" s="3" t="s">
        <v>49</v>
      </c>
      <c r="F660" s="3" t="s">
        <v>41</v>
      </c>
      <c r="G660" s="3" t="s">
        <v>449</v>
      </c>
      <c r="H660" s="28">
        <v>460</v>
      </c>
      <c r="I660" s="3" t="s">
        <v>44</v>
      </c>
      <c r="J660" s="9">
        <v>1</v>
      </c>
      <c r="K660" s="9">
        <v>460</v>
      </c>
      <c r="L660" s="19" t="str">
        <f>VLOOKUP($G660,'מוסדות 2017'!$C$87:$AA$272,25,FALSE)</f>
        <v>כהנשטם 61</v>
      </c>
      <c r="M660" s="19">
        <f>VLOOKUP($G660,'התאמת רובע למוסד'!$A$2:$C$75,3,FALSE)</f>
        <v>4</v>
      </c>
      <c r="N660" s="29"/>
    </row>
    <row r="661" spans="1:14" x14ac:dyDescent="0.2">
      <c r="A661" s="8">
        <v>2006</v>
      </c>
      <c r="B661" s="3" t="s">
        <v>12</v>
      </c>
      <c r="C661" s="3" t="s">
        <v>13</v>
      </c>
      <c r="D661" s="3" t="s">
        <v>164</v>
      </c>
      <c r="E661" s="3" t="s">
        <v>49</v>
      </c>
      <c r="F661" s="3" t="s">
        <v>41</v>
      </c>
      <c r="G661" s="3" t="s">
        <v>439</v>
      </c>
      <c r="H661" s="28">
        <v>178</v>
      </c>
      <c r="I661" s="3" t="s">
        <v>44</v>
      </c>
      <c r="J661" s="9">
        <v>1</v>
      </c>
      <c r="K661" s="9">
        <v>178</v>
      </c>
      <c r="L661" s="19" t="str">
        <f>VLOOKUP($G661,'מוסדות 2017'!$C$87:$AA$272,25,FALSE)</f>
        <v>אוסישקין 65</v>
      </c>
      <c r="M661" s="19">
        <f>VLOOKUP($G661,'התאמת רובע למוסד'!$A$2:$C$75,3,FALSE)</f>
        <v>3</v>
      </c>
      <c r="N661" s="29"/>
    </row>
    <row r="662" spans="1:14" x14ac:dyDescent="0.2">
      <c r="A662" s="8">
        <v>2006</v>
      </c>
      <c r="B662" s="3" t="s">
        <v>12</v>
      </c>
      <c r="C662" s="3" t="s">
        <v>13</v>
      </c>
      <c r="D662" s="3" t="s">
        <v>164</v>
      </c>
      <c r="E662" s="3" t="s">
        <v>49</v>
      </c>
      <c r="F662" s="3" t="s">
        <v>41</v>
      </c>
      <c r="G662" s="3" t="s">
        <v>451</v>
      </c>
      <c r="H662" s="28">
        <v>349</v>
      </c>
      <c r="I662" s="3" t="s">
        <v>44</v>
      </c>
      <c r="J662" s="9">
        <v>1</v>
      </c>
      <c r="K662" s="9">
        <v>349</v>
      </c>
      <c r="L662" s="19" t="str">
        <f>VLOOKUP($G662,'מוסדות 2017'!$C$87:$AA$272,25,FALSE)</f>
        <v>נחלת יצחק 35</v>
      </c>
      <c r="M662" s="19">
        <f>VLOOKUP($G662,'התאמת רובע למוסד'!$A$2:$C$75,3,FALSE)</f>
        <v>9</v>
      </c>
      <c r="N662" s="29"/>
    </row>
    <row r="663" spans="1:14" x14ac:dyDescent="0.2">
      <c r="A663" s="8">
        <v>2006</v>
      </c>
      <c r="B663" s="3" t="s">
        <v>12</v>
      </c>
      <c r="C663" s="3" t="s">
        <v>13</v>
      </c>
      <c r="D663" s="3" t="s">
        <v>164</v>
      </c>
      <c r="E663" s="3" t="s">
        <v>49</v>
      </c>
      <c r="F663" s="3" t="s">
        <v>41</v>
      </c>
      <c r="G663" s="3" t="s">
        <v>250</v>
      </c>
      <c r="H663" s="28">
        <v>332</v>
      </c>
      <c r="I663" s="3" t="s">
        <v>44</v>
      </c>
      <c r="J663" s="9">
        <v>1</v>
      </c>
      <c r="K663" s="9">
        <v>332</v>
      </c>
      <c r="L663" s="19" t="str">
        <f>VLOOKUP($G663,'מוסדות 2017'!$C$87:$AA$272,25,FALSE)</f>
        <v>גרונימן 11</v>
      </c>
      <c r="M663" s="19">
        <f>VLOOKUP($G663,'התאמת רובע למוסד'!$A$2:$C$75,3,FALSE)</f>
        <v>1</v>
      </c>
      <c r="N663" s="29"/>
    </row>
    <row r="664" spans="1:14" x14ac:dyDescent="0.2">
      <c r="A664" s="8">
        <v>2006</v>
      </c>
      <c r="B664" s="3" t="s">
        <v>12</v>
      </c>
      <c r="C664" s="3" t="s">
        <v>13</v>
      </c>
      <c r="D664" s="3" t="s">
        <v>164</v>
      </c>
      <c r="E664" s="3" t="s">
        <v>49</v>
      </c>
      <c r="F664" s="3" t="s">
        <v>41</v>
      </c>
      <c r="G664" s="3" t="s">
        <v>454</v>
      </c>
      <c r="H664" s="28">
        <v>469</v>
      </c>
      <c r="I664" s="3" t="s">
        <v>44</v>
      </c>
      <c r="J664" s="9">
        <v>1</v>
      </c>
      <c r="K664" s="9">
        <v>469</v>
      </c>
      <c r="L664" s="19" t="str">
        <f>VLOOKUP($G664,'מוסדות 2017'!$C$87:$AA$272,25,FALSE)</f>
        <v>מגדל שרשן 17</v>
      </c>
      <c r="M664" s="19">
        <f>VLOOKUP($G664,'התאמת רובע למוסד'!$A$2:$C$75,3,FALSE)</f>
        <v>2</v>
      </c>
      <c r="N664" s="29"/>
    </row>
    <row r="665" spans="1:14" x14ac:dyDescent="0.2">
      <c r="A665" s="8">
        <v>2006</v>
      </c>
      <c r="B665" s="3" t="s">
        <v>12</v>
      </c>
      <c r="C665" s="3" t="s">
        <v>13</v>
      </c>
      <c r="D665" s="3" t="s">
        <v>164</v>
      </c>
      <c r="E665" s="3" t="s">
        <v>49</v>
      </c>
      <c r="F665" s="3" t="s">
        <v>41</v>
      </c>
      <c r="G665" s="3" t="s">
        <v>456</v>
      </c>
      <c r="H665" s="28">
        <v>334</v>
      </c>
      <c r="I665" s="3" t="s">
        <v>44</v>
      </c>
      <c r="J665" s="9">
        <v>1</v>
      </c>
      <c r="K665" s="9">
        <v>334</v>
      </c>
      <c r="L665" s="19" t="str">
        <f>VLOOKUP($G665,'מוסדות 2017'!$C$87:$AA$272,25,FALSE)</f>
        <v>לויטן יצחק 7</v>
      </c>
      <c r="M665" s="19">
        <f>VLOOKUP($G665,'התאמת רובע למוסד'!$A$2:$C$75,3,FALSE)</f>
        <v>1</v>
      </c>
      <c r="N665" s="29"/>
    </row>
    <row r="666" spans="1:14" x14ac:dyDescent="0.2">
      <c r="A666" s="8">
        <v>2006</v>
      </c>
      <c r="B666" s="3" t="s">
        <v>12</v>
      </c>
      <c r="C666" s="3" t="s">
        <v>13</v>
      </c>
      <c r="D666" s="3" t="s">
        <v>164</v>
      </c>
      <c r="E666" s="3" t="s">
        <v>49</v>
      </c>
      <c r="F666" s="3" t="s">
        <v>41</v>
      </c>
      <c r="G666" s="3" t="s">
        <v>457</v>
      </c>
      <c r="H666" s="28">
        <v>472</v>
      </c>
      <c r="I666" s="3" t="s">
        <v>44</v>
      </c>
      <c r="J666" s="9">
        <v>1</v>
      </c>
      <c r="K666" s="9">
        <v>472</v>
      </c>
      <c r="L666" s="19" t="str">
        <f>VLOOKUP($G666,'מוסדות 2017'!$C$87:$AA$272,25,FALSE)</f>
        <v>בורלא יהודה 25</v>
      </c>
      <c r="M666" s="19">
        <f>VLOOKUP($G666,'התאמת רובע למוסד'!$A$2:$C$75,3,FALSE)</f>
        <v>1</v>
      </c>
      <c r="N666" s="29"/>
    </row>
    <row r="667" spans="1:14" x14ac:dyDescent="0.2">
      <c r="A667" s="8">
        <v>2006</v>
      </c>
      <c r="B667" s="3" t="s">
        <v>12</v>
      </c>
      <c r="C667" s="3" t="s">
        <v>13</v>
      </c>
      <c r="D667" s="3" t="s">
        <v>164</v>
      </c>
      <c r="E667" s="3" t="s">
        <v>49</v>
      </c>
      <c r="F667" s="3" t="s">
        <v>41</v>
      </c>
      <c r="G667" s="3" t="s">
        <v>459</v>
      </c>
      <c r="H667" s="28">
        <v>382</v>
      </c>
      <c r="I667" s="3" t="s">
        <v>44</v>
      </c>
      <c r="J667" s="9">
        <v>1</v>
      </c>
      <c r="K667" s="9">
        <v>382</v>
      </c>
      <c r="L667" s="19" t="str">
        <f>VLOOKUP($G667,'מוסדות 2017'!$C$87:$AA$272,25,FALSE)</f>
        <v>אונקלוס 8</v>
      </c>
      <c r="M667" s="19">
        <f>VLOOKUP($G667,'התאמת רובע למוסד'!$A$2:$C$75,3,FALSE)</f>
        <v>4</v>
      </c>
      <c r="N667" s="29"/>
    </row>
    <row r="668" spans="1:14" x14ac:dyDescent="0.2">
      <c r="A668" s="8">
        <v>2006</v>
      </c>
      <c r="B668" s="3" t="s">
        <v>12</v>
      </c>
      <c r="C668" s="3" t="s">
        <v>13</v>
      </c>
      <c r="D668" s="3" t="s">
        <v>164</v>
      </c>
      <c r="E668" s="3" t="s">
        <v>49</v>
      </c>
      <c r="F668" s="3" t="s">
        <v>41</v>
      </c>
      <c r="G668" s="3" t="s">
        <v>276</v>
      </c>
      <c r="H668" s="28">
        <v>251</v>
      </c>
      <c r="I668" s="3" t="s">
        <v>44</v>
      </c>
      <c r="J668" s="9">
        <v>1</v>
      </c>
      <c r="K668" s="9">
        <v>251</v>
      </c>
      <c r="L668" s="19" t="str">
        <f>VLOOKUP($G668,'מוסדות 2017'!$C$87:$AA$272,25,FALSE)</f>
        <v>ביאליק 21</v>
      </c>
      <c r="M668" s="19">
        <f>VLOOKUP($G668,'התאמת רובע למוסד'!$A$2:$C$75,3,FALSE)</f>
        <v>5</v>
      </c>
      <c r="N668" s="29"/>
    </row>
    <row r="669" spans="1:14" x14ac:dyDescent="0.2">
      <c r="A669" s="8">
        <v>2006</v>
      </c>
      <c r="B669" s="3" t="s">
        <v>12</v>
      </c>
      <c r="C669" s="3" t="s">
        <v>13</v>
      </c>
      <c r="D669" s="3" t="s">
        <v>164</v>
      </c>
      <c r="E669" s="3" t="s">
        <v>49</v>
      </c>
      <c r="F669" s="3" t="s">
        <v>41</v>
      </c>
      <c r="G669" s="3" t="s">
        <v>185</v>
      </c>
      <c r="H669" s="28">
        <v>170</v>
      </c>
      <c r="I669" s="3" t="s">
        <v>44</v>
      </c>
      <c r="J669" s="9">
        <v>1</v>
      </c>
      <c r="K669" s="9">
        <v>170</v>
      </c>
      <c r="L669" s="19" t="str">
        <f>VLOOKUP($G669,'מוסדות 2017'!$C$87:$AA$272,25,FALSE)</f>
        <v>נועם 8</v>
      </c>
      <c r="M669" s="19">
        <f>VLOOKUP($G669,'התאמת רובע למוסד'!$A$2:$C$75,3,FALSE)</f>
        <v>7</v>
      </c>
      <c r="N669" s="29"/>
    </row>
    <row r="670" spans="1:14" x14ac:dyDescent="0.2">
      <c r="A670" s="8">
        <v>2006</v>
      </c>
      <c r="B670" s="3" t="s">
        <v>12</v>
      </c>
      <c r="C670" s="3" t="s">
        <v>13</v>
      </c>
      <c r="D670" s="3" t="s">
        <v>164</v>
      </c>
      <c r="E670" s="3" t="s">
        <v>49</v>
      </c>
      <c r="F670" s="3" t="s">
        <v>41</v>
      </c>
      <c r="G670" s="3" t="s">
        <v>462</v>
      </c>
      <c r="H670" s="28">
        <v>546</v>
      </c>
      <c r="I670" s="3" t="s">
        <v>44</v>
      </c>
      <c r="J670" s="9">
        <v>1</v>
      </c>
      <c r="K670" s="9">
        <v>546</v>
      </c>
      <c r="L670" s="19" t="str">
        <f>VLOOKUP($G670,'מוסדות 2017'!$C$87:$AA$272,25,FALSE)</f>
        <v>בלפור 12</v>
      </c>
      <c r="M670" s="19">
        <f>VLOOKUP($G670,'התאמת רובע למוסד'!$A$2:$C$75,3,FALSE)</f>
        <v>5</v>
      </c>
      <c r="N670" s="29"/>
    </row>
    <row r="671" spans="1:14" x14ac:dyDescent="0.2">
      <c r="A671" s="8">
        <v>2006</v>
      </c>
      <c r="B671" s="3" t="s">
        <v>12</v>
      </c>
      <c r="C671" s="3" t="s">
        <v>13</v>
      </c>
      <c r="D671" s="3" t="s">
        <v>164</v>
      </c>
      <c r="E671" s="3" t="s">
        <v>49</v>
      </c>
      <c r="F671" s="3" t="s">
        <v>41</v>
      </c>
      <c r="G671" s="3" t="s">
        <v>955</v>
      </c>
      <c r="H671" s="28">
        <v>231</v>
      </c>
      <c r="I671" s="3" t="s">
        <v>44</v>
      </c>
      <c r="J671" s="9">
        <v>1</v>
      </c>
      <c r="K671" s="9">
        <v>231</v>
      </c>
      <c r="L671" s="19" t="str">
        <f>VLOOKUP($G671,'מוסדות 2007'!$C$64:$AA$180,25,FALSE)</f>
        <v>דקל 2</v>
      </c>
      <c r="M671" s="19">
        <f>VLOOKUP($G671,'התאמת רובע למוסד'!$A$2:$C$75,3,FALSE)</f>
        <v>7</v>
      </c>
      <c r="N671" s="29"/>
    </row>
    <row r="672" spans="1:14" x14ac:dyDescent="0.2">
      <c r="A672" s="8">
        <v>2006</v>
      </c>
      <c r="B672" s="3" t="s">
        <v>12</v>
      </c>
      <c r="C672" s="3" t="s">
        <v>13</v>
      </c>
      <c r="D672" s="3" t="s">
        <v>164</v>
      </c>
      <c r="E672" s="3" t="s">
        <v>49</v>
      </c>
      <c r="F672" s="3" t="s">
        <v>41</v>
      </c>
      <c r="G672" s="3" t="s">
        <v>464</v>
      </c>
      <c r="H672" s="28">
        <v>356</v>
      </c>
      <c r="I672" s="3" t="s">
        <v>44</v>
      </c>
      <c r="J672" s="9">
        <v>1</v>
      </c>
      <c r="K672" s="9">
        <v>356</v>
      </c>
      <c r="L672" s="19" t="str">
        <f>VLOOKUP($G672,'מוסדות 2017'!$C$87:$AA$272,25,FALSE)</f>
        <v>שד' יד לבנים 18</v>
      </c>
      <c r="M672" s="19">
        <f>VLOOKUP($G672,'התאמת רובע למוסד'!$A$2:$C$75,3,FALSE)</f>
        <v>9</v>
      </c>
      <c r="N672" s="29"/>
    </row>
    <row r="673" spans="1:14" x14ac:dyDescent="0.2">
      <c r="A673" s="8">
        <v>2006</v>
      </c>
      <c r="B673" s="3" t="s">
        <v>12</v>
      </c>
      <c r="C673" s="3" t="s">
        <v>13</v>
      </c>
      <c r="D673" s="3" t="s">
        <v>164</v>
      </c>
      <c r="E673" s="3" t="s">
        <v>49</v>
      </c>
      <c r="F673" s="3" t="s">
        <v>41</v>
      </c>
      <c r="G673" s="3" t="s">
        <v>2647</v>
      </c>
      <c r="H673" s="28">
        <v>229</v>
      </c>
      <c r="I673" s="3" t="s">
        <v>44</v>
      </c>
      <c r="J673" s="9">
        <v>1</v>
      </c>
      <c r="K673" s="9">
        <v>229</v>
      </c>
      <c r="L673" s="19" t="str">
        <f>VLOOKUP($G673,'מוסדות 2002'!$C$2:$AA$75,25,FALSE)</f>
        <v>קהילת קנדה 3 , יפו</v>
      </c>
      <c r="M673" s="19">
        <f>VLOOKUP($G673,'התאמת רובע למוסד'!$A$2:$C$75,3,FALSE)</f>
        <v>7</v>
      </c>
      <c r="N673" s="29"/>
    </row>
    <row r="674" spans="1:14" x14ac:dyDescent="0.2">
      <c r="A674" s="8">
        <v>2006</v>
      </c>
      <c r="B674" s="3" t="s">
        <v>12</v>
      </c>
      <c r="C674" s="3" t="s">
        <v>13</v>
      </c>
      <c r="D674" s="3" t="s">
        <v>164</v>
      </c>
      <c r="E674" s="3" t="s">
        <v>49</v>
      </c>
      <c r="F674" s="3" t="s">
        <v>41</v>
      </c>
      <c r="G674" s="3" t="s">
        <v>466</v>
      </c>
      <c r="H674" s="28">
        <v>335</v>
      </c>
      <c r="I674" s="3" t="s">
        <v>44</v>
      </c>
      <c r="J674" s="9">
        <v>1</v>
      </c>
      <c r="K674" s="9">
        <v>335</v>
      </c>
      <c r="L674" s="19" t="str">
        <f>VLOOKUP($G674,'מוסדות 2017'!$C$87:$AA$272,25,FALSE)</f>
        <v>שפירא צבי 21</v>
      </c>
      <c r="M674" s="19">
        <f>VLOOKUP($G674,'התאמת רובע למוסד'!$A$2:$C$75,3,FALSE)</f>
        <v>3</v>
      </c>
      <c r="N674" s="29"/>
    </row>
    <row r="675" spans="1:14" x14ac:dyDescent="0.2">
      <c r="A675" s="8">
        <v>2006</v>
      </c>
      <c r="B675" s="3" t="s">
        <v>12</v>
      </c>
      <c r="C675" s="3" t="s">
        <v>13</v>
      </c>
      <c r="D675" s="3" t="s">
        <v>164</v>
      </c>
      <c r="E675" s="3" t="s">
        <v>49</v>
      </c>
      <c r="F675" s="3" t="s">
        <v>41</v>
      </c>
      <c r="G675" s="3" t="s">
        <v>468</v>
      </c>
      <c r="H675" s="28">
        <v>278</v>
      </c>
      <c r="I675" s="3" t="s">
        <v>44</v>
      </c>
      <c r="J675" s="9">
        <v>1</v>
      </c>
      <c r="K675" s="9">
        <v>278</v>
      </c>
      <c r="L675" s="19" t="str">
        <f>VLOOKUP($G675,'מוסדות 2017'!$C$87:$AA$272,25,FALSE)</f>
        <v>דרך בר-לב חיים 186</v>
      </c>
      <c r="M675" s="19">
        <f>VLOOKUP($G675,'התאמת רובע למוסד'!$A$2:$C$75,3,FALSE)</f>
        <v>9</v>
      </c>
      <c r="N675" s="29"/>
    </row>
    <row r="676" spans="1:14" x14ac:dyDescent="0.2">
      <c r="A676" s="8">
        <v>2006</v>
      </c>
      <c r="B676" s="3" t="s">
        <v>12</v>
      </c>
      <c r="C676" s="3" t="s">
        <v>13</v>
      </c>
      <c r="D676" s="3" t="s">
        <v>164</v>
      </c>
      <c r="E676" s="3" t="s">
        <v>49</v>
      </c>
      <c r="F676" s="3" t="s">
        <v>41</v>
      </c>
      <c r="G676" s="3" t="s">
        <v>470</v>
      </c>
      <c r="H676" s="28">
        <v>420</v>
      </c>
      <c r="I676" s="3" t="s">
        <v>44</v>
      </c>
      <c r="J676" s="9">
        <v>1</v>
      </c>
      <c r="K676" s="9">
        <v>420</v>
      </c>
      <c r="L676" s="19" t="str">
        <f>VLOOKUP($G676,'מוסדות 2017'!$C$87:$AA$272,25,FALSE)</f>
        <v>אד"ם הכהן 5</v>
      </c>
      <c r="M676" s="19">
        <f>VLOOKUP($G676,'התאמת רובע למוסד'!$A$2:$C$75,3,FALSE)</f>
        <v>3</v>
      </c>
      <c r="N676" s="29"/>
    </row>
    <row r="677" spans="1:14" x14ac:dyDescent="0.2">
      <c r="A677" s="8">
        <v>2006</v>
      </c>
      <c r="B677" s="3" t="s">
        <v>12</v>
      </c>
      <c r="C677" s="3" t="s">
        <v>13</v>
      </c>
      <c r="D677" s="3" t="s">
        <v>164</v>
      </c>
      <c r="E677" s="3" t="s">
        <v>49</v>
      </c>
      <c r="F677" s="3" t="s">
        <v>41</v>
      </c>
      <c r="G677" s="3" t="s">
        <v>187</v>
      </c>
      <c r="H677" s="28">
        <v>343</v>
      </c>
      <c r="I677" s="3" t="s">
        <v>44</v>
      </c>
      <c r="J677" s="9">
        <v>1</v>
      </c>
      <c r="K677" s="9">
        <v>343</v>
      </c>
      <c r="L677" s="19" t="str">
        <f>VLOOKUP($G677,'מוסדות 2017'!$C$87:$AA$272,25,FALSE)</f>
        <v>ביצרון 19</v>
      </c>
      <c r="M677" s="19">
        <f>VLOOKUP($G677,'התאמת רובע למוסד'!$A$2:$C$75,3,FALSE)</f>
        <v>9</v>
      </c>
      <c r="N677" s="29"/>
    </row>
    <row r="678" spans="1:14" x14ac:dyDescent="0.2">
      <c r="A678" s="8">
        <v>2006</v>
      </c>
      <c r="B678" s="3" t="s">
        <v>12</v>
      </c>
      <c r="C678" s="3" t="s">
        <v>13</v>
      </c>
      <c r="D678" s="3" t="s">
        <v>164</v>
      </c>
      <c r="E678" s="3" t="s">
        <v>49</v>
      </c>
      <c r="F678" s="3" t="s">
        <v>41</v>
      </c>
      <c r="G678" s="3" t="s">
        <v>472</v>
      </c>
      <c r="H678" s="28">
        <v>450</v>
      </c>
      <c r="I678" s="3" t="s">
        <v>44</v>
      </c>
      <c r="J678" s="9">
        <v>1</v>
      </c>
      <c r="K678" s="9">
        <v>450</v>
      </c>
      <c r="L678" s="19" t="str">
        <f>VLOOKUP($G678,'מוסדות 2017'!$C$87:$AA$272,25,FALSE)</f>
        <v>קהילת ורשה 12</v>
      </c>
      <c r="M678" s="19">
        <f>VLOOKUP($G678,'התאמת רובע למוסד'!$A$2:$C$75,3,FALSE)</f>
        <v>2</v>
      </c>
      <c r="N678" s="29"/>
    </row>
    <row r="679" spans="1:14" x14ac:dyDescent="0.2">
      <c r="A679" s="8">
        <v>2006</v>
      </c>
      <c r="B679" s="3" t="s">
        <v>12</v>
      </c>
      <c r="C679" s="3" t="s">
        <v>13</v>
      </c>
      <c r="D679" s="3" t="s">
        <v>164</v>
      </c>
      <c r="E679" s="3" t="s">
        <v>49</v>
      </c>
      <c r="F679" s="3" t="s">
        <v>41</v>
      </c>
      <c r="G679" s="3" t="s">
        <v>476</v>
      </c>
      <c r="H679" s="28">
        <v>398</v>
      </c>
      <c r="I679" s="3" t="s">
        <v>44</v>
      </c>
      <c r="J679" s="9">
        <v>1</v>
      </c>
      <c r="K679" s="9">
        <v>398</v>
      </c>
      <c r="L679" s="19" t="str">
        <f>VLOOKUP($G679,'מוסדות 2017'!$C$87:$AA$272,25,FALSE)</f>
        <v>גבעתי 4</v>
      </c>
      <c r="M679" s="19">
        <f>VLOOKUP($G679,'התאמת רובע למוסד'!$A$2:$C$75,3,FALSE)</f>
        <v>9</v>
      </c>
      <c r="N679" s="29"/>
    </row>
    <row r="680" spans="1:14" x14ac:dyDescent="0.2">
      <c r="A680" s="8">
        <v>2006</v>
      </c>
      <c r="B680" s="3" t="s">
        <v>12</v>
      </c>
      <c r="C680" s="3" t="s">
        <v>13</v>
      </c>
      <c r="D680" s="3" t="s">
        <v>164</v>
      </c>
      <c r="E680" s="3" t="s">
        <v>49</v>
      </c>
      <c r="F680" s="3" t="s">
        <v>41</v>
      </c>
      <c r="G680" s="3" t="s">
        <v>409</v>
      </c>
      <c r="H680" s="28">
        <v>235</v>
      </c>
      <c r="I680" s="3" t="s">
        <v>44</v>
      </c>
      <c r="J680" s="9">
        <v>1</v>
      </c>
      <c r="K680" s="9">
        <v>235</v>
      </c>
      <c r="L680" s="19" t="str">
        <f>VLOOKUP($G680,'מוסדות 2017'!$C$87:$AA$272,25,FALSE)</f>
        <v>החשמונאים 33</v>
      </c>
      <c r="M680" s="19">
        <f>VLOOKUP($G680,'התאמת רובע למוסד'!$A$2:$C$75,3,FALSE)</f>
        <v>5</v>
      </c>
      <c r="N680" s="29"/>
    </row>
    <row r="681" spans="1:14" x14ac:dyDescent="0.2">
      <c r="A681" s="8">
        <v>2006</v>
      </c>
      <c r="B681" s="3" t="s">
        <v>12</v>
      </c>
      <c r="C681" s="3" t="s">
        <v>13</v>
      </c>
      <c r="D681" s="3" t="s">
        <v>164</v>
      </c>
      <c r="E681" s="3" t="s">
        <v>49</v>
      </c>
      <c r="F681" s="3" t="s">
        <v>41</v>
      </c>
      <c r="G681" s="3" t="s">
        <v>481</v>
      </c>
      <c r="H681" s="28">
        <v>328</v>
      </c>
      <c r="I681" s="3" t="s">
        <v>44</v>
      </c>
      <c r="J681" s="9">
        <v>1</v>
      </c>
      <c r="K681" s="9">
        <v>328</v>
      </c>
      <c r="L681" s="19" t="str">
        <f>VLOOKUP($G681,'מוסדות 2017'!$C$87:$AA$272,25,FALSE)</f>
        <v>מודיליאני 19</v>
      </c>
      <c r="M681" s="19">
        <f>VLOOKUP($G681,'התאמת רובע למוסד'!$A$2:$C$75,3,FALSE)</f>
        <v>4</v>
      </c>
      <c r="N681" s="29"/>
    </row>
    <row r="682" spans="1:14" x14ac:dyDescent="0.2">
      <c r="A682" s="8">
        <v>2006</v>
      </c>
      <c r="B682" s="3" t="s">
        <v>12</v>
      </c>
      <c r="C682" s="3" t="s">
        <v>13</v>
      </c>
      <c r="D682" s="3" t="s">
        <v>164</v>
      </c>
      <c r="E682" s="3" t="s">
        <v>49</v>
      </c>
      <c r="F682" s="3" t="s">
        <v>41</v>
      </c>
      <c r="G682" s="3" t="s">
        <v>483</v>
      </c>
      <c r="H682" s="28">
        <v>320</v>
      </c>
      <c r="I682" s="3" t="s">
        <v>44</v>
      </c>
      <c r="J682" s="9">
        <v>1</v>
      </c>
      <c r="K682" s="9">
        <v>320</v>
      </c>
      <c r="L682" s="19" t="str">
        <f>VLOOKUP($G682,'מוסדות 2017'!$C$87:$AA$272,25,FALSE)</f>
        <v>מושיע 21</v>
      </c>
      <c r="M682" s="19">
        <f>VLOOKUP($G682,'התאמת רובע למוסד'!$A$2:$C$75,3,FALSE)</f>
        <v>9</v>
      </c>
      <c r="N682" s="29"/>
    </row>
    <row r="683" spans="1:14" x14ac:dyDescent="0.2">
      <c r="A683" s="8">
        <v>2006</v>
      </c>
      <c r="B683" s="3" t="s">
        <v>12</v>
      </c>
      <c r="C683" s="3" t="s">
        <v>13</v>
      </c>
      <c r="D683" s="3" t="s">
        <v>164</v>
      </c>
      <c r="E683" s="3" t="s">
        <v>49</v>
      </c>
      <c r="F683" s="3" t="s">
        <v>41</v>
      </c>
      <c r="G683" s="3" t="s">
        <v>846</v>
      </c>
      <c r="H683" s="28">
        <v>295</v>
      </c>
      <c r="I683" s="3" t="s">
        <v>44</v>
      </c>
      <c r="J683" s="9">
        <v>1</v>
      </c>
      <c r="K683" s="9">
        <v>295</v>
      </c>
      <c r="L683" s="19" t="str">
        <f>VLOOKUP($G683,'מוסדות 2007'!$C$64:$AA$180,25,FALSE)</f>
        <v>פסטלוצי 34</v>
      </c>
      <c r="M683" s="19">
        <f>VLOOKUP($G683,'התאמת רובע למוסד'!$A$2:$C$75,3,FALSE)</f>
        <v>7</v>
      </c>
      <c r="N683" s="29"/>
    </row>
    <row r="684" spans="1:14" x14ac:dyDescent="0.2">
      <c r="A684" s="8">
        <v>2006</v>
      </c>
      <c r="B684" s="3" t="s">
        <v>12</v>
      </c>
      <c r="C684" s="3" t="s">
        <v>13</v>
      </c>
      <c r="D684" s="3" t="s">
        <v>164</v>
      </c>
      <c r="E684" s="3" t="s">
        <v>49</v>
      </c>
      <c r="F684" s="3" t="s">
        <v>41</v>
      </c>
      <c r="G684" s="3" t="s">
        <v>488</v>
      </c>
      <c r="H684" s="28">
        <v>349</v>
      </c>
      <c r="I684" s="3" t="s">
        <v>44</v>
      </c>
      <c r="J684" s="9">
        <v>1</v>
      </c>
      <c r="K684" s="9">
        <v>349</v>
      </c>
      <c r="L684" s="19" t="str">
        <f>VLOOKUP($G684,'מוסדות 2017'!$C$87:$AA$272,25,FALSE)</f>
        <v>עולי הגרדום 7</v>
      </c>
      <c r="M684" s="19">
        <f>VLOOKUP($G684,'התאמת רובע למוסד'!$A$2:$C$75,3,FALSE)</f>
        <v>2</v>
      </c>
      <c r="N684" s="29"/>
    </row>
    <row r="685" spans="1:14" x14ac:dyDescent="0.2">
      <c r="A685" s="8">
        <v>2006</v>
      </c>
      <c r="B685" s="3" t="s">
        <v>12</v>
      </c>
      <c r="C685" s="3" t="s">
        <v>13</v>
      </c>
      <c r="D685" s="3" t="s">
        <v>164</v>
      </c>
      <c r="E685" s="3" t="s">
        <v>49</v>
      </c>
      <c r="F685" s="3" t="s">
        <v>41</v>
      </c>
      <c r="G685" s="3" t="s">
        <v>492</v>
      </c>
      <c r="H685" s="28">
        <v>352</v>
      </c>
      <c r="I685" s="3" t="s">
        <v>44</v>
      </c>
      <c r="J685" s="9">
        <v>1</v>
      </c>
      <c r="K685" s="9">
        <v>352</v>
      </c>
      <c r="L685" s="19" t="str">
        <f>VLOOKUP($G685,'מוסדות 2017'!$C$87:$AA$272,25,FALSE)</f>
        <v>הרב אלנקווה 13</v>
      </c>
      <c r="M685" s="19">
        <f>VLOOKUP($G685,'התאמת רובע למוסד'!$A$2:$C$75,3,FALSE)</f>
        <v>9</v>
      </c>
      <c r="N685" s="29"/>
    </row>
    <row r="686" spans="1:14" x14ac:dyDescent="0.2">
      <c r="A686" s="8">
        <v>2006</v>
      </c>
      <c r="B686" s="3" t="s">
        <v>12</v>
      </c>
      <c r="C686" s="3" t="s">
        <v>13</v>
      </c>
      <c r="D686" s="3" t="s">
        <v>164</v>
      </c>
      <c r="E686" s="3" t="s">
        <v>49</v>
      </c>
      <c r="F686" s="3" t="s">
        <v>41</v>
      </c>
      <c r="G686" s="3" t="s">
        <v>494</v>
      </c>
      <c r="H686" s="28">
        <v>480</v>
      </c>
      <c r="I686" s="3" t="s">
        <v>44</v>
      </c>
      <c r="J686" s="9">
        <v>1</v>
      </c>
      <c r="K686" s="9">
        <v>480</v>
      </c>
      <c r="L686" s="19" t="str">
        <f>VLOOKUP($G686,'מוסדות 2017'!$C$87:$AA$272,25,FALSE)</f>
        <v>לויד ג'ורג' 2</v>
      </c>
      <c r="M686" s="19">
        <f>VLOOKUP($G686,'התאמת רובע למוסד'!$A$2:$C$75,3,FALSE)</f>
        <v>6</v>
      </c>
      <c r="N686" s="29"/>
    </row>
    <row r="687" spans="1:14" x14ac:dyDescent="0.2">
      <c r="A687" s="8">
        <v>2006</v>
      </c>
      <c r="B687" s="3" t="s">
        <v>12</v>
      </c>
      <c r="C687" s="3" t="s">
        <v>13</v>
      </c>
      <c r="D687" s="3" t="s">
        <v>164</v>
      </c>
      <c r="E687" s="3" t="s">
        <v>49</v>
      </c>
      <c r="F687" s="3" t="s">
        <v>41</v>
      </c>
      <c r="G687" s="3" t="s">
        <v>496</v>
      </c>
      <c r="H687" s="28">
        <v>468</v>
      </c>
      <c r="I687" s="3" t="s">
        <v>44</v>
      </c>
      <c r="J687" s="9">
        <v>1</v>
      </c>
      <c r="K687" s="9">
        <v>468</v>
      </c>
      <c r="L687" s="19" t="str">
        <f>VLOOKUP($G687,'מוסדות 2017'!$C$87:$AA$272,25,FALSE)</f>
        <v>הרצל 155</v>
      </c>
      <c r="M687" s="19">
        <f>VLOOKUP($G687,'התאמת רובע למוסד'!$A$2:$C$75,3,FALSE)</f>
        <v>8</v>
      </c>
      <c r="N687" s="29"/>
    </row>
    <row r="688" spans="1:14" x14ac:dyDescent="0.2">
      <c r="A688" s="8">
        <v>2006</v>
      </c>
      <c r="B688" s="3" t="s">
        <v>12</v>
      </c>
      <c r="C688" s="3" t="s">
        <v>13</v>
      </c>
      <c r="D688" s="3" t="s">
        <v>164</v>
      </c>
      <c r="E688" s="3" t="s">
        <v>49</v>
      </c>
      <c r="F688" s="3" t="s">
        <v>41</v>
      </c>
      <c r="G688" s="3" t="s">
        <v>498</v>
      </c>
      <c r="H688" s="28">
        <v>411</v>
      </c>
      <c r="I688" s="3" t="s">
        <v>44</v>
      </c>
      <c r="J688" s="9">
        <v>1</v>
      </c>
      <c r="K688" s="9">
        <v>411</v>
      </c>
      <c r="L688" s="19" t="str">
        <f>VLOOKUP($G688,'מוסדות 2017'!$C$87:$AA$272,25,FALSE)</f>
        <v>קדש ברנע 4</v>
      </c>
      <c r="M688" s="19">
        <f>VLOOKUP($G688,'התאמת רובע למוסד'!$A$2:$C$75,3,FALSE)</f>
        <v>2</v>
      </c>
      <c r="N688" s="29"/>
    </row>
    <row r="689" spans="1:14" x14ac:dyDescent="0.2">
      <c r="A689" s="8">
        <v>2006</v>
      </c>
      <c r="B689" s="3" t="s">
        <v>12</v>
      </c>
      <c r="C689" s="3" t="s">
        <v>13</v>
      </c>
      <c r="D689" s="3" t="s">
        <v>164</v>
      </c>
      <c r="E689" s="3" t="s">
        <v>49</v>
      </c>
      <c r="F689" s="3" t="s">
        <v>41</v>
      </c>
      <c r="G689" s="3" t="s">
        <v>502</v>
      </c>
      <c r="H689" s="28">
        <v>339</v>
      </c>
      <c r="I689" s="3" t="s">
        <v>44</v>
      </c>
      <c r="J689" s="9">
        <v>1</v>
      </c>
      <c r="K689" s="9">
        <v>339</v>
      </c>
      <c r="L689" s="19" t="str">
        <f>VLOOKUP($G689,'מוסדות 2017'!$C$87:$AA$272,25,FALSE)</f>
        <v>הקרן 7</v>
      </c>
      <c r="M689" s="19">
        <f>VLOOKUP($G689,'התאמת רובע למוסד'!$A$2:$C$75,3,FALSE)</f>
        <v>8</v>
      </c>
      <c r="N689" s="29"/>
    </row>
    <row r="690" spans="1:14" x14ac:dyDescent="0.2">
      <c r="A690" s="8">
        <v>2006</v>
      </c>
      <c r="B690" s="3" t="s">
        <v>12</v>
      </c>
      <c r="C690" s="3" t="s">
        <v>13</v>
      </c>
      <c r="D690" s="3" t="s">
        <v>164</v>
      </c>
      <c r="E690" s="3" t="s">
        <v>49</v>
      </c>
      <c r="F690" s="3" t="s">
        <v>41</v>
      </c>
      <c r="G690" s="3" t="s">
        <v>171</v>
      </c>
      <c r="H690" s="28">
        <v>381</v>
      </c>
      <c r="I690" s="3" t="s">
        <v>44</v>
      </c>
      <c r="J690" s="9">
        <v>1</v>
      </c>
      <c r="K690" s="9">
        <v>381</v>
      </c>
      <c r="L690" s="19" t="str">
        <f>VLOOKUP($G690,'מוסדות 2017'!$C$87:$AA$272,25,FALSE)</f>
        <v>מוזס נח 10</v>
      </c>
      <c r="M690" s="19">
        <f>VLOOKUP($G690,'התאמת רובע למוסד'!$A$2:$C$75,3,FALSE)</f>
        <v>1</v>
      </c>
      <c r="N690" s="29"/>
    </row>
    <row r="691" spans="1:14" x14ac:dyDescent="0.2">
      <c r="A691" s="8">
        <v>2006</v>
      </c>
      <c r="B691" s="3" t="s">
        <v>12</v>
      </c>
      <c r="C691" s="3" t="s">
        <v>13</v>
      </c>
      <c r="D691" s="3" t="s">
        <v>164</v>
      </c>
      <c r="E691" s="3" t="s">
        <v>49</v>
      </c>
      <c r="F691" s="3" t="s">
        <v>41</v>
      </c>
      <c r="G691" s="3" t="s">
        <v>189</v>
      </c>
      <c r="H691" s="28">
        <v>209</v>
      </c>
      <c r="I691" s="3" t="s">
        <v>44</v>
      </c>
      <c r="J691" s="9">
        <v>1</v>
      </c>
      <c r="K691" s="9">
        <v>209</v>
      </c>
      <c r="L691" s="19" t="str">
        <f>VLOOKUP($G691,'מוסדות 2017'!$C$87:$AA$272,25,FALSE)</f>
        <v>בקר אהרון 10</v>
      </c>
      <c r="M691" s="19">
        <f>VLOOKUP($G691,'התאמת רובע למוסד'!$A$2:$C$75,3,FALSE)</f>
        <v>2</v>
      </c>
      <c r="N691" s="29"/>
    </row>
    <row r="692" spans="1:14" x14ac:dyDescent="0.2">
      <c r="A692" s="8">
        <v>2006</v>
      </c>
      <c r="B692" s="3" t="s">
        <v>12</v>
      </c>
      <c r="C692" s="3" t="s">
        <v>13</v>
      </c>
      <c r="D692" s="3" t="s">
        <v>164</v>
      </c>
      <c r="E692" s="3" t="s">
        <v>49</v>
      </c>
      <c r="F692" s="3" t="s">
        <v>41</v>
      </c>
      <c r="G692" s="3" t="s">
        <v>504</v>
      </c>
      <c r="H692" s="28">
        <v>622</v>
      </c>
      <c r="I692" s="3" t="s">
        <v>44</v>
      </c>
      <c r="J692" s="9">
        <v>1</v>
      </c>
      <c r="K692" s="9">
        <v>622</v>
      </c>
      <c r="L692" s="19" t="str">
        <f>VLOOKUP($G692,'מוסדות 2017'!$C$87:$AA$272,25,FALSE)</f>
        <v>עשהאל 3</v>
      </c>
      <c r="M692" s="19">
        <f>VLOOKUP($G692,'התאמת רובע למוסד'!$A$2:$C$75,3,FALSE)</f>
        <v>2</v>
      </c>
      <c r="N692" s="29"/>
    </row>
    <row r="693" spans="1:14" x14ac:dyDescent="0.2">
      <c r="A693" s="8">
        <v>2006</v>
      </c>
      <c r="B693" s="3" t="s">
        <v>12</v>
      </c>
      <c r="C693" s="3" t="s">
        <v>13</v>
      </c>
      <c r="D693" s="3" t="s">
        <v>164</v>
      </c>
      <c r="E693" s="3" t="s">
        <v>49</v>
      </c>
      <c r="F693" s="3" t="s">
        <v>41</v>
      </c>
      <c r="G693" s="3" t="s">
        <v>510</v>
      </c>
      <c r="H693" s="28">
        <v>337</v>
      </c>
      <c r="I693" s="3" t="s">
        <v>44</v>
      </c>
      <c r="J693" s="9">
        <v>1</v>
      </c>
      <c r="K693" s="9">
        <v>337</v>
      </c>
      <c r="L693" s="19" t="str">
        <f>VLOOKUP($G693,'מוסדות 2017'!$C$87:$AA$272,25,FALSE)</f>
        <v>שד' החי"ל 29</v>
      </c>
      <c r="M693" s="19">
        <f>VLOOKUP($G693,'התאמת רובע למוסד'!$A$2:$C$75,3,FALSE)</f>
        <v>9</v>
      </c>
      <c r="N693" s="29"/>
    </row>
    <row r="694" spans="1:14" x14ac:dyDescent="0.2">
      <c r="A694" s="8">
        <v>2006</v>
      </c>
      <c r="B694" s="3" t="s">
        <v>12</v>
      </c>
      <c r="C694" s="3" t="s">
        <v>13</v>
      </c>
      <c r="D694" s="3" t="s">
        <v>164</v>
      </c>
      <c r="E694" s="3" t="s">
        <v>49</v>
      </c>
      <c r="F694" s="3" t="s">
        <v>41</v>
      </c>
      <c r="G694" s="3" t="s">
        <v>512</v>
      </c>
      <c r="H694" s="28">
        <v>587</v>
      </c>
      <c r="I694" s="3" t="s">
        <v>44</v>
      </c>
      <c r="J694" s="9">
        <v>1</v>
      </c>
      <c r="K694" s="9">
        <v>587</v>
      </c>
      <c r="L694" s="19" t="str">
        <f>VLOOKUP($G694,'מוסדות 2017'!$C$87:$AA$272,25,FALSE)</f>
        <v>פיינשטיין 83</v>
      </c>
      <c r="M694" s="19">
        <f>VLOOKUP($G694,'התאמת רובע למוסד'!$A$2:$C$75,3,FALSE)</f>
        <v>1</v>
      </c>
      <c r="N694" s="29"/>
    </row>
    <row r="695" spans="1:14" x14ac:dyDescent="0.2">
      <c r="A695" s="8">
        <v>2006</v>
      </c>
      <c r="B695" s="3" t="s">
        <v>12</v>
      </c>
      <c r="C695" s="3" t="s">
        <v>13</v>
      </c>
      <c r="D695" s="3" t="s">
        <v>164</v>
      </c>
      <c r="E695" s="3" t="s">
        <v>49</v>
      </c>
      <c r="F695" s="3" t="s">
        <v>41</v>
      </c>
      <c r="G695" s="3" t="s">
        <v>514</v>
      </c>
      <c r="H695" s="28">
        <v>362</v>
      </c>
      <c r="I695" s="3" t="s">
        <v>44</v>
      </c>
      <c r="J695" s="9">
        <v>1</v>
      </c>
      <c r="K695" s="9">
        <v>362</v>
      </c>
      <c r="L695" s="19" t="str">
        <f>VLOOKUP($G695,'מוסדות 2017'!$C$87:$AA$272,25,FALSE)</f>
        <v>ק"ם 65</v>
      </c>
      <c r="M695" s="19">
        <f>VLOOKUP($G695,'התאמת רובע למוסד'!$A$2:$C$75,3,FALSE)</f>
        <v>2</v>
      </c>
      <c r="N695" s="29"/>
    </row>
    <row r="696" spans="1:14" x14ac:dyDescent="0.2">
      <c r="A696" s="8">
        <v>2006</v>
      </c>
      <c r="B696" s="3" t="s">
        <v>12</v>
      </c>
      <c r="C696" s="3" t="s">
        <v>13</v>
      </c>
      <c r="D696" s="3" t="s">
        <v>164</v>
      </c>
      <c r="E696" s="3" t="s">
        <v>49</v>
      </c>
      <c r="F696" s="3" t="s">
        <v>41</v>
      </c>
      <c r="G696" s="3" t="s">
        <v>269</v>
      </c>
      <c r="H696" s="28">
        <v>232</v>
      </c>
      <c r="I696" s="3" t="s">
        <v>44</v>
      </c>
      <c r="J696" s="9">
        <v>1</v>
      </c>
      <c r="K696" s="9">
        <v>232</v>
      </c>
      <c r="L696" s="19" t="str">
        <f>VLOOKUP($G696,'מוסדות 2017'!$C$87:$AA$272,25,FALSE)</f>
        <v>קדושי קהיר 18</v>
      </c>
      <c r="M696" s="19">
        <f>VLOOKUP($G696,'התאמת רובע למוסד'!$A$2:$C$75,3,FALSE)</f>
        <v>7</v>
      </c>
      <c r="N696" s="29"/>
    </row>
    <row r="697" spans="1:14" x14ac:dyDescent="0.2">
      <c r="A697" s="8">
        <v>2006</v>
      </c>
      <c r="B697" s="3" t="s">
        <v>12</v>
      </c>
      <c r="C697" s="3" t="s">
        <v>13</v>
      </c>
      <c r="D697" s="3" t="s">
        <v>164</v>
      </c>
      <c r="E697" s="3" t="s">
        <v>49</v>
      </c>
      <c r="F697" s="3" t="s">
        <v>41</v>
      </c>
      <c r="G697" s="3" t="s">
        <v>517</v>
      </c>
      <c r="H697" s="28">
        <v>314</v>
      </c>
      <c r="I697" s="3" t="s">
        <v>44</v>
      </c>
      <c r="J697" s="9">
        <v>1</v>
      </c>
      <c r="K697" s="9">
        <v>314</v>
      </c>
      <c r="L697" s="19" t="str">
        <f>VLOOKUP($G697,'מוסדות 2017'!$C$87:$AA$272,25,FALSE)</f>
        <v>הצבי 5</v>
      </c>
      <c r="M697" s="19">
        <f>VLOOKUP($G697,'התאמת רובע למוסד'!$A$2:$C$75,3,FALSE)</f>
        <v>9</v>
      </c>
      <c r="N697" s="29"/>
    </row>
    <row r="698" spans="1:14" x14ac:dyDescent="0.2">
      <c r="A698" s="8">
        <v>2006</v>
      </c>
      <c r="B698" s="3" t="s">
        <v>12</v>
      </c>
      <c r="C698" s="3" t="s">
        <v>13</v>
      </c>
      <c r="D698" s="3" t="s">
        <v>164</v>
      </c>
      <c r="E698" s="3" t="s">
        <v>49</v>
      </c>
      <c r="F698" s="3" t="s">
        <v>41</v>
      </c>
      <c r="G698" s="3" t="s">
        <v>232</v>
      </c>
      <c r="H698" s="28">
        <v>262</v>
      </c>
      <c r="I698" s="3" t="s">
        <v>44</v>
      </c>
      <c r="J698" s="9">
        <v>1</v>
      </c>
      <c r="K698" s="9">
        <v>262</v>
      </c>
      <c r="L698" s="19" t="str">
        <f>VLOOKUP($G698,'מוסדות 2017'!$C$87:$AA$272,25,FALSE)</f>
        <v>ולנברג ראול 35</v>
      </c>
      <c r="M698" s="19">
        <f>VLOOKUP($G698,'התאמת רובע למוסד'!$A$2:$C$75,3,FALSE)</f>
        <v>2</v>
      </c>
      <c r="N698" s="29"/>
    </row>
    <row r="699" spans="1:14" x14ac:dyDescent="0.2">
      <c r="A699" s="8">
        <v>2006</v>
      </c>
      <c r="B699" s="3" t="s">
        <v>12</v>
      </c>
      <c r="C699" s="3" t="s">
        <v>13</v>
      </c>
      <c r="D699" s="3" t="s">
        <v>164</v>
      </c>
      <c r="E699" s="3" t="s">
        <v>49</v>
      </c>
      <c r="F699" s="3" t="s">
        <v>41</v>
      </c>
      <c r="G699" s="3" t="s">
        <v>519</v>
      </c>
      <c r="H699" s="28">
        <v>255</v>
      </c>
      <c r="I699" s="3" t="s">
        <v>44</v>
      </c>
      <c r="J699" s="9">
        <v>1</v>
      </c>
      <c r="K699" s="9">
        <v>255</v>
      </c>
      <c r="L699" s="19" t="str">
        <f>VLOOKUP($G699,'מוסדות 2017'!$C$87:$AA$272,25,FALSE)</f>
        <v>מנדלי מוכר ספרים 19</v>
      </c>
      <c r="M699" s="19">
        <f>VLOOKUP($G699,'התאמת רובע למוסד'!$A$2:$C$75,3,FALSE)</f>
        <v>3</v>
      </c>
      <c r="N699" s="29"/>
    </row>
    <row r="700" spans="1:14" x14ac:dyDescent="0.2">
      <c r="A700" s="8">
        <v>2006</v>
      </c>
      <c r="B700" s="3" t="s">
        <v>12</v>
      </c>
      <c r="C700" s="3" t="s">
        <v>13</v>
      </c>
      <c r="D700" s="3" t="s">
        <v>164</v>
      </c>
      <c r="E700" s="3" t="s">
        <v>49</v>
      </c>
      <c r="F700" s="3" t="s">
        <v>41</v>
      </c>
      <c r="G700" s="3" t="s">
        <v>520</v>
      </c>
      <c r="H700" s="28">
        <v>426</v>
      </c>
      <c r="I700" s="3" t="s">
        <v>44</v>
      </c>
      <c r="J700" s="9">
        <v>1</v>
      </c>
      <c r="K700" s="9">
        <v>426</v>
      </c>
      <c r="L700" s="19" t="str">
        <f>VLOOKUP($G700,'מוסדות 2017'!$C$87:$AA$272,25,FALSE)</f>
        <v>מעפילי אגוז 74</v>
      </c>
      <c r="M700" s="19">
        <f>VLOOKUP($G700,'התאמת רובע למוסד'!$A$2:$C$75,3,FALSE)</f>
        <v>9</v>
      </c>
      <c r="N700" s="29"/>
    </row>
    <row r="701" spans="1:14" x14ac:dyDescent="0.2">
      <c r="A701" s="8">
        <v>2006</v>
      </c>
      <c r="B701" s="3" t="s">
        <v>521</v>
      </c>
      <c r="C701" s="3" t="s">
        <v>13</v>
      </c>
      <c r="D701" s="3" t="s">
        <v>164</v>
      </c>
      <c r="E701" s="3" t="s">
        <v>49</v>
      </c>
      <c r="F701" s="3" t="s">
        <v>41</v>
      </c>
      <c r="G701" s="3" t="s">
        <v>522</v>
      </c>
      <c r="H701" s="28">
        <v>210</v>
      </c>
      <c r="I701" s="3" t="s">
        <v>44</v>
      </c>
      <c r="J701" s="9">
        <v>1</v>
      </c>
      <c r="K701" s="9">
        <v>210</v>
      </c>
      <c r="L701" s="19" t="str">
        <f>VLOOKUP($G701,'מוסדות 2017'!$C$87:$AA$272,25,FALSE)</f>
        <v>פייר מנדס פרנס 17</v>
      </c>
      <c r="M701" s="19">
        <f>VLOOKUP($G701,'התאמת רובע למוסד'!$A$2:$C$75,3,FALSE)</f>
        <v>7</v>
      </c>
      <c r="N701" s="29"/>
    </row>
    <row r="702" spans="1:14" x14ac:dyDescent="0.2">
      <c r="A702" s="8">
        <v>2006</v>
      </c>
      <c r="B702" s="3" t="s">
        <v>521</v>
      </c>
      <c r="C702" s="3" t="s">
        <v>13</v>
      </c>
      <c r="D702" s="3" t="s">
        <v>164</v>
      </c>
      <c r="E702" s="3" t="s">
        <v>49</v>
      </c>
      <c r="F702" s="3" t="s">
        <v>41</v>
      </c>
      <c r="G702" s="3" t="s">
        <v>524</v>
      </c>
      <c r="H702" s="28">
        <v>365</v>
      </c>
      <c r="I702" s="3" t="s">
        <v>44</v>
      </c>
      <c r="J702" s="9">
        <v>1</v>
      </c>
      <c r="K702" s="9">
        <v>365</v>
      </c>
      <c r="L702" s="19" t="str">
        <f>VLOOKUP($G702,'מוסדות 2017'!$C$87:$AA$272,25,FALSE)</f>
        <v>קדם 40</v>
      </c>
      <c r="M702" s="19">
        <f>VLOOKUP($G702,'התאמת רובע למוסד'!$A$2:$C$75,3,FALSE)</f>
        <v>7</v>
      </c>
      <c r="N702" s="29"/>
    </row>
    <row r="703" spans="1:14" x14ac:dyDescent="0.2">
      <c r="A703" s="8">
        <v>2006</v>
      </c>
      <c r="B703" s="3" t="s">
        <v>521</v>
      </c>
      <c r="C703" s="3" t="s">
        <v>13</v>
      </c>
      <c r="D703" s="3" t="s">
        <v>164</v>
      </c>
      <c r="E703" s="3" t="s">
        <v>49</v>
      </c>
      <c r="F703" s="3" t="s">
        <v>41</v>
      </c>
      <c r="G703" s="3" t="s">
        <v>526</v>
      </c>
      <c r="H703" s="28">
        <v>341</v>
      </c>
      <c r="I703" s="3" t="s">
        <v>44</v>
      </c>
      <c r="J703" s="9">
        <v>1</v>
      </c>
      <c r="K703" s="9">
        <v>341</v>
      </c>
      <c r="L703" s="19" t="str">
        <f>VLOOKUP($G703,'מוסדות 2017'!$C$87:$AA$272,25,FALSE)</f>
        <v>עבודת ישראל 16</v>
      </c>
      <c r="M703" s="19">
        <f>VLOOKUP($G703,'התאמת רובע למוסד'!$A$2:$C$75,3,FALSE)</f>
        <v>7</v>
      </c>
      <c r="N703" s="29"/>
    </row>
    <row r="704" spans="1:14" x14ac:dyDescent="0.2">
      <c r="A704" s="8">
        <v>2006</v>
      </c>
      <c r="B704" s="3" t="s">
        <v>521</v>
      </c>
      <c r="C704" s="3" t="s">
        <v>13</v>
      </c>
      <c r="D704" s="3" t="s">
        <v>164</v>
      </c>
      <c r="E704" s="3" t="s">
        <v>49</v>
      </c>
      <c r="F704" s="3" t="s">
        <v>41</v>
      </c>
      <c r="G704" s="3" t="s">
        <v>528</v>
      </c>
      <c r="H704" s="28">
        <v>300</v>
      </c>
      <c r="I704" s="3" t="s">
        <v>44</v>
      </c>
      <c r="J704" s="9">
        <v>1</v>
      </c>
      <c r="K704" s="9">
        <v>300</v>
      </c>
      <c r="L704" s="19" t="str">
        <f>VLOOKUP($G704,'מוסדות 2007'!$C$64:$AA$180,25,FALSE)</f>
        <v>פסטלוצי 35</v>
      </c>
      <c r="M704" s="19">
        <f>VLOOKUP($G704,'התאמת רובע למוסד'!$A$2:$C$75,3,FALSE)</f>
        <v>7</v>
      </c>
      <c r="N704" s="29"/>
    </row>
    <row r="705" spans="1:14" x14ac:dyDescent="0.2">
      <c r="A705" s="8">
        <v>2005</v>
      </c>
      <c r="B705" s="3" t="s">
        <v>12</v>
      </c>
      <c r="C705" s="3" t="s">
        <v>13</v>
      </c>
      <c r="D705" s="3" t="s">
        <v>14</v>
      </c>
      <c r="E705" s="3" t="s">
        <v>49</v>
      </c>
      <c r="F705" s="3" t="s">
        <v>41</v>
      </c>
      <c r="G705" s="3" t="s">
        <v>42</v>
      </c>
      <c r="H705" s="28">
        <v>145</v>
      </c>
      <c r="I705" s="3" t="s">
        <v>44</v>
      </c>
      <c r="J705" s="9">
        <v>1</v>
      </c>
      <c r="K705" s="9">
        <v>145</v>
      </c>
      <c r="L705" s="19" t="str">
        <f>VLOOKUP($G705,'מוסדות 2017'!$C$87:$AA$272,25,FALSE)</f>
        <v>רדינג 35</v>
      </c>
      <c r="M705" s="19">
        <f>VLOOKUP($G705,'התאמת רובע למוסד'!$A$2:$C$75,3,FALSE)</f>
        <v>1</v>
      </c>
      <c r="N705" s="29"/>
    </row>
    <row r="706" spans="1:14" x14ac:dyDescent="0.2">
      <c r="A706" s="8">
        <v>2005</v>
      </c>
      <c r="B706" s="3" t="s">
        <v>12</v>
      </c>
      <c r="C706" s="3" t="s">
        <v>13</v>
      </c>
      <c r="D706" s="3" t="s">
        <v>14</v>
      </c>
      <c r="E706" s="3" t="s">
        <v>49</v>
      </c>
      <c r="F706" s="3" t="s">
        <v>41</v>
      </c>
      <c r="G706" s="3" t="s">
        <v>45</v>
      </c>
      <c r="H706" s="28">
        <v>165</v>
      </c>
      <c r="I706" s="3" t="s">
        <v>44</v>
      </c>
      <c r="J706" s="9">
        <v>1</v>
      </c>
      <c r="K706" s="9">
        <v>165</v>
      </c>
      <c r="L706" s="19" t="str">
        <f>VLOOKUP($G706,'מוסדות 2017'!$C$87:$AA$272,25,FALSE)</f>
        <v>לובטקין צביה 35</v>
      </c>
      <c r="M706" s="19">
        <f>VLOOKUP($G706,'התאמת רובע למוסד'!$A$2:$C$75,3,FALSE)</f>
        <v>9</v>
      </c>
      <c r="N706" s="29"/>
    </row>
    <row r="707" spans="1:14" x14ac:dyDescent="0.2">
      <c r="A707" s="8">
        <v>2005</v>
      </c>
      <c r="B707" s="3" t="s">
        <v>12</v>
      </c>
      <c r="C707" s="3" t="s">
        <v>13</v>
      </c>
      <c r="D707" s="3" t="s">
        <v>14</v>
      </c>
      <c r="E707" s="3" t="s">
        <v>49</v>
      </c>
      <c r="F707" s="3" t="s">
        <v>41</v>
      </c>
      <c r="G707" s="3" t="s">
        <v>150</v>
      </c>
      <c r="H707" s="28">
        <v>199</v>
      </c>
      <c r="I707" s="3" t="s">
        <v>44</v>
      </c>
      <c r="J707" s="9">
        <v>1</v>
      </c>
      <c r="K707" s="9">
        <v>199</v>
      </c>
      <c r="L707" s="19" t="str">
        <f>VLOOKUP($G707,'מוסדות 2017'!$C$87:$AA$272,25,FALSE)</f>
        <v>קפלנסקי 2</v>
      </c>
      <c r="M707" s="19">
        <f>VLOOKUP($G707,'התאמת רובע למוסד'!$A$2:$C$75,3,FALSE)</f>
        <v>8</v>
      </c>
      <c r="N707" s="29"/>
    </row>
    <row r="708" spans="1:14" x14ac:dyDescent="0.2">
      <c r="A708" s="8">
        <v>2005</v>
      </c>
      <c r="B708" s="3" t="s">
        <v>12</v>
      </c>
      <c r="C708" s="3" t="s">
        <v>13</v>
      </c>
      <c r="D708" s="3" t="s">
        <v>14</v>
      </c>
      <c r="E708" s="3" t="s">
        <v>49</v>
      </c>
      <c r="F708" s="3" t="s">
        <v>41</v>
      </c>
      <c r="G708" s="3" t="s">
        <v>152</v>
      </c>
      <c r="H708" s="28">
        <v>138</v>
      </c>
      <c r="I708" s="3" t="s">
        <v>44</v>
      </c>
      <c r="J708" s="9">
        <v>1</v>
      </c>
      <c r="K708" s="9">
        <v>138</v>
      </c>
      <c r="L708" s="19" t="str">
        <f>VLOOKUP($G708,'מוסדות 2017'!$C$87:$AA$272,25,FALSE)</f>
        <v>נחל שורק 5</v>
      </c>
      <c r="M708" s="19">
        <f>VLOOKUP($G708,'התאמת רובע למוסד'!$A$2:$C$75,3,FALSE)</f>
        <v>7</v>
      </c>
      <c r="N708" s="29"/>
    </row>
    <row r="709" spans="1:14" x14ac:dyDescent="0.2">
      <c r="A709" s="8">
        <v>2005</v>
      </c>
      <c r="B709" s="3" t="s">
        <v>12</v>
      </c>
      <c r="C709" s="3" t="s">
        <v>13</v>
      </c>
      <c r="D709" s="3" t="s">
        <v>14</v>
      </c>
      <c r="E709" s="3" t="s">
        <v>49</v>
      </c>
      <c r="F709" s="3" t="s">
        <v>41</v>
      </c>
      <c r="G709" s="3" t="s">
        <v>156</v>
      </c>
      <c r="H709" s="28">
        <v>209</v>
      </c>
      <c r="I709" s="3" t="s">
        <v>44</v>
      </c>
      <c r="J709" s="9">
        <v>1</v>
      </c>
      <c r="K709" s="9">
        <v>209</v>
      </c>
      <c r="L709" s="19" t="str">
        <f>VLOOKUP($G709,'מוסדות 2017'!$C$87:$AA$272,25,FALSE)</f>
        <v>אלון יגאל 31</v>
      </c>
      <c r="M709" s="19">
        <f>VLOOKUP($G709,'התאמת רובע למוסד'!$A$2:$C$75,3,FALSE)</f>
        <v>9</v>
      </c>
      <c r="N709" s="29"/>
    </row>
    <row r="710" spans="1:14" x14ac:dyDescent="0.2">
      <c r="A710" s="8">
        <v>2005</v>
      </c>
      <c r="B710" s="3" t="s">
        <v>12</v>
      </c>
      <c r="C710" s="3" t="s">
        <v>13</v>
      </c>
      <c r="D710" s="3" t="s">
        <v>14</v>
      </c>
      <c r="E710" s="3" t="s">
        <v>49</v>
      </c>
      <c r="F710" s="3" t="s">
        <v>41</v>
      </c>
      <c r="G710" s="3" t="s">
        <v>157</v>
      </c>
      <c r="H710" s="28">
        <v>267</v>
      </c>
      <c r="I710" s="3" t="s">
        <v>44</v>
      </c>
      <c r="J710" s="9">
        <v>1</v>
      </c>
      <c r="K710" s="9">
        <v>267</v>
      </c>
      <c r="L710" s="19" t="str">
        <f>VLOOKUP($G710,'מוסדות 2017'!$C$87:$AA$272,25,FALSE)</f>
        <v>צייטלין 24</v>
      </c>
      <c r="M710" s="19">
        <f>VLOOKUP($G710,'התאמת רובע למוסד'!$A$2:$C$75,3,FALSE)</f>
        <v>4</v>
      </c>
      <c r="N710" s="29"/>
    </row>
    <row r="711" spans="1:14" x14ac:dyDescent="0.2">
      <c r="A711" s="8">
        <v>2005</v>
      </c>
      <c r="B711" s="3" t="s">
        <v>12</v>
      </c>
      <c r="C711" s="3" t="s">
        <v>13</v>
      </c>
      <c r="D711" s="3" t="s">
        <v>14</v>
      </c>
      <c r="E711" s="3" t="s">
        <v>49</v>
      </c>
      <c r="F711" s="3" t="s">
        <v>41</v>
      </c>
      <c r="G711" s="3" t="s">
        <v>158</v>
      </c>
      <c r="H711" s="28">
        <v>152</v>
      </c>
      <c r="I711" s="3" t="s">
        <v>44</v>
      </c>
      <c r="J711" s="9">
        <v>1</v>
      </c>
      <c r="K711" s="9">
        <v>152</v>
      </c>
      <c r="L711" s="19" t="str">
        <f>VLOOKUP($G711,'מוסדות 2017'!$C$87:$AA$272,25,FALSE)</f>
        <v>בני דן 40</v>
      </c>
      <c r="M711" s="19">
        <f>VLOOKUP($G711,'התאמת רובע למוסד'!$A$2:$C$75,3,FALSE)</f>
        <v>4</v>
      </c>
      <c r="N711" s="29"/>
    </row>
    <row r="712" spans="1:14" x14ac:dyDescent="0.2">
      <c r="A712" s="8">
        <v>2005</v>
      </c>
      <c r="B712" s="3" t="s">
        <v>12</v>
      </c>
      <c r="C712" s="3" t="s">
        <v>13</v>
      </c>
      <c r="D712" s="3" t="s">
        <v>14</v>
      </c>
      <c r="E712" s="3" t="s">
        <v>49</v>
      </c>
      <c r="F712" s="3" t="s">
        <v>41</v>
      </c>
      <c r="G712" s="3" t="s">
        <v>47</v>
      </c>
      <c r="H712" s="28">
        <v>192</v>
      </c>
      <c r="I712" s="3" t="s">
        <v>44</v>
      </c>
      <c r="J712" s="9">
        <v>1</v>
      </c>
      <c r="K712" s="9">
        <v>192</v>
      </c>
      <c r="L712" s="19" t="str">
        <f>VLOOKUP($G712,'מוסדות 2017'!$C$87:$AA$272,25,FALSE)</f>
        <v>אורים 41</v>
      </c>
      <c r="M712" s="19">
        <f>VLOOKUP($G712,'התאמת רובע למוסד'!$A$2:$C$75,3,FALSE)</f>
        <v>9</v>
      </c>
      <c r="N712" s="29"/>
    </row>
    <row r="713" spans="1:14" x14ac:dyDescent="0.2">
      <c r="A713" s="8">
        <v>2005</v>
      </c>
      <c r="B713" s="3" t="s">
        <v>12</v>
      </c>
      <c r="C713" s="3" t="s">
        <v>13</v>
      </c>
      <c r="D713" s="3" t="s">
        <v>14</v>
      </c>
      <c r="E713" s="3" t="s">
        <v>49</v>
      </c>
      <c r="F713" s="3" t="s">
        <v>41</v>
      </c>
      <c r="G713" s="3" t="s">
        <v>160</v>
      </c>
      <c r="H713" s="28">
        <v>391</v>
      </c>
      <c r="I713" s="3" t="s">
        <v>44</v>
      </c>
      <c r="J713" s="9">
        <v>1</v>
      </c>
      <c r="K713" s="9">
        <v>391</v>
      </c>
      <c r="L713" s="19" t="str">
        <f>VLOOKUP($G713,'מוסדות 2017'!$C$87:$AA$272,25,FALSE)</f>
        <v>ברנפלד שמעון 15</v>
      </c>
      <c r="M713" s="19">
        <f>VLOOKUP($G713,'התאמת רובע למוסד'!$A$2:$C$75,3,FALSE)</f>
        <v>9</v>
      </c>
      <c r="N713" s="29"/>
    </row>
    <row r="714" spans="1:14" x14ac:dyDescent="0.2">
      <c r="A714" s="8">
        <v>2005</v>
      </c>
      <c r="B714" s="3" t="s">
        <v>12</v>
      </c>
      <c r="C714" s="3" t="s">
        <v>13</v>
      </c>
      <c r="D714" s="3" t="s">
        <v>14</v>
      </c>
      <c r="E714" s="3" t="s">
        <v>49</v>
      </c>
      <c r="F714" s="3" t="s">
        <v>41</v>
      </c>
      <c r="G714" s="3" t="s">
        <v>162</v>
      </c>
      <c r="H714" s="28">
        <v>230</v>
      </c>
      <c r="I714" s="3" t="s">
        <v>44</v>
      </c>
      <c r="J714" s="9">
        <v>1</v>
      </c>
      <c r="K714" s="9">
        <v>230</v>
      </c>
      <c r="L714" s="19" t="str">
        <f>VLOOKUP($G714,'מוסדות 2007'!$C$64:$AA$180,25,FALSE)</f>
        <v>דרך שלמה 156</v>
      </c>
      <c r="M714" s="19">
        <f>VLOOKUP($G714,'התאמת רובע למוסד'!$A$2:$C$75,3,FALSE)</f>
        <v>8</v>
      </c>
      <c r="N714" s="29"/>
    </row>
    <row r="715" spans="1:14" x14ac:dyDescent="0.2">
      <c r="A715" s="8">
        <v>2005</v>
      </c>
      <c r="B715" s="3" t="s">
        <v>12</v>
      </c>
      <c r="C715" s="3" t="s">
        <v>13</v>
      </c>
      <c r="D715" s="3" t="s">
        <v>164</v>
      </c>
      <c r="E715" s="3" t="s">
        <v>49</v>
      </c>
      <c r="F715" s="3" t="s">
        <v>41</v>
      </c>
      <c r="G715" s="3" t="s">
        <v>447</v>
      </c>
      <c r="H715" s="28">
        <v>437</v>
      </c>
      <c r="I715" s="3" t="s">
        <v>44</v>
      </c>
      <c r="J715" s="9">
        <v>1</v>
      </c>
      <c r="K715" s="9">
        <v>437</v>
      </c>
      <c r="L715" s="19" t="str">
        <f>VLOOKUP($G715,'מוסדות 2017'!$C$87:$AA$272,25,FALSE)</f>
        <v>הירקון 248</v>
      </c>
      <c r="M715" s="19">
        <f>VLOOKUP($G715,'התאמת רובע למוסד'!$A$2:$C$75,3,FALSE)</f>
        <v>3</v>
      </c>
      <c r="N715" s="29"/>
    </row>
    <row r="716" spans="1:14" x14ac:dyDescent="0.2">
      <c r="A716" s="8">
        <v>2005</v>
      </c>
      <c r="B716" s="3" t="s">
        <v>12</v>
      </c>
      <c r="C716" s="3" t="s">
        <v>13</v>
      </c>
      <c r="D716" s="3" t="s">
        <v>164</v>
      </c>
      <c r="E716" s="3" t="s">
        <v>49</v>
      </c>
      <c r="F716" s="3" t="s">
        <v>41</v>
      </c>
      <c r="G716" s="3" t="s">
        <v>183</v>
      </c>
      <c r="H716" s="28">
        <v>373</v>
      </c>
      <c r="I716" s="3" t="s">
        <v>44</v>
      </c>
      <c r="J716" s="9">
        <v>1</v>
      </c>
      <c r="K716" s="9">
        <v>373</v>
      </c>
      <c r="L716" s="19" t="str">
        <f>VLOOKUP($G716,'מוסדות 2017'!$C$87:$AA$272,25,FALSE)</f>
        <v>אשכול לוי 94</v>
      </c>
      <c r="M716" s="19">
        <f>VLOOKUP($G716,'התאמת רובע למוסד'!$A$2:$C$75,3,FALSE)</f>
        <v>1</v>
      </c>
      <c r="N716" s="29"/>
    </row>
    <row r="717" spans="1:14" x14ac:dyDescent="0.2">
      <c r="A717" s="8">
        <v>2005</v>
      </c>
      <c r="B717" s="3" t="s">
        <v>12</v>
      </c>
      <c r="C717" s="3" t="s">
        <v>13</v>
      </c>
      <c r="D717" s="3" t="s">
        <v>164</v>
      </c>
      <c r="E717" s="3" t="s">
        <v>49</v>
      </c>
      <c r="F717" s="3" t="s">
        <v>41</v>
      </c>
      <c r="G717" s="3" t="s">
        <v>2646</v>
      </c>
      <c r="H717" s="28">
        <v>240</v>
      </c>
      <c r="I717" s="3" t="s">
        <v>44</v>
      </c>
      <c r="J717" s="9">
        <v>1</v>
      </c>
      <c r="K717" s="9">
        <v>240</v>
      </c>
      <c r="L717" s="19" t="str">
        <f>VLOOKUP($G717,'מוסדות 2002'!$C$2:$AA$75,25,FALSE)</f>
        <v>20  רובינשטיין</v>
      </c>
      <c r="M717" s="19">
        <f>VLOOKUP($G717,'התאמת רובע למוסד'!$A$2:$C$75,3,FALSE)</f>
        <v>7</v>
      </c>
      <c r="N717" s="29"/>
    </row>
    <row r="718" spans="1:14" x14ac:dyDescent="0.2">
      <c r="A718" s="8">
        <v>2005</v>
      </c>
      <c r="B718" s="3" t="s">
        <v>12</v>
      </c>
      <c r="C718" s="3" t="s">
        <v>13</v>
      </c>
      <c r="D718" s="3" t="s">
        <v>164</v>
      </c>
      <c r="E718" s="3" t="s">
        <v>49</v>
      </c>
      <c r="F718" s="3" t="s">
        <v>41</v>
      </c>
      <c r="G718" s="3" t="s">
        <v>449</v>
      </c>
      <c r="H718" s="28">
        <v>472</v>
      </c>
      <c r="I718" s="3" t="s">
        <v>44</v>
      </c>
      <c r="J718" s="9">
        <v>1</v>
      </c>
      <c r="K718" s="9">
        <v>472</v>
      </c>
      <c r="L718" s="19" t="str">
        <f>VLOOKUP($G718,'מוסדות 2017'!$C$87:$AA$272,25,FALSE)</f>
        <v>כהנשטם 61</v>
      </c>
      <c r="M718" s="19">
        <f>VLOOKUP($G718,'התאמת רובע למוסד'!$A$2:$C$75,3,FALSE)</f>
        <v>4</v>
      </c>
      <c r="N718" s="29"/>
    </row>
    <row r="719" spans="1:14" x14ac:dyDescent="0.2">
      <c r="A719" s="8">
        <v>2005</v>
      </c>
      <c r="B719" s="3" t="s">
        <v>12</v>
      </c>
      <c r="C719" s="3" t="s">
        <v>13</v>
      </c>
      <c r="D719" s="3" t="s">
        <v>164</v>
      </c>
      <c r="E719" s="3" t="s">
        <v>49</v>
      </c>
      <c r="F719" s="3" t="s">
        <v>41</v>
      </c>
      <c r="G719" s="3" t="s">
        <v>439</v>
      </c>
      <c r="H719" s="28">
        <v>191</v>
      </c>
      <c r="I719" s="3" t="s">
        <v>44</v>
      </c>
      <c r="J719" s="9">
        <v>1</v>
      </c>
      <c r="K719" s="9">
        <v>191</v>
      </c>
      <c r="L719" s="19" t="str">
        <f>VLOOKUP($G719,'מוסדות 2017'!$C$87:$AA$272,25,FALSE)</f>
        <v>אוסישקין 65</v>
      </c>
      <c r="M719" s="19">
        <f>VLOOKUP($G719,'התאמת רובע למוסד'!$A$2:$C$75,3,FALSE)</f>
        <v>3</v>
      </c>
      <c r="N719" s="29"/>
    </row>
    <row r="720" spans="1:14" x14ac:dyDescent="0.2">
      <c r="A720" s="8">
        <v>2005</v>
      </c>
      <c r="B720" s="3" t="s">
        <v>12</v>
      </c>
      <c r="C720" s="3" t="s">
        <v>13</v>
      </c>
      <c r="D720" s="3" t="s">
        <v>164</v>
      </c>
      <c r="E720" s="3" t="s">
        <v>49</v>
      </c>
      <c r="F720" s="3" t="s">
        <v>41</v>
      </c>
      <c r="G720" s="3" t="s">
        <v>451</v>
      </c>
      <c r="H720" s="28">
        <v>367</v>
      </c>
      <c r="I720" s="3" t="s">
        <v>44</v>
      </c>
      <c r="J720" s="9">
        <v>1</v>
      </c>
      <c r="K720" s="9">
        <v>367</v>
      </c>
      <c r="L720" s="19" t="str">
        <f>VLOOKUP($G720,'מוסדות 2017'!$C$87:$AA$272,25,FALSE)</f>
        <v>נחלת יצחק 35</v>
      </c>
      <c r="M720" s="19">
        <f>VLOOKUP($G720,'התאמת רובע למוסד'!$A$2:$C$75,3,FALSE)</f>
        <v>9</v>
      </c>
      <c r="N720" s="29"/>
    </row>
    <row r="721" spans="1:14" x14ac:dyDescent="0.2">
      <c r="A721" s="8">
        <v>2005</v>
      </c>
      <c r="B721" s="3" t="s">
        <v>12</v>
      </c>
      <c r="C721" s="3" t="s">
        <v>13</v>
      </c>
      <c r="D721" s="3" t="s">
        <v>164</v>
      </c>
      <c r="E721" s="3" t="s">
        <v>49</v>
      </c>
      <c r="F721" s="3" t="s">
        <v>41</v>
      </c>
      <c r="G721" s="3" t="s">
        <v>250</v>
      </c>
      <c r="H721" s="28">
        <v>325</v>
      </c>
      <c r="I721" s="3" t="s">
        <v>44</v>
      </c>
      <c r="J721" s="9">
        <v>1</v>
      </c>
      <c r="K721" s="9">
        <v>325</v>
      </c>
      <c r="L721" s="19" t="str">
        <f>VLOOKUP($G721,'מוסדות 2017'!$C$87:$AA$272,25,FALSE)</f>
        <v>גרונימן 11</v>
      </c>
      <c r="M721" s="19">
        <f>VLOOKUP($G721,'התאמת רובע למוסד'!$A$2:$C$75,3,FALSE)</f>
        <v>1</v>
      </c>
      <c r="N721" s="29"/>
    </row>
    <row r="722" spans="1:14" x14ac:dyDescent="0.2">
      <c r="A722" s="8">
        <v>2005</v>
      </c>
      <c r="B722" s="3" t="s">
        <v>12</v>
      </c>
      <c r="C722" s="3" t="s">
        <v>13</v>
      </c>
      <c r="D722" s="3" t="s">
        <v>164</v>
      </c>
      <c r="E722" s="3" t="s">
        <v>49</v>
      </c>
      <c r="F722" s="3" t="s">
        <v>41</v>
      </c>
      <c r="G722" s="3" t="s">
        <v>454</v>
      </c>
      <c r="H722" s="28">
        <v>609</v>
      </c>
      <c r="I722" s="3" t="s">
        <v>44</v>
      </c>
      <c r="J722" s="9">
        <v>1</v>
      </c>
      <c r="K722" s="9">
        <v>609</v>
      </c>
      <c r="L722" s="19" t="str">
        <f>VLOOKUP($G722,'מוסדות 2017'!$C$87:$AA$272,25,FALSE)</f>
        <v>מגדל שרשן 17</v>
      </c>
      <c r="M722" s="19">
        <f>VLOOKUP($G722,'התאמת רובע למוסד'!$A$2:$C$75,3,FALSE)</f>
        <v>2</v>
      </c>
      <c r="N722" s="29"/>
    </row>
    <row r="723" spans="1:14" x14ac:dyDescent="0.2">
      <c r="A723" s="8">
        <v>2005</v>
      </c>
      <c r="B723" s="3" t="s">
        <v>12</v>
      </c>
      <c r="C723" s="3" t="s">
        <v>13</v>
      </c>
      <c r="D723" s="3" t="s">
        <v>164</v>
      </c>
      <c r="E723" s="3" t="s">
        <v>49</v>
      </c>
      <c r="F723" s="3" t="s">
        <v>41</v>
      </c>
      <c r="G723" s="3" t="s">
        <v>456</v>
      </c>
      <c r="H723" s="28">
        <v>324</v>
      </c>
      <c r="I723" s="3" t="s">
        <v>44</v>
      </c>
      <c r="J723" s="9">
        <v>1</v>
      </c>
      <c r="K723" s="9">
        <v>324</v>
      </c>
      <c r="L723" s="19" t="str">
        <f>VLOOKUP($G723,'מוסדות 2017'!$C$87:$AA$272,25,FALSE)</f>
        <v>לויטן יצחק 7</v>
      </c>
      <c r="M723" s="19">
        <f>VLOOKUP($G723,'התאמת רובע למוסד'!$A$2:$C$75,3,FALSE)</f>
        <v>1</v>
      </c>
      <c r="N723" s="29"/>
    </row>
    <row r="724" spans="1:14" x14ac:dyDescent="0.2">
      <c r="A724" s="8">
        <v>2005</v>
      </c>
      <c r="B724" s="3" t="s">
        <v>12</v>
      </c>
      <c r="C724" s="3" t="s">
        <v>13</v>
      </c>
      <c r="D724" s="3" t="s">
        <v>164</v>
      </c>
      <c r="E724" s="3" t="s">
        <v>49</v>
      </c>
      <c r="F724" s="3" t="s">
        <v>41</v>
      </c>
      <c r="G724" s="3" t="s">
        <v>457</v>
      </c>
      <c r="H724" s="28">
        <v>457</v>
      </c>
      <c r="I724" s="3" t="s">
        <v>44</v>
      </c>
      <c r="J724" s="9">
        <v>1</v>
      </c>
      <c r="K724" s="9">
        <v>457</v>
      </c>
      <c r="L724" s="19" t="str">
        <f>VLOOKUP($G724,'מוסדות 2017'!$C$87:$AA$272,25,FALSE)</f>
        <v>בורלא יהודה 25</v>
      </c>
      <c r="M724" s="19">
        <f>VLOOKUP($G724,'התאמת רובע למוסד'!$A$2:$C$75,3,FALSE)</f>
        <v>1</v>
      </c>
      <c r="N724" s="29"/>
    </row>
    <row r="725" spans="1:14" x14ac:dyDescent="0.2">
      <c r="A725" s="8">
        <v>2005</v>
      </c>
      <c r="B725" s="3" t="s">
        <v>12</v>
      </c>
      <c r="C725" s="3" t="s">
        <v>13</v>
      </c>
      <c r="D725" s="3" t="s">
        <v>164</v>
      </c>
      <c r="E725" s="3" t="s">
        <v>49</v>
      </c>
      <c r="F725" s="3" t="s">
        <v>41</v>
      </c>
      <c r="G725" s="3" t="s">
        <v>459</v>
      </c>
      <c r="H725" s="28">
        <v>380</v>
      </c>
      <c r="I725" s="3" t="s">
        <v>44</v>
      </c>
      <c r="J725" s="9">
        <v>1</v>
      </c>
      <c r="K725" s="9">
        <v>380</v>
      </c>
      <c r="L725" s="19" t="str">
        <f>VLOOKUP($G725,'מוסדות 2017'!$C$87:$AA$272,25,FALSE)</f>
        <v>אונקלוס 8</v>
      </c>
      <c r="M725" s="19">
        <f>VLOOKUP($G725,'התאמת רובע למוסד'!$A$2:$C$75,3,FALSE)</f>
        <v>4</v>
      </c>
      <c r="N725" s="29"/>
    </row>
    <row r="726" spans="1:14" x14ac:dyDescent="0.2">
      <c r="A726" s="8">
        <v>2005</v>
      </c>
      <c r="B726" s="3" t="s">
        <v>12</v>
      </c>
      <c r="C726" s="3" t="s">
        <v>13</v>
      </c>
      <c r="D726" s="3" t="s">
        <v>164</v>
      </c>
      <c r="E726" s="3" t="s">
        <v>49</v>
      </c>
      <c r="F726" s="3" t="s">
        <v>41</v>
      </c>
      <c r="G726" s="3" t="s">
        <v>276</v>
      </c>
      <c r="H726" s="28">
        <v>214</v>
      </c>
      <c r="I726" s="3" t="s">
        <v>44</v>
      </c>
      <c r="J726" s="9">
        <v>1</v>
      </c>
      <c r="K726" s="9">
        <v>214</v>
      </c>
      <c r="L726" s="19" t="str">
        <f>VLOOKUP($G726,'מוסדות 2017'!$C$87:$AA$272,25,FALSE)</f>
        <v>ביאליק 21</v>
      </c>
      <c r="M726" s="19">
        <f>VLOOKUP($G726,'התאמת רובע למוסד'!$A$2:$C$75,3,FALSE)</f>
        <v>5</v>
      </c>
      <c r="N726" s="29"/>
    </row>
    <row r="727" spans="1:14" x14ac:dyDescent="0.2">
      <c r="A727" s="8">
        <v>2005</v>
      </c>
      <c r="B727" s="3" t="s">
        <v>12</v>
      </c>
      <c r="C727" s="3" t="s">
        <v>13</v>
      </c>
      <c r="D727" s="3" t="s">
        <v>164</v>
      </c>
      <c r="E727" s="3" t="s">
        <v>49</v>
      </c>
      <c r="F727" s="3" t="s">
        <v>41</v>
      </c>
      <c r="G727" s="3" t="s">
        <v>185</v>
      </c>
      <c r="H727" s="28">
        <v>171</v>
      </c>
      <c r="I727" s="3" t="s">
        <v>44</v>
      </c>
      <c r="J727" s="9">
        <v>1</v>
      </c>
      <c r="K727" s="9">
        <v>171</v>
      </c>
      <c r="L727" s="19" t="str">
        <f>VLOOKUP($G727,'מוסדות 2017'!$C$87:$AA$272,25,FALSE)</f>
        <v>נועם 8</v>
      </c>
      <c r="M727" s="19">
        <f>VLOOKUP($G727,'התאמת רובע למוסד'!$A$2:$C$75,3,FALSE)</f>
        <v>7</v>
      </c>
      <c r="N727" s="29"/>
    </row>
    <row r="728" spans="1:14" x14ac:dyDescent="0.2">
      <c r="A728" s="8">
        <v>2005</v>
      </c>
      <c r="B728" s="3" t="s">
        <v>12</v>
      </c>
      <c r="C728" s="3" t="s">
        <v>13</v>
      </c>
      <c r="D728" s="3" t="s">
        <v>164</v>
      </c>
      <c r="E728" s="3" t="s">
        <v>49</v>
      </c>
      <c r="F728" s="3" t="s">
        <v>41</v>
      </c>
      <c r="G728" s="3" t="s">
        <v>462</v>
      </c>
      <c r="H728" s="28">
        <v>512</v>
      </c>
      <c r="I728" s="3" t="s">
        <v>44</v>
      </c>
      <c r="J728" s="9">
        <v>1</v>
      </c>
      <c r="K728" s="9">
        <v>512</v>
      </c>
      <c r="L728" s="19" t="str">
        <f>VLOOKUP($G728,'מוסדות 2017'!$C$87:$AA$272,25,FALSE)</f>
        <v>בלפור 12</v>
      </c>
      <c r="M728" s="19">
        <f>VLOOKUP($G728,'התאמת רובע למוסד'!$A$2:$C$75,3,FALSE)</f>
        <v>5</v>
      </c>
      <c r="N728" s="29"/>
    </row>
    <row r="729" spans="1:14" x14ac:dyDescent="0.2">
      <c r="A729" s="8">
        <v>2005</v>
      </c>
      <c r="B729" s="3" t="s">
        <v>12</v>
      </c>
      <c r="C729" s="3" t="s">
        <v>13</v>
      </c>
      <c r="D729" s="3" t="s">
        <v>164</v>
      </c>
      <c r="E729" s="3" t="s">
        <v>49</v>
      </c>
      <c r="F729" s="3" t="s">
        <v>41</v>
      </c>
      <c r="G729" s="3" t="s">
        <v>955</v>
      </c>
      <c r="H729" s="28">
        <v>218</v>
      </c>
      <c r="I729" s="3" t="s">
        <v>44</v>
      </c>
      <c r="J729" s="9">
        <v>1</v>
      </c>
      <c r="K729" s="9">
        <v>218</v>
      </c>
      <c r="L729" s="19" t="str">
        <f>VLOOKUP($G729,'מוסדות 2007'!$C$64:$AA$180,25,FALSE)</f>
        <v>דקל 2</v>
      </c>
      <c r="M729" s="19">
        <f>VLOOKUP($G729,'התאמת רובע למוסד'!$A$2:$C$75,3,FALSE)</f>
        <v>7</v>
      </c>
      <c r="N729" s="29"/>
    </row>
    <row r="730" spans="1:14" x14ac:dyDescent="0.2">
      <c r="A730" s="8">
        <v>2005</v>
      </c>
      <c r="B730" s="3" t="s">
        <v>12</v>
      </c>
      <c r="C730" s="3" t="s">
        <v>13</v>
      </c>
      <c r="D730" s="3" t="s">
        <v>164</v>
      </c>
      <c r="E730" s="3" t="s">
        <v>49</v>
      </c>
      <c r="F730" s="3" t="s">
        <v>41</v>
      </c>
      <c r="G730" s="3" t="s">
        <v>464</v>
      </c>
      <c r="H730" s="28">
        <v>366</v>
      </c>
      <c r="I730" s="3" t="s">
        <v>44</v>
      </c>
      <c r="J730" s="9">
        <v>1</v>
      </c>
      <c r="K730" s="9">
        <v>366</v>
      </c>
      <c r="L730" s="19" t="str">
        <f>VLOOKUP($G730,'מוסדות 2017'!$C$87:$AA$272,25,FALSE)</f>
        <v>שד' יד לבנים 18</v>
      </c>
      <c r="M730" s="19">
        <f>VLOOKUP($G730,'התאמת רובע למוסד'!$A$2:$C$75,3,FALSE)</f>
        <v>9</v>
      </c>
      <c r="N730" s="29"/>
    </row>
    <row r="731" spans="1:14" x14ac:dyDescent="0.2">
      <c r="A731" s="8">
        <v>2005</v>
      </c>
      <c r="B731" s="3" t="s">
        <v>12</v>
      </c>
      <c r="C731" s="3" t="s">
        <v>13</v>
      </c>
      <c r="D731" s="3" t="s">
        <v>164</v>
      </c>
      <c r="E731" s="3" t="s">
        <v>49</v>
      </c>
      <c r="F731" s="3" t="s">
        <v>41</v>
      </c>
      <c r="G731" s="3" t="s">
        <v>2649</v>
      </c>
      <c r="H731" s="28">
        <v>149</v>
      </c>
      <c r="I731" s="3" t="s">
        <v>44</v>
      </c>
      <c r="J731" s="9">
        <v>1</v>
      </c>
      <c r="K731" s="9">
        <v>149</v>
      </c>
      <c r="L731" s="19" t="str">
        <f>VLOOKUP($G731,'מוסדות 2002'!$C$2:$AA$75,25,FALSE)</f>
        <v>רח החצוצרה 8 ק-שלום</v>
      </c>
      <c r="M731" s="19">
        <f>VLOOKUP($G731,'התאמת רובע למוסד'!$A$2:$C$75,3,FALSE)</f>
        <v>8</v>
      </c>
      <c r="N731" s="29"/>
    </row>
    <row r="732" spans="1:14" x14ac:dyDescent="0.2">
      <c r="A732" s="8">
        <v>2005</v>
      </c>
      <c r="B732" s="3" t="s">
        <v>12</v>
      </c>
      <c r="C732" s="3" t="s">
        <v>13</v>
      </c>
      <c r="D732" s="3" t="s">
        <v>164</v>
      </c>
      <c r="E732" s="3" t="s">
        <v>49</v>
      </c>
      <c r="F732" s="3" t="s">
        <v>41</v>
      </c>
      <c r="G732" s="3" t="s">
        <v>2647</v>
      </c>
      <c r="H732" s="28">
        <v>223</v>
      </c>
      <c r="I732" s="3" t="s">
        <v>44</v>
      </c>
      <c r="J732" s="9">
        <v>1</v>
      </c>
      <c r="K732" s="9">
        <v>223</v>
      </c>
      <c r="L732" s="19" t="str">
        <f>VLOOKUP($G732,'מוסדות 2002'!$C$2:$AA$75,25,FALSE)</f>
        <v>קהילת קנדה 3 , יפו</v>
      </c>
      <c r="M732" s="19">
        <f>VLOOKUP($G732,'התאמת רובע למוסד'!$A$2:$C$75,3,FALSE)</f>
        <v>7</v>
      </c>
      <c r="N732" s="29"/>
    </row>
    <row r="733" spans="1:14" x14ac:dyDescent="0.2">
      <c r="A733" s="8">
        <v>2005</v>
      </c>
      <c r="B733" s="3" t="s">
        <v>12</v>
      </c>
      <c r="C733" s="3" t="s">
        <v>13</v>
      </c>
      <c r="D733" s="3" t="s">
        <v>164</v>
      </c>
      <c r="E733" s="3" t="s">
        <v>49</v>
      </c>
      <c r="F733" s="3" t="s">
        <v>41</v>
      </c>
      <c r="G733" s="3" t="s">
        <v>466</v>
      </c>
      <c r="H733" s="28">
        <v>369</v>
      </c>
      <c r="I733" s="3" t="s">
        <v>44</v>
      </c>
      <c r="J733" s="9">
        <v>1</v>
      </c>
      <c r="K733" s="9">
        <v>369</v>
      </c>
      <c r="L733" s="19" t="str">
        <f>VLOOKUP($G733,'מוסדות 2017'!$C$87:$AA$272,25,FALSE)</f>
        <v>שפירא צבי 21</v>
      </c>
      <c r="M733" s="19">
        <f>VLOOKUP($G733,'התאמת רובע למוסד'!$A$2:$C$75,3,FALSE)</f>
        <v>3</v>
      </c>
      <c r="N733" s="29"/>
    </row>
    <row r="734" spans="1:14" x14ac:dyDescent="0.2">
      <c r="A734" s="8">
        <v>2005</v>
      </c>
      <c r="B734" s="3" t="s">
        <v>12</v>
      </c>
      <c r="C734" s="3" t="s">
        <v>13</v>
      </c>
      <c r="D734" s="3" t="s">
        <v>164</v>
      </c>
      <c r="E734" s="3" t="s">
        <v>49</v>
      </c>
      <c r="F734" s="3" t="s">
        <v>41</v>
      </c>
      <c r="G734" s="3" t="s">
        <v>468</v>
      </c>
      <c r="H734" s="28">
        <v>274</v>
      </c>
      <c r="I734" s="3" t="s">
        <v>44</v>
      </c>
      <c r="J734" s="9">
        <v>1</v>
      </c>
      <c r="K734" s="9">
        <v>274</v>
      </c>
      <c r="L734" s="19" t="str">
        <f>VLOOKUP($G734,'מוסדות 2017'!$C$87:$AA$272,25,FALSE)</f>
        <v>דרך בר-לב חיים 186</v>
      </c>
      <c r="M734" s="19">
        <f>VLOOKUP($G734,'התאמת רובע למוסד'!$A$2:$C$75,3,FALSE)</f>
        <v>9</v>
      </c>
      <c r="N734" s="29"/>
    </row>
    <row r="735" spans="1:14" x14ac:dyDescent="0.2">
      <c r="A735" s="8">
        <v>2005</v>
      </c>
      <c r="B735" s="3" t="s">
        <v>12</v>
      </c>
      <c r="C735" s="3" t="s">
        <v>13</v>
      </c>
      <c r="D735" s="3" t="s">
        <v>164</v>
      </c>
      <c r="E735" s="3" t="s">
        <v>49</v>
      </c>
      <c r="F735" s="3" t="s">
        <v>41</v>
      </c>
      <c r="G735" s="3" t="s">
        <v>470</v>
      </c>
      <c r="H735" s="28">
        <v>405</v>
      </c>
      <c r="I735" s="3" t="s">
        <v>44</v>
      </c>
      <c r="J735" s="9">
        <v>1</v>
      </c>
      <c r="K735" s="9">
        <v>405</v>
      </c>
      <c r="L735" s="19" t="str">
        <f>VLOOKUP($G735,'מוסדות 2017'!$C$87:$AA$272,25,FALSE)</f>
        <v>אד"ם הכהן 5</v>
      </c>
      <c r="M735" s="19">
        <f>VLOOKUP($G735,'התאמת רובע למוסד'!$A$2:$C$75,3,FALSE)</f>
        <v>3</v>
      </c>
      <c r="N735" s="29"/>
    </row>
    <row r="736" spans="1:14" x14ac:dyDescent="0.2">
      <c r="A736" s="8">
        <v>2005</v>
      </c>
      <c r="B736" s="3" t="s">
        <v>12</v>
      </c>
      <c r="C736" s="3" t="s">
        <v>13</v>
      </c>
      <c r="D736" s="3" t="s">
        <v>164</v>
      </c>
      <c r="E736" s="3" t="s">
        <v>49</v>
      </c>
      <c r="F736" s="3" t="s">
        <v>41</v>
      </c>
      <c r="G736" s="3" t="s">
        <v>187</v>
      </c>
      <c r="H736" s="28">
        <v>336</v>
      </c>
      <c r="I736" s="3" t="s">
        <v>44</v>
      </c>
      <c r="J736" s="9">
        <v>1</v>
      </c>
      <c r="K736" s="9">
        <v>336</v>
      </c>
      <c r="L736" s="19" t="str">
        <f>VLOOKUP($G736,'מוסדות 2017'!$C$87:$AA$272,25,FALSE)</f>
        <v>ביצרון 19</v>
      </c>
      <c r="M736" s="19">
        <f>VLOOKUP($G736,'התאמת רובע למוסד'!$A$2:$C$75,3,FALSE)</f>
        <v>9</v>
      </c>
      <c r="N736" s="29"/>
    </row>
    <row r="737" spans="1:14" x14ac:dyDescent="0.2">
      <c r="A737" s="8">
        <v>2005</v>
      </c>
      <c r="B737" s="3" t="s">
        <v>12</v>
      </c>
      <c r="C737" s="3" t="s">
        <v>13</v>
      </c>
      <c r="D737" s="3" t="s">
        <v>164</v>
      </c>
      <c r="E737" s="3" t="s">
        <v>49</v>
      </c>
      <c r="F737" s="3" t="s">
        <v>41</v>
      </c>
      <c r="G737" s="3" t="s">
        <v>472</v>
      </c>
      <c r="H737" s="28">
        <v>418</v>
      </c>
      <c r="I737" s="3" t="s">
        <v>44</v>
      </c>
      <c r="J737" s="9">
        <v>1</v>
      </c>
      <c r="K737" s="9">
        <v>418</v>
      </c>
      <c r="L737" s="19" t="str">
        <f>VLOOKUP($G737,'מוסדות 2017'!$C$87:$AA$272,25,FALSE)</f>
        <v>קהילת ורשה 12</v>
      </c>
      <c r="M737" s="19">
        <f>VLOOKUP($G737,'התאמת רובע למוסד'!$A$2:$C$75,3,FALSE)</f>
        <v>2</v>
      </c>
      <c r="N737" s="29"/>
    </row>
    <row r="738" spans="1:14" x14ac:dyDescent="0.2">
      <c r="A738" s="8">
        <v>2005</v>
      </c>
      <c r="B738" s="3" t="s">
        <v>12</v>
      </c>
      <c r="C738" s="3" t="s">
        <v>13</v>
      </c>
      <c r="D738" s="3" t="s">
        <v>164</v>
      </c>
      <c r="E738" s="3" t="s">
        <v>49</v>
      </c>
      <c r="F738" s="3" t="s">
        <v>41</v>
      </c>
      <c r="G738" s="3" t="s">
        <v>476</v>
      </c>
      <c r="H738" s="28">
        <v>396</v>
      </c>
      <c r="I738" s="3" t="s">
        <v>44</v>
      </c>
      <c r="J738" s="9">
        <v>1</v>
      </c>
      <c r="K738" s="9">
        <v>396</v>
      </c>
      <c r="L738" s="19" t="str">
        <f>VLOOKUP($G738,'מוסדות 2017'!$C$87:$AA$272,25,FALSE)</f>
        <v>גבעתי 4</v>
      </c>
      <c r="M738" s="19">
        <f>VLOOKUP($G738,'התאמת רובע למוסד'!$A$2:$C$75,3,FALSE)</f>
        <v>9</v>
      </c>
      <c r="N738" s="29"/>
    </row>
    <row r="739" spans="1:14" x14ac:dyDescent="0.2">
      <c r="A739" s="8">
        <v>2005</v>
      </c>
      <c r="B739" s="3" t="s">
        <v>12</v>
      </c>
      <c r="C739" s="3" t="s">
        <v>13</v>
      </c>
      <c r="D739" s="3" t="s">
        <v>164</v>
      </c>
      <c r="E739" s="3" t="s">
        <v>49</v>
      </c>
      <c r="F739" s="3" t="s">
        <v>41</v>
      </c>
      <c r="G739" s="3" t="s">
        <v>409</v>
      </c>
      <c r="H739" s="28">
        <v>207</v>
      </c>
      <c r="I739" s="3" t="s">
        <v>44</v>
      </c>
      <c r="J739" s="9">
        <v>1</v>
      </c>
      <c r="K739" s="9">
        <v>207</v>
      </c>
      <c r="L739" s="19" t="str">
        <f>VLOOKUP($G739,'מוסדות 2017'!$C$87:$AA$272,25,FALSE)</f>
        <v>החשמונאים 33</v>
      </c>
      <c r="M739" s="19">
        <f>VLOOKUP($G739,'התאמת רובע למוסד'!$A$2:$C$75,3,FALSE)</f>
        <v>5</v>
      </c>
      <c r="N739" s="29"/>
    </row>
    <row r="740" spans="1:14" x14ac:dyDescent="0.2">
      <c r="A740" s="8">
        <v>2005</v>
      </c>
      <c r="B740" s="3" t="s">
        <v>12</v>
      </c>
      <c r="C740" s="3" t="s">
        <v>13</v>
      </c>
      <c r="D740" s="3" t="s">
        <v>164</v>
      </c>
      <c r="E740" s="3" t="s">
        <v>49</v>
      </c>
      <c r="F740" s="3" t="s">
        <v>41</v>
      </c>
      <c r="G740" s="3" t="s">
        <v>481</v>
      </c>
      <c r="H740" s="28">
        <v>302</v>
      </c>
      <c r="I740" s="3" t="s">
        <v>44</v>
      </c>
      <c r="J740" s="9">
        <v>1</v>
      </c>
      <c r="K740" s="9">
        <v>302</v>
      </c>
      <c r="L740" s="19" t="str">
        <f>VLOOKUP($G740,'מוסדות 2017'!$C$87:$AA$272,25,FALSE)</f>
        <v>מודיליאני 19</v>
      </c>
      <c r="M740" s="19">
        <f>VLOOKUP($G740,'התאמת רובע למוסד'!$A$2:$C$75,3,FALSE)</f>
        <v>4</v>
      </c>
      <c r="N740" s="29"/>
    </row>
    <row r="741" spans="1:14" x14ac:dyDescent="0.2">
      <c r="A741" s="8">
        <v>2005</v>
      </c>
      <c r="B741" s="3" t="s">
        <v>12</v>
      </c>
      <c r="C741" s="3" t="s">
        <v>13</v>
      </c>
      <c r="D741" s="3" t="s">
        <v>164</v>
      </c>
      <c r="E741" s="3" t="s">
        <v>49</v>
      </c>
      <c r="F741" s="3" t="s">
        <v>41</v>
      </c>
      <c r="G741" s="3" t="s">
        <v>483</v>
      </c>
      <c r="H741" s="28">
        <v>298</v>
      </c>
      <c r="I741" s="3" t="s">
        <v>44</v>
      </c>
      <c r="J741" s="9">
        <v>1</v>
      </c>
      <c r="K741" s="9">
        <v>298</v>
      </c>
      <c r="L741" s="19" t="str">
        <f>VLOOKUP($G741,'מוסדות 2017'!$C$87:$AA$272,25,FALSE)</f>
        <v>מושיע 21</v>
      </c>
      <c r="M741" s="19">
        <f>VLOOKUP($G741,'התאמת רובע למוסד'!$A$2:$C$75,3,FALSE)</f>
        <v>9</v>
      </c>
      <c r="N741" s="29"/>
    </row>
    <row r="742" spans="1:14" x14ac:dyDescent="0.2">
      <c r="A742" s="8">
        <v>2005</v>
      </c>
      <c r="B742" s="3" t="s">
        <v>12</v>
      </c>
      <c r="C742" s="3" t="s">
        <v>13</v>
      </c>
      <c r="D742" s="3" t="s">
        <v>164</v>
      </c>
      <c r="E742" s="3" t="s">
        <v>49</v>
      </c>
      <c r="F742" s="3" t="s">
        <v>41</v>
      </c>
      <c r="G742" s="3" t="s">
        <v>846</v>
      </c>
      <c r="H742" s="28">
        <v>288</v>
      </c>
      <c r="I742" s="3" t="s">
        <v>44</v>
      </c>
      <c r="J742" s="9">
        <v>1</v>
      </c>
      <c r="K742" s="9">
        <v>288</v>
      </c>
      <c r="L742" s="19" t="str">
        <f>VLOOKUP($G742,'מוסדות 2007'!$C$64:$AA$180,25,FALSE)</f>
        <v>פסטלוצי 34</v>
      </c>
      <c r="M742" s="19">
        <f>VLOOKUP($G742,'התאמת רובע למוסד'!$A$2:$C$75,3,FALSE)</f>
        <v>7</v>
      </c>
      <c r="N742" s="29"/>
    </row>
    <row r="743" spans="1:14" x14ac:dyDescent="0.2">
      <c r="A743" s="8">
        <v>2005</v>
      </c>
      <c r="B743" s="3" t="s">
        <v>12</v>
      </c>
      <c r="C743" s="3" t="s">
        <v>13</v>
      </c>
      <c r="D743" s="3" t="s">
        <v>164</v>
      </c>
      <c r="E743" s="3" t="s">
        <v>49</v>
      </c>
      <c r="F743" s="3" t="s">
        <v>41</v>
      </c>
      <c r="G743" s="3" t="s">
        <v>488</v>
      </c>
      <c r="H743" s="28">
        <v>334</v>
      </c>
      <c r="I743" s="3" t="s">
        <v>44</v>
      </c>
      <c r="J743" s="9">
        <v>1</v>
      </c>
      <c r="K743" s="9">
        <v>334</v>
      </c>
      <c r="L743" s="19" t="str">
        <f>VLOOKUP($G743,'מוסדות 2017'!$C$87:$AA$272,25,FALSE)</f>
        <v>עולי הגרדום 7</v>
      </c>
      <c r="M743" s="19">
        <f>VLOOKUP($G743,'התאמת רובע למוסד'!$A$2:$C$75,3,FALSE)</f>
        <v>2</v>
      </c>
      <c r="N743" s="29"/>
    </row>
    <row r="744" spans="1:14" x14ac:dyDescent="0.2">
      <c r="A744" s="8">
        <v>2005</v>
      </c>
      <c r="B744" s="3" t="s">
        <v>12</v>
      </c>
      <c r="C744" s="3" t="s">
        <v>13</v>
      </c>
      <c r="D744" s="3" t="s">
        <v>164</v>
      </c>
      <c r="E744" s="3" t="s">
        <v>49</v>
      </c>
      <c r="F744" s="3" t="s">
        <v>41</v>
      </c>
      <c r="G744" s="3" t="s">
        <v>492</v>
      </c>
      <c r="H744" s="28">
        <v>364</v>
      </c>
      <c r="I744" s="3" t="s">
        <v>44</v>
      </c>
      <c r="J744" s="9">
        <v>1</v>
      </c>
      <c r="K744" s="9">
        <v>364</v>
      </c>
      <c r="L744" s="19" t="str">
        <f>VLOOKUP($G744,'מוסדות 2017'!$C$87:$AA$272,25,FALSE)</f>
        <v>הרב אלנקווה 13</v>
      </c>
      <c r="M744" s="19">
        <f>VLOOKUP($G744,'התאמת רובע למוסד'!$A$2:$C$75,3,FALSE)</f>
        <v>9</v>
      </c>
      <c r="N744" s="29"/>
    </row>
    <row r="745" spans="1:14" x14ac:dyDescent="0.2">
      <c r="A745" s="8">
        <v>2005</v>
      </c>
      <c r="B745" s="3" t="s">
        <v>12</v>
      </c>
      <c r="C745" s="3" t="s">
        <v>13</v>
      </c>
      <c r="D745" s="3" t="s">
        <v>164</v>
      </c>
      <c r="E745" s="3" t="s">
        <v>49</v>
      </c>
      <c r="F745" s="3" t="s">
        <v>41</v>
      </c>
      <c r="G745" s="3" t="s">
        <v>494</v>
      </c>
      <c r="H745" s="28">
        <v>486</v>
      </c>
      <c r="I745" s="3" t="s">
        <v>44</v>
      </c>
      <c r="J745" s="9">
        <v>1</v>
      </c>
      <c r="K745" s="9">
        <v>486</v>
      </c>
      <c r="L745" s="19" t="str">
        <f>VLOOKUP($G745,'מוסדות 2017'!$C$87:$AA$272,25,FALSE)</f>
        <v>לויד ג'ורג' 2</v>
      </c>
      <c r="M745" s="19">
        <f>VLOOKUP($G745,'התאמת רובע למוסד'!$A$2:$C$75,3,FALSE)</f>
        <v>6</v>
      </c>
      <c r="N745" s="29"/>
    </row>
    <row r="746" spans="1:14" x14ac:dyDescent="0.2">
      <c r="A746" s="8">
        <v>2005</v>
      </c>
      <c r="B746" s="3" t="s">
        <v>12</v>
      </c>
      <c r="C746" s="3" t="s">
        <v>13</v>
      </c>
      <c r="D746" s="3" t="s">
        <v>164</v>
      </c>
      <c r="E746" s="3" t="s">
        <v>49</v>
      </c>
      <c r="F746" s="3" t="s">
        <v>41</v>
      </c>
      <c r="G746" s="3" t="s">
        <v>496</v>
      </c>
      <c r="H746" s="28">
        <v>471</v>
      </c>
      <c r="I746" s="3" t="s">
        <v>44</v>
      </c>
      <c r="J746" s="9">
        <v>1</v>
      </c>
      <c r="K746" s="9">
        <v>471</v>
      </c>
      <c r="L746" s="19" t="str">
        <f>VLOOKUP($G746,'מוסדות 2017'!$C$87:$AA$272,25,FALSE)</f>
        <v>הרצל 155</v>
      </c>
      <c r="M746" s="19">
        <f>VLOOKUP($G746,'התאמת רובע למוסד'!$A$2:$C$75,3,FALSE)</f>
        <v>8</v>
      </c>
      <c r="N746" s="29"/>
    </row>
    <row r="747" spans="1:14" x14ac:dyDescent="0.2">
      <c r="A747" s="8">
        <v>2005</v>
      </c>
      <c r="B747" s="3" t="s">
        <v>12</v>
      </c>
      <c r="C747" s="3" t="s">
        <v>13</v>
      </c>
      <c r="D747" s="3" t="s">
        <v>164</v>
      </c>
      <c r="E747" s="3" t="s">
        <v>49</v>
      </c>
      <c r="F747" s="3" t="s">
        <v>41</v>
      </c>
      <c r="G747" s="3" t="s">
        <v>498</v>
      </c>
      <c r="H747" s="28">
        <v>426</v>
      </c>
      <c r="I747" s="3" t="s">
        <v>44</v>
      </c>
      <c r="J747" s="9">
        <v>1</v>
      </c>
      <c r="K747" s="9">
        <v>426</v>
      </c>
      <c r="L747" s="19" t="str">
        <f>VLOOKUP($G747,'מוסדות 2017'!$C$87:$AA$272,25,FALSE)</f>
        <v>קדש ברנע 4</v>
      </c>
      <c r="M747" s="19">
        <f>VLOOKUP($G747,'התאמת רובע למוסד'!$A$2:$C$75,3,FALSE)</f>
        <v>2</v>
      </c>
      <c r="N747" s="29"/>
    </row>
    <row r="748" spans="1:14" x14ac:dyDescent="0.2">
      <c r="A748" s="8">
        <v>2005</v>
      </c>
      <c r="B748" s="3" t="s">
        <v>12</v>
      </c>
      <c r="C748" s="3" t="s">
        <v>13</v>
      </c>
      <c r="D748" s="3" t="s">
        <v>164</v>
      </c>
      <c r="E748" s="3" t="s">
        <v>49</v>
      </c>
      <c r="F748" s="3" t="s">
        <v>41</v>
      </c>
      <c r="G748" s="3" t="s">
        <v>171</v>
      </c>
      <c r="H748" s="28">
        <v>398</v>
      </c>
      <c r="I748" s="3" t="s">
        <v>44</v>
      </c>
      <c r="J748" s="9">
        <v>1</v>
      </c>
      <c r="K748" s="9">
        <v>398</v>
      </c>
      <c r="L748" s="19" t="str">
        <f>VLOOKUP($G748,'מוסדות 2017'!$C$87:$AA$272,25,FALSE)</f>
        <v>מוזס נח 10</v>
      </c>
      <c r="M748" s="19">
        <f>VLOOKUP($G748,'התאמת רובע למוסד'!$A$2:$C$75,3,FALSE)</f>
        <v>1</v>
      </c>
      <c r="N748" s="29"/>
    </row>
    <row r="749" spans="1:14" x14ac:dyDescent="0.2">
      <c r="A749" s="8">
        <v>2005</v>
      </c>
      <c r="B749" s="3" t="s">
        <v>12</v>
      </c>
      <c r="C749" s="3" t="s">
        <v>13</v>
      </c>
      <c r="D749" s="3" t="s">
        <v>164</v>
      </c>
      <c r="E749" s="3" t="s">
        <v>49</v>
      </c>
      <c r="F749" s="3" t="s">
        <v>41</v>
      </c>
      <c r="G749" s="3" t="s">
        <v>504</v>
      </c>
      <c r="H749" s="28">
        <v>615</v>
      </c>
      <c r="I749" s="3" t="s">
        <v>44</v>
      </c>
      <c r="J749" s="9">
        <v>1</v>
      </c>
      <c r="K749" s="9">
        <v>615</v>
      </c>
      <c r="L749" s="19" t="str">
        <f>VLOOKUP($G749,'מוסדות 2017'!$C$87:$AA$272,25,FALSE)</f>
        <v>עשהאל 3</v>
      </c>
      <c r="M749" s="19">
        <f>VLOOKUP($G749,'התאמת רובע למוסד'!$A$2:$C$75,3,FALSE)</f>
        <v>2</v>
      </c>
      <c r="N749" s="29"/>
    </row>
    <row r="750" spans="1:14" x14ac:dyDescent="0.2">
      <c r="A750" s="8">
        <v>2005</v>
      </c>
      <c r="B750" s="3" t="s">
        <v>12</v>
      </c>
      <c r="C750" s="3" t="s">
        <v>13</v>
      </c>
      <c r="D750" s="3" t="s">
        <v>164</v>
      </c>
      <c r="E750" s="3" t="s">
        <v>49</v>
      </c>
      <c r="F750" s="3" t="s">
        <v>41</v>
      </c>
      <c r="G750" s="3" t="s">
        <v>510</v>
      </c>
      <c r="H750" s="28">
        <v>342</v>
      </c>
      <c r="I750" s="3" t="s">
        <v>44</v>
      </c>
      <c r="J750" s="9">
        <v>1</v>
      </c>
      <c r="K750" s="9">
        <v>342</v>
      </c>
      <c r="L750" s="19" t="str">
        <f>VLOOKUP($G750,'מוסדות 2017'!$C$87:$AA$272,25,FALSE)</f>
        <v>שד' החי"ל 29</v>
      </c>
      <c r="M750" s="19">
        <f>VLOOKUP($G750,'התאמת רובע למוסד'!$A$2:$C$75,3,FALSE)</f>
        <v>9</v>
      </c>
      <c r="N750" s="29"/>
    </row>
    <row r="751" spans="1:14" x14ac:dyDescent="0.2">
      <c r="A751" s="8">
        <v>2005</v>
      </c>
      <c r="B751" s="3" t="s">
        <v>12</v>
      </c>
      <c r="C751" s="3" t="s">
        <v>13</v>
      </c>
      <c r="D751" s="3" t="s">
        <v>164</v>
      </c>
      <c r="E751" s="3" t="s">
        <v>49</v>
      </c>
      <c r="F751" s="3" t="s">
        <v>41</v>
      </c>
      <c r="G751" s="3" t="s">
        <v>2650</v>
      </c>
      <c r="H751" s="28">
        <v>210</v>
      </c>
      <c r="I751" s="3" t="s">
        <v>44</v>
      </c>
      <c r="J751" s="9">
        <v>1</v>
      </c>
      <c r="K751" s="9">
        <v>210</v>
      </c>
      <c r="L751" s="19" t="str">
        <f>VLOOKUP($G751,'מוסדות 2002'!$C$2:$AA$75,25,FALSE)</f>
        <v>קפלנסקי 2 , ק-שלום</v>
      </c>
      <c r="M751" s="19">
        <f>VLOOKUP($G751,'התאמת רובע למוסד'!$A$2:$C$75,3,FALSE)</f>
        <v>8</v>
      </c>
      <c r="N751" s="29"/>
    </row>
    <row r="752" spans="1:14" x14ac:dyDescent="0.2">
      <c r="A752" s="8">
        <v>2005</v>
      </c>
      <c r="B752" s="3" t="s">
        <v>12</v>
      </c>
      <c r="C752" s="3" t="s">
        <v>13</v>
      </c>
      <c r="D752" s="3" t="s">
        <v>164</v>
      </c>
      <c r="E752" s="3" t="s">
        <v>49</v>
      </c>
      <c r="F752" s="3" t="s">
        <v>41</v>
      </c>
      <c r="G752" s="3" t="s">
        <v>512</v>
      </c>
      <c r="H752" s="28">
        <v>607</v>
      </c>
      <c r="I752" s="3" t="s">
        <v>44</v>
      </c>
      <c r="J752" s="9">
        <v>1</v>
      </c>
      <c r="K752" s="9">
        <v>607</v>
      </c>
      <c r="L752" s="19" t="str">
        <f>VLOOKUP($G752,'מוסדות 2017'!$C$87:$AA$272,25,FALSE)</f>
        <v>פיינשטיין 83</v>
      </c>
      <c r="M752" s="19">
        <f>VLOOKUP($G752,'התאמת רובע למוסד'!$A$2:$C$75,3,FALSE)</f>
        <v>1</v>
      </c>
      <c r="N752" s="29"/>
    </row>
    <row r="753" spans="1:14" x14ac:dyDescent="0.2">
      <c r="A753" s="8">
        <v>2005</v>
      </c>
      <c r="B753" s="3" t="s">
        <v>12</v>
      </c>
      <c r="C753" s="3" t="s">
        <v>13</v>
      </c>
      <c r="D753" s="3" t="s">
        <v>164</v>
      </c>
      <c r="E753" s="3" t="s">
        <v>49</v>
      </c>
      <c r="F753" s="3" t="s">
        <v>41</v>
      </c>
      <c r="G753" s="3" t="s">
        <v>514</v>
      </c>
      <c r="H753" s="28">
        <v>324</v>
      </c>
      <c r="I753" s="3" t="s">
        <v>44</v>
      </c>
      <c r="J753" s="9">
        <v>1</v>
      </c>
      <c r="K753" s="9">
        <v>324</v>
      </c>
      <c r="L753" s="19" t="str">
        <f>VLOOKUP($G753,'מוסדות 2017'!$C$87:$AA$272,25,FALSE)</f>
        <v>ק"ם 65</v>
      </c>
      <c r="M753" s="19">
        <f>VLOOKUP($G753,'התאמת רובע למוסד'!$A$2:$C$75,3,FALSE)</f>
        <v>2</v>
      </c>
      <c r="N753" s="29"/>
    </row>
    <row r="754" spans="1:14" x14ac:dyDescent="0.2">
      <c r="A754" s="8">
        <v>2005</v>
      </c>
      <c r="B754" s="3" t="s">
        <v>12</v>
      </c>
      <c r="C754" s="3" t="s">
        <v>13</v>
      </c>
      <c r="D754" s="3" t="s">
        <v>164</v>
      </c>
      <c r="E754" s="3" t="s">
        <v>49</v>
      </c>
      <c r="F754" s="3" t="s">
        <v>41</v>
      </c>
      <c r="G754" s="3" t="s">
        <v>269</v>
      </c>
      <c r="H754" s="28">
        <v>250</v>
      </c>
      <c r="I754" s="3" t="s">
        <v>44</v>
      </c>
      <c r="J754" s="9">
        <v>1</v>
      </c>
      <c r="K754" s="9">
        <v>250</v>
      </c>
      <c r="L754" s="19" t="str">
        <f>VLOOKUP($G754,'מוסדות 2017'!$C$87:$AA$272,25,FALSE)</f>
        <v>קדושי קהיר 18</v>
      </c>
      <c r="M754" s="19">
        <f>VLOOKUP($G754,'התאמת רובע למוסד'!$A$2:$C$75,3,FALSE)</f>
        <v>7</v>
      </c>
      <c r="N754" s="29"/>
    </row>
    <row r="755" spans="1:14" x14ac:dyDescent="0.2">
      <c r="A755" s="8">
        <v>2005</v>
      </c>
      <c r="B755" s="3" t="s">
        <v>12</v>
      </c>
      <c r="C755" s="3" t="s">
        <v>13</v>
      </c>
      <c r="D755" s="3" t="s">
        <v>164</v>
      </c>
      <c r="E755" s="3" t="s">
        <v>49</v>
      </c>
      <c r="F755" s="3" t="s">
        <v>41</v>
      </c>
      <c r="G755" s="3" t="s">
        <v>517</v>
      </c>
      <c r="H755" s="28">
        <v>332</v>
      </c>
      <c r="I755" s="3" t="s">
        <v>44</v>
      </c>
      <c r="J755" s="9">
        <v>1</v>
      </c>
      <c r="K755" s="9">
        <v>332</v>
      </c>
      <c r="L755" s="19" t="str">
        <f>VLOOKUP($G755,'מוסדות 2017'!$C$87:$AA$272,25,FALSE)</f>
        <v>הצבי 5</v>
      </c>
      <c r="M755" s="19">
        <f>VLOOKUP($G755,'התאמת רובע למוסד'!$A$2:$C$75,3,FALSE)</f>
        <v>9</v>
      </c>
      <c r="N755" s="29"/>
    </row>
    <row r="756" spans="1:14" x14ac:dyDescent="0.2">
      <c r="A756" s="8">
        <v>2005</v>
      </c>
      <c r="B756" s="3" t="s">
        <v>12</v>
      </c>
      <c r="C756" s="3" t="s">
        <v>13</v>
      </c>
      <c r="D756" s="3" t="s">
        <v>164</v>
      </c>
      <c r="E756" s="3" t="s">
        <v>49</v>
      </c>
      <c r="F756" s="3" t="s">
        <v>41</v>
      </c>
      <c r="G756" s="3" t="s">
        <v>232</v>
      </c>
      <c r="H756" s="28">
        <v>280</v>
      </c>
      <c r="I756" s="3" t="s">
        <v>44</v>
      </c>
      <c r="J756" s="9">
        <v>1</v>
      </c>
      <c r="K756" s="9">
        <v>280</v>
      </c>
      <c r="L756" s="19" t="str">
        <f>VLOOKUP($G756,'מוסדות 2017'!$C$87:$AA$272,25,FALSE)</f>
        <v>ולנברג ראול 35</v>
      </c>
      <c r="M756" s="19">
        <f>VLOOKUP($G756,'התאמת רובע למוסד'!$A$2:$C$75,3,FALSE)</f>
        <v>2</v>
      </c>
      <c r="N756" s="29"/>
    </row>
    <row r="757" spans="1:14" x14ac:dyDescent="0.2">
      <c r="A757" s="8">
        <v>2005</v>
      </c>
      <c r="B757" s="3" t="s">
        <v>12</v>
      </c>
      <c r="C757" s="3" t="s">
        <v>13</v>
      </c>
      <c r="D757" s="3" t="s">
        <v>164</v>
      </c>
      <c r="E757" s="3" t="s">
        <v>49</v>
      </c>
      <c r="F757" s="3" t="s">
        <v>41</v>
      </c>
      <c r="G757" s="3" t="s">
        <v>519</v>
      </c>
      <c r="H757" s="28">
        <v>249</v>
      </c>
      <c r="I757" s="3" t="s">
        <v>44</v>
      </c>
      <c r="J757" s="9">
        <v>1</v>
      </c>
      <c r="K757" s="9">
        <v>249</v>
      </c>
      <c r="L757" s="19" t="str">
        <f>VLOOKUP($G757,'מוסדות 2017'!$C$87:$AA$272,25,FALSE)</f>
        <v>מנדלי מוכר ספרים 19</v>
      </c>
      <c r="M757" s="19">
        <f>VLOOKUP($G757,'התאמת רובע למוסד'!$A$2:$C$75,3,FALSE)</f>
        <v>3</v>
      </c>
      <c r="N757" s="29"/>
    </row>
    <row r="758" spans="1:14" x14ac:dyDescent="0.2">
      <c r="A758" s="8">
        <v>2005</v>
      </c>
      <c r="B758" s="3" t="s">
        <v>12</v>
      </c>
      <c r="C758" s="3" t="s">
        <v>13</v>
      </c>
      <c r="D758" s="3" t="s">
        <v>164</v>
      </c>
      <c r="E758" s="3" t="s">
        <v>49</v>
      </c>
      <c r="F758" s="3" t="s">
        <v>41</v>
      </c>
      <c r="G758" s="3" t="s">
        <v>520</v>
      </c>
      <c r="H758" s="28">
        <v>410</v>
      </c>
      <c r="I758" s="3" t="s">
        <v>44</v>
      </c>
      <c r="J758" s="9">
        <v>1</v>
      </c>
      <c r="K758" s="9">
        <v>410</v>
      </c>
      <c r="L758" s="19" t="str">
        <f>VLOOKUP($G758,'מוסדות 2017'!$C$87:$AA$272,25,FALSE)</f>
        <v>מעפילי אגוז 74</v>
      </c>
      <c r="M758" s="19">
        <f>VLOOKUP($G758,'התאמת רובע למוסד'!$A$2:$C$75,3,FALSE)</f>
        <v>9</v>
      </c>
      <c r="N758" s="29"/>
    </row>
    <row r="759" spans="1:14" x14ac:dyDescent="0.2">
      <c r="A759" s="8">
        <v>2005</v>
      </c>
      <c r="B759" s="3" t="s">
        <v>521</v>
      </c>
      <c r="C759" s="3" t="s">
        <v>13</v>
      </c>
      <c r="D759" s="3" t="s">
        <v>164</v>
      </c>
      <c r="E759" s="3" t="s">
        <v>49</v>
      </c>
      <c r="F759" s="3" t="s">
        <v>41</v>
      </c>
      <c r="G759" s="3" t="s">
        <v>522</v>
      </c>
      <c r="H759" s="28">
        <v>206</v>
      </c>
      <c r="I759" s="3" t="s">
        <v>44</v>
      </c>
      <c r="J759" s="9">
        <v>1</v>
      </c>
      <c r="K759" s="9">
        <v>206</v>
      </c>
      <c r="L759" s="19" t="str">
        <f>VLOOKUP($G759,'מוסדות 2017'!$C$87:$AA$272,25,FALSE)</f>
        <v>פייר מנדס פרנס 17</v>
      </c>
      <c r="M759" s="19">
        <f>VLOOKUP($G759,'התאמת רובע למוסד'!$A$2:$C$75,3,FALSE)</f>
        <v>7</v>
      </c>
      <c r="N759" s="29"/>
    </row>
    <row r="760" spans="1:14" x14ac:dyDescent="0.2">
      <c r="A760" s="8">
        <v>2005</v>
      </c>
      <c r="B760" s="3" t="s">
        <v>521</v>
      </c>
      <c r="C760" s="3" t="s">
        <v>13</v>
      </c>
      <c r="D760" s="3" t="s">
        <v>164</v>
      </c>
      <c r="E760" s="3" t="s">
        <v>49</v>
      </c>
      <c r="F760" s="3" t="s">
        <v>41</v>
      </c>
      <c r="G760" s="3" t="s">
        <v>524</v>
      </c>
      <c r="H760" s="28">
        <v>364</v>
      </c>
      <c r="I760" s="3" t="s">
        <v>44</v>
      </c>
      <c r="J760" s="9">
        <v>1</v>
      </c>
      <c r="K760" s="9">
        <v>364</v>
      </c>
      <c r="L760" s="19" t="str">
        <f>VLOOKUP($G760,'מוסדות 2017'!$C$87:$AA$272,25,FALSE)</f>
        <v>קדם 40</v>
      </c>
      <c r="M760" s="19">
        <f>VLOOKUP($G760,'התאמת רובע למוסד'!$A$2:$C$75,3,FALSE)</f>
        <v>7</v>
      </c>
      <c r="N760" s="29"/>
    </row>
    <row r="761" spans="1:14" x14ac:dyDescent="0.2">
      <c r="A761" s="8">
        <v>2005</v>
      </c>
      <c r="B761" s="3" t="s">
        <v>521</v>
      </c>
      <c r="C761" s="3" t="s">
        <v>13</v>
      </c>
      <c r="D761" s="3" t="s">
        <v>164</v>
      </c>
      <c r="E761" s="3" t="s">
        <v>49</v>
      </c>
      <c r="F761" s="3" t="s">
        <v>41</v>
      </c>
      <c r="G761" s="3" t="s">
        <v>526</v>
      </c>
      <c r="H761" s="28">
        <v>328</v>
      </c>
      <c r="I761" s="3" t="s">
        <v>44</v>
      </c>
      <c r="J761" s="9">
        <v>1</v>
      </c>
      <c r="K761" s="9">
        <v>328</v>
      </c>
      <c r="L761" s="19" t="str">
        <f>VLOOKUP($G761,'מוסדות 2017'!$C$87:$AA$272,25,FALSE)</f>
        <v>עבודת ישראל 16</v>
      </c>
      <c r="M761" s="19">
        <f>VLOOKUP($G761,'התאמת רובע למוסד'!$A$2:$C$75,3,FALSE)</f>
        <v>7</v>
      </c>
      <c r="N761" s="29"/>
    </row>
    <row r="762" spans="1:14" x14ac:dyDescent="0.2">
      <c r="A762" s="8">
        <v>2005</v>
      </c>
      <c r="B762" s="3" t="s">
        <v>521</v>
      </c>
      <c r="C762" s="3" t="s">
        <v>13</v>
      </c>
      <c r="D762" s="3" t="s">
        <v>164</v>
      </c>
      <c r="E762" s="3" t="s">
        <v>49</v>
      </c>
      <c r="F762" s="3" t="s">
        <v>41</v>
      </c>
      <c r="G762" s="3" t="s">
        <v>528</v>
      </c>
      <c r="H762" s="28">
        <v>245</v>
      </c>
      <c r="I762" s="3" t="s">
        <v>44</v>
      </c>
      <c r="J762" s="9">
        <v>1</v>
      </c>
      <c r="K762" s="9">
        <v>245</v>
      </c>
      <c r="L762" s="19" t="str">
        <f>VLOOKUP($G762,'מוסדות 2007'!$C$64:$AA$180,25,FALSE)</f>
        <v>פסטלוצי 35</v>
      </c>
      <c r="M762" s="19">
        <f>VLOOKUP($G762,'התאמת רובע למוסד'!$A$2:$C$75,3,FALSE)</f>
        <v>7</v>
      </c>
      <c r="N762" s="29"/>
    </row>
    <row r="763" spans="1:14" x14ac:dyDescent="0.2">
      <c r="A763" s="8">
        <v>2004</v>
      </c>
      <c r="B763" s="3" t="s">
        <v>12</v>
      </c>
      <c r="C763" s="3" t="s">
        <v>13</v>
      </c>
      <c r="D763" s="3" t="s">
        <v>14</v>
      </c>
      <c r="E763" s="3" t="s">
        <v>49</v>
      </c>
      <c r="F763" s="3" t="s">
        <v>41</v>
      </c>
      <c r="G763" s="3" t="s">
        <v>42</v>
      </c>
      <c r="H763" s="28">
        <v>155</v>
      </c>
      <c r="I763" s="3" t="s">
        <v>44</v>
      </c>
      <c r="J763" s="9">
        <v>1</v>
      </c>
      <c r="K763" s="9">
        <v>155</v>
      </c>
      <c r="L763" s="19" t="str">
        <f>VLOOKUP($G763,'מוסדות 2017'!$C$87:$AA$272,25,FALSE)</f>
        <v>רדינג 35</v>
      </c>
      <c r="M763" s="19">
        <f>VLOOKUP($G763,'התאמת רובע למוסד'!$A$2:$C$75,3,FALSE)</f>
        <v>1</v>
      </c>
      <c r="N763" s="29"/>
    </row>
    <row r="764" spans="1:14" x14ac:dyDescent="0.2">
      <c r="A764" s="8">
        <v>2004</v>
      </c>
      <c r="B764" s="3" t="s">
        <v>12</v>
      </c>
      <c r="C764" s="3" t="s">
        <v>13</v>
      </c>
      <c r="D764" s="3" t="s">
        <v>14</v>
      </c>
      <c r="E764" s="3" t="s">
        <v>49</v>
      </c>
      <c r="F764" s="3" t="s">
        <v>41</v>
      </c>
      <c r="G764" s="3" t="s">
        <v>45</v>
      </c>
      <c r="H764" s="28">
        <v>178</v>
      </c>
      <c r="I764" s="3" t="s">
        <v>44</v>
      </c>
      <c r="J764" s="9">
        <v>1</v>
      </c>
      <c r="K764" s="9">
        <v>178</v>
      </c>
      <c r="L764" s="19" t="str">
        <f>VLOOKUP($G764,'מוסדות 2017'!$C$87:$AA$272,25,FALSE)</f>
        <v>לובטקין צביה 35</v>
      </c>
      <c r="M764" s="19">
        <f>VLOOKUP($G764,'התאמת רובע למוסד'!$A$2:$C$75,3,FALSE)</f>
        <v>9</v>
      </c>
      <c r="N764" s="29"/>
    </row>
    <row r="765" spans="1:14" x14ac:dyDescent="0.2">
      <c r="A765" s="8">
        <v>2004</v>
      </c>
      <c r="B765" s="3" t="s">
        <v>12</v>
      </c>
      <c r="C765" s="3" t="s">
        <v>13</v>
      </c>
      <c r="D765" s="3" t="s">
        <v>14</v>
      </c>
      <c r="E765" s="3" t="s">
        <v>49</v>
      </c>
      <c r="F765" s="3" t="s">
        <v>41</v>
      </c>
      <c r="G765" s="3" t="s">
        <v>150</v>
      </c>
      <c r="H765" s="28">
        <v>191</v>
      </c>
      <c r="I765" s="3" t="s">
        <v>44</v>
      </c>
      <c r="J765" s="9">
        <v>1</v>
      </c>
      <c r="K765" s="9">
        <v>191</v>
      </c>
      <c r="L765" s="19" t="str">
        <f>VLOOKUP($G765,'מוסדות 2017'!$C$87:$AA$272,25,FALSE)</f>
        <v>קפלנסקי 2</v>
      </c>
      <c r="M765" s="19">
        <f>VLOOKUP($G765,'התאמת רובע למוסד'!$A$2:$C$75,3,FALSE)</f>
        <v>8</v>
      </c>
      <c r="N765" s="29"/>
    </row>
    <row r="766" spans="1:14" x14ac:dyDescent="0.2">
      <c r="A766" s="8">
        <v>2004</v>
      </c>
      <c r="B766" s="3" t="s">
        <v>12</v>
      </c>
      <c r="C766" s="3" t="s">
        <v>13</v>
      </c>
      <c r="D766" s="3" t="s">
        <v>14</v>
      </c>
      <c r="E766" s="3" t="s">
        <v>49</v>
      </c>
      <c r="F766" s="3" t="s">
        <v>41</v>
      </c>
      <c r="G766" s="3" t="s">
        <v>152</v>
      </c>
      <c r="H766" s="28">
        <v>117</v>
      </c>
      <c r="I766" s="3" t="s">
        <v>44</v>
      </c>
      <c r="J766" s="9">
        <v>1</v>
      </c>
      <c r="K766" s="9">
        <v>117</v>
      </c>
      <c r="L766" s="19" t="str">
        <f>VLOOKUP($G766,'מוסדות 2017'!$C$87:$AA$272,25,FALSE)</f>
        <v>נחל שורק 5</v>
      </c>
      <c r="M766" s="19">
        <f>VLOOKUP($G766,'התאמת רובע למוסד'!$A$2:$C$75,3,FALSE)</f>
        <v>7</v>
      </c>
      <c r="N766" s="29"/>
    </row>
    <row r="767" spans="1:14" x14ac:dyDescent="0.2">
      <c r="A767" s="8">
        <v>2004</v>
      </c>
      <c r="B767" s="3" t="s">
        <v>12</v>
      </c>
      <c r="C767" s="3" t="s">
        <v>13</v>
      </c>
      <c r="D767" s="3" t="s">
        <v>14</v>
      </c>
      <c r="E767" s="3" t="s">
        <v>49</v>
      </c>
      <c r="F767" s="3" t="s">
        <v>41</v>
      </c>
      <c r="G767" s="3" t="s">
        <v>156</v>
      </c>
      <c r="H767" s="28">
        <v>230</v>
      </c>
      <c r="I767" s="3" t="s">
        <v>44</v>
      </c>
      <c r="J767" s="9">
        <v>1</v>
      </c>
      <c r="K767" s="9">
        <v>230</v>
      </c>
      <c r="L767" s="19" t="str">
        <f>VLOOKUP($G767,'מוסדות 2017'!$C$87:$AA$272,25,FALSE)</f>
        <v>אלון יגאל 31</v>
      </c>
      <c r="M767" s="19">
        <f>VLOOKUP($G767,'התאמת רובע למוסד'!$A$2:$C$75,3,FALSE)</f>
        <v>9</v>
      </c>
      <c r="N767" s="29"/>
    </row>
    <row r="768" spans="1:14" x14ac:dyDescent="0.2">
      <c r="A768" s="8">
        <v>2004</v>
      </c>
      <c r="B768" s="3" t="s">
        <v>12</v>
      </c>
      <c r="C768" s="3" t="s">
        <v>13</v>
      </c>
      <c r="D768" s="3" t="s">
        <v>14</v>
      </c>
      <c r="E768" s="3" t="s">
        <v>49</v>
      </c>
      <c r="F768" s="3" t="s">
        <v>41</v>
      </c>
      <c r="G768" s="3" t="s">
        <v>157</v>
      </c>
      <c r="H768" s="28">
        <v>284</v>
      </c>
      <c r="I768" s="3" t="s">
        <v>44</v>
      </c>
      <c r="J768" s="9">
        <v>1</v>
      </c>
      <c r="K768" s="9">
        <v>284</v>
      </c>
      <c r="L768" s="19" t="str">
        <f>VLOOKUP($G768,'מוסדות 2017'!$C$87:$AA$272,25,FALSE)</f>
        <v>צייטלין 24</v>
      </c>
      <c r="M768" s="19">
        <f>VLOOKUP($G768,'התאמת רובע למוסד'!$A$2:$C$75,3,FALSE)</f>
        <v>4</v>
      </c>
      <c r="N768" s="29"/>
    </row>
    <row r="769" spans="1:14" x14ac:dyDescent="0.2">
      <c r="A769" s="8">
        <v>2004</v>
      </c>
      <c r="B769" s="3" t="s">
        <v>12</v>
      </c>
      <c r="C769" s="3" t="s">
        <v>13</v>
      </c>
      <c r="D769" s="3" t="s">
        <v>14</v>
      </c>
      <c r="E769" s="3" t="s">
        <v>49</v>
      </c>
      <c r="F769" s="3" t="s">
        <v>41</v>
      </c>
      <c r="G769" s="3" t="s">
        <v>158</v>
      </c>
      <c r="H769" s="28">
        <v>156</v>
      </c>
      <c r="I769" s="3" t="s">
        <v>44</v>
      </c>
      <c r="J769" s="9">
        <v>1</v>
      </c>
      <c r="K769" s="9">
        <v>156</v>
      </c>
      <c r="L769" s="19" t="str">
        <f>VLOOKUP($G769,'מוסדות 2017'!$C$87:$AA$272,25,FALSE)</f>
        <v>בני דן 40</v>
      </c>
      <c r="M769" s="19">
        <f>VLOOKUP($G769,'התאמת רובע למוסד'!$A$2:$C$75,3,FALSE)</f>
        <v>4</v>
      </c>
      <c r="N769" s="29"/>
    </row>
    <row r="770" spans="1:14" x14ac:dyDescent="0.2">
      <c r="A770" s="8">
        <v>2004</v>
      </c>
      <c r="B770" s="3" t="s">
        <v>12</v>
      </c>
      <c r="C770" s="3" t="s">
        <v>13</v>
      </c>
      <c r="D770" s="3" t="s">
        <v>14</v>
      </c>
      <c r="E770" s="3" t="s">
        <v>49</v>
      </c>
      <c r="F770" s="3" t="s">
        <v>41</v>
      </c>
      <c r="G770" s="3" t="s">
        <v>47</v>
      </c>
      <c r="H770" s="28">
        <v>198</v>
      </c>
      <c r="I770" s="3" t="s">
        <v>44</v>
      </c>
      <c r="J770" s="9">
        <v>1</v>
      </c>
      <c r="K770" s="9">
        <v>198</v>
      </c>
      <c r="L770" s="19" t="str">
        <f>VLOOKUP($G770,'מוסדות 2017'!$C$87:$AA$272,25,FALSE)</f>
        <v>אורים 41</v>
      </c>
      <c r="M770" s="19">
        <f>VLOOKUP($G770,'התאמת רובע למוסד'!$A$2:$C$75,3,FALSE)</f>
        <v>9</v>
      </c>
      <c r="N770" s="29"/>
    </row>
    <row r="771" spans="1:14" x14ac:dyDescent="0.2">
      <c r="A771" s="8">
        <v>2004</v>
      </c>
      <c r="B771" s="3" t="s">
        <v>12</v>
      </c>
      <c r="C771" s="3" t="s">
        <v>13</v>
      </c>
      <c r="D771" s="3" t="s">
        <v>14</v>
      </c>
      <c r="E771" s="3" t="s">
        <v>49</v>
      </c>
      <c r="F771" s="3" t="s">
        <v>41</v>
      </c>
      <c r="G771" s="3" t="s">
        <v>160</v>
      </c>
      <c r="H771" s="28">
        <v>425</v>
      </c>
      <c r="I771" s="3" t="s">
        <v>44</v>
      </c>
      <c r="J771" s="9">
        <v>1</v>
      </c>
      <c r="K771" s="9">
        <v>425</v>
      </c>
      <c r="L771" s="19" t="str">
        <f>VLOOKUP($G771,'מוסדות 2017'!$C$87:$AA$272,25,FALSE)</f>
        <v>ברנפלד שמעון 15</v>
      </c>
      <c r="M771" s="19">
        <f>VLOOKUP($G771,'התאמת רובע למוסד'!$A$2:$C$75,3,FALSE)</f>
        <v>9</v>
      </c>
      <c r="N771" s="29"/>
    </row>
    <row r="772" spans="1:14" x14ac:dyDescent="0.2">
      <c r="A772" s="8">
        <v>2004</v>
      </c>
      <c r="B772" s="3" t="s">
        <v>12</v>
      </c>
      <c r="C772" s="3" t="s">
        <v>13</v>
      </c>
      <c r="D772" s="3" t="s">
        <v>14</v>
      </c>
      <c r="E772" s="3" t="s">
        <v>49</v>
      </c>
      <c r="F772" s="3" t="s">
        <v>41</v>
      </c>
      <c r="G772" s="3" t="s">
        <v>162</v>
      </c>
      <c r="H772" s="28">
        <v>227</v>
      </c>
      <c r="I772" s="3" t="s">
        <v>44</v>
      </c>
      <c r="J772" s="9">
        <v>1</v>
      </c>
      <c r="K772" s="9">
        <v>227</v>
      </c>
      <c r="L772" s="19" t="str">
        <f>VLOOKUP($G772,'מוסדות 2007'!$C$64:$AA$180,25,FALSE)</f>
        <v>דרך שלמה 156</v>
      </c>
      <c r="M772" s="19">
        <f>VLOOKUP($G772,'התאמת רובע למוסד'!$A$2:$C$75,3,FALSE)</f>
        <v>8</v>
      </c>
      <c r="N772" s="29"/>
    </row>
    <row r="773" spans="1:14" x14ac:dyDescent="0.2">
      <c r="A773" s="8">
        <v>2004</v>
      </c>
      <c r="B773" s="3" t="s">
        <v>12</v>
      </c>
      <c r="C773" s="3" t="s">
        <v>13</v>
      </c>
      <c r="D773" s="3" t="s">
        <v>164</v>
      </c>
      <c r="E773" s="3" t="s">
        <v>49</v>
      </c>
      <c r="F773" s="3" t="s">
        <v>41</v>
      </c>
      <c r="G773" s="3" t="s">
        <v>447</v>
      </c>
      <c r="H773" s="28">
        <v>436</v>
      </c>
      <c r="I773" s="3" t="s">
        <v>44</v>
      </c>
      <c r="J773" s="9">
        <v>1</v>
      </c>
      <c r="K773" s="9">
        <v>436</v>
      </c>
      <c r="L773" s="19" t="str">
        <f>VLOOKUP($G773,'מוסדות 2017'!$C$87:$AA$272,25,FALSE)</f>
        <v>הירקון 248</v>
      </c>
      <c r="M773" s="19">
        <f>VLOOKUP($G773,'התאמת רובע למוסד'!$A$2:$C$75,3,FALSE)</f>
        <v>3</v>
      </c>
      <c r="N773" s="29"/>
    </row>
    <row r="774" spans="1:14" x14ac:dyDescent="0.2">
      <c r="A774" s="8">
        <v>2004</v>
      </c>
      <c r="B774" s="3" t="s">
        <v>12</v>
      </c>
      <c r="C774" s="3" t="s">
        <v>13</v>
      </c>
      <c r="D774" s="3" t="s">
        <v>164</v>
      </c>
      <c r="E774" s="3" t="s">
        <v>49</v>
      </c>
      <c r="F774" s="3" t="s">
        <v>41</v>
      </c>
      <c r="G774" s="3" t="s">
        <v>183</v>
      </c>
      <c r="H774" s="28">
        <v>297</v>
      </c>
      <c r="I774" s="3" t="s">
        <v>44</v>
      </c>
      <c r="J774" s="9">
        <v>1</v>
      </c>
      <c r="K774" s="9">
        <v>297</v>
      </c>
      <c r="L774" s="19" t="str">
        <f>VLOOKUP($G774,'מוסדות 2017'!$C$87:$AA$272,25,FALSE)</f>
        <v>אשכול לוי 94</v>
      </c>
      <c r="M774" s="19">
        <f>VLOOKUP($G774,'התאמת רובע למוסד'!$A$2:$C$75,3,FALSE)</f>
        <v>1</v>
      </c>
      <c r="N774" s="29"/>
    </row>
    <row r="775" spans="1:14" x14ac:dyDescent="0.2">
      <c r="A775" s="8">
        <v>2004</v>
      </c>
      <c r="B775" s="3" t="s">
        <v>12</v>
      </c>
      <c r="C775" s="3" t="s">
        <v>13</v>
      </c>
      <c r="D775" s="3" t="s">
        <v>164</v>
      </c>
      <c r="E775" s="3" t="s">
        <v>49</v>
      </c>
      <c r="F775" s="3" t="s">
        <v>41</v>
      </c>
      <c r="G775" s="3" t="s">
        <v>2646</v>
      </c>
      <c r="H775" s="28">
        <v>257</v>
      </c>
      <c r="I775" s="3" t="s">
        <v>44</v>
      </c>
      <c r="J775" s="9">
        <v>1</v>
      </c>
      <c r="K775" s="9">
        <v>257</v>
      </c>
      <c r="L775" s="19" t="str">
        <f>VLOOKUP($G775,'מוסדות 2002'!$C$2:$AA$75,25,FALSE)</f>
        <v>20  רובינשטיין</v>
      </c>
      <c r="M775" s="19">
        <f>VLOOKUP($G775,'התאמת רובע למוסד'!$A$2:$C$75,3,FALSE)</f>
        <v>7</v>
      </c>
      <c r="N775" s="29"/>
    </row>
    <row r="776" spans="1:14" x14ac:dyDescent="0.2">
      <c r="A776" s="8">
        <v>2004</v>
      </c>
      <c r="B776" s="3" t="s">
        <v>12</v>
      </c>
      <c r="C776" s="3" t="s">
        <v>13</v>
      </c>
      <c r="D776" s="3" t="s">
        <v>164</v>
      </c>
      <c r="E776" s="3" t="s">
        <v>49</v>
      </c>
      <c r="F776" s="3" t="s">
        <v>41</v>
      </c>
      <c r="G776" s="3" t="s">
        <v>449</v>
      </c>
      <c r="H776" s="28">
        <v>453</v>
      </c>
      <c r="I776" s="3" t="s">
        <v>44</v>
      </c>
      <c r="J776" s="9">
        <v>1</v>
      </c>
      <c r="K776" s="9">
        <v>453</v>
      </c>
      <c r="L776" s="19" t="str">
        <f>VLOOKUP($G776,'מוסדות 2017'!$C$87:$AA$272,25,FALSE)</f>
        <v>כהנשטם 61</v>
      </c>
      <c r="M776" s="19">
        <f>VLOOKUP($G776,'התאמת רובע למוסד'!$A$2:$C$75,3,FALSE)</f>
        <v>4</v>
      </c>
      <c r="N776" s="29"/>
    </row>
    <row r="777" spans="1:14" x14ac:dyDescent="0.2">
      <c r="A777" s="8">
        <v>2004</v>
      </c>
      <c r="B777" s="3" t="s">
        <v>12</v>
      </c>
      <c r="C777" s="3" t="s">
        <v>13</v>
      </c>
      <c r="D777" s="3" t="s">
        <v>164</v>
      </c>
      <c r="E777" s="3" t="s">
        <v>49</v>
      </c>
      <c r="F777" s="3" t="s">
        <v>41</v>
      </c>
      <c r="G777" s="3" t="s">
        <v>439</v>
      </c>
      <c r="H777" s="28">
        <v>194</v>
      </c>
      <c r="I777" s="3" t="s">
        <v>44</v>
      </c>
      <c r="J777" s="9">
        <v>1</v>
      </c>
      <c r="K777" s="9">
        <v>194</v>
      </c>
      <c r="L777" s="19" t="str">
        <f>VLOOKUP($G777,'מוסדות 2017'!$C$87:$AA$272,25,FALSE)</f>
        <v>אוסישקין 65</v>
      </c>
      <c r="M777" s="19">
        <f>VLOOKUP($G777,'התאמת רובע למוסד'!$A$2:$C$75,3,FALSE)</f>
        <v>3</v>
      </c>
      <c r="N777" s="29"/>
    </row>
    <row r="778" spans="1:14" x14ac:dyDescent="0.2">
      <c r="A778" s="8">
        <v>2004</v>
      </c>
      <c r="B778" s="3" t="s">
        <v>12</v>
      </c>
      <c r="C778" s="3" t="s">
        <v>13</v>
      </c>
      <c r="D778" s="3" t="s">
        <v>164</v>
      </c>
      <c r="E778" s="3" t="s">
        <v>49</v>
      </c>
      <c r="F778" s="3" t="s">
        <v>41</v>
      </c>
      <c r="G778" s="3" t="s">
        <v>451</v>
      </c>
      <c r="H778" s="28">
        <v>355</v>
      </c>
      <c r="I778" s="3" t="s">
        <v>44</v>
      </c>
      <c r="J778" s="9">
        <v>1</v>
      </c>
      <c r="K778" s="9">
        <v>355</v>
      </c>
      <c r="L778" s="19" t="str">
        <f>VLOOKUP($G778,'מוסדות 2017'!$C$87:$AA$272,25,FALSE)</f>
        <v>נחלת יצחק 35</v>
      </c>
      <c r="M778" s="19">
        <f>VLOOKUP($G778,'התאמת רובע למוסד'!$A$2:$C$75,3,FALSE)</f>
        <v>9</v>
      </c>
      <c r="N778" s="29"/>
    </row>
    <row r="779" spans="1:14" x14ac:dyDescent="0.2">
      <c r="A779" s="8">
        <v>2004</v>
      </c>
      <c r="B779" s="3" t="s">
        <v>12</v>
      </c>
      <c r="C779" s="3" t="s">
        <v>13</v>
      </c>
      <c r="D779" s="3" t="s">
        <v>164</v>
      </c>
      <c r="E779" s="3" t="s">
        <v>49</v>
      </c>
      <c r="F779" s="3" t="s">
        <v>41</v>
      </c>
      <c r="G779" s="3" t="s">
        <v>250</v>
      </c>
      <c r="H779" s="28">
        <v>316</v>
      </c>
      <c r="I779" s="3" t="s">
        <v>44</v>
      </c>
      <c r="J779" s="9">
        <v>1</v>
      </c>
      <c r="K779" s="9">
        <v>316</v>
      </c>
      <c r="L779" s="19" t="str">
        <f>VLOOKUP($G779,'מוסדות 2017'!$C$87:$AA$272,25,FALSE)</f>
        <v>גרונימן 11</v>
      </c>
      <c r="M779" s="19">
        <f>VLOOKUP($G779,'התאמת רובע למוסד'!$A$2:$C$75,3,FALSE)</f>
        <v>1</v>
      </c>
      <c r="N779" s="29"/>
    </row>
    <row r="780" spans="1:14" x14ac:dyDescent="0.2">
      <c r="A780" s="8">
        <v>2004</v>
      </c>
      <c r="B780" s="3" t="s">
        <v>12</v>
      </c>
      <c r="C780" s="3" t="s">
        <v>13</v>
      </c>
      <c r="D780" s="3" t="s">
        <v>164</v>
      </c>
      <c r="E780" s="3" t="s">
        <v>49</v>
      </c>
      <c r="F780" s="3" t="s">
        <v>41</v>
      </c>
      <c r="G780" s="3" t="s">
        <v>454</v>
      </c>
      <c r="H780" s="28">
        <v>615</v>
      </c>
      <c r="I780" s="3" t="s">
        <v>44</v>
      </c>
      <c r="J780" s="9">
        <v>1</v>
      </c>
      <c r="K780" s="9">
        <v>615</v>
      </c>
      <c r="L780" s="19" t="str">
        <f>VLOOKUP($G780,'מוסדות 2017'!$C$87:$AA$272,25,FALSE)</f>
        <v>מגדל שרשן 17</v>
      </c>
      <c r="M780" s="19">
        <f>VLOOKUP($G780,'התאמת רובע למוסד'!$A$2:$C$75,3,FALSE)</f>
        <v>2</v>
      </c>
      <c r="N780" s="29"/>
    </row>
    <row r="781" spans="1:14" x14ac:dyDescent="0.2">
      <c r="A781" s="8">
        <v>2004</v>
      </c>
      <c r="B781" s="3" t="s">
        <v>12</v>
      </c>
      <c r="C781" s="3" t="s">
        <v>13</v>
      </c>
      <c r="D781" s="3" t="s">
        <v>164</v>
      </c>
      <c r="E781" s="3" t="s">
        <v>49</v>
      </c>
      <c r="F781" s="3" t="s">
        <v>41</v>
      </c>
      <c r="G781" s="3" t="s">
        <v>456</v>
      </c>
      <c r="H781" s="28">
        <v>363</v>
      </c>
      <c r="I781" s="3" t="s">
        <v>44</v>
      </c>
      <c r="J781" s="9">
        <v>1</v>
      </c>
      <c r="K781" s="9">
        <v>363</v>
      </c>
      <c r="L781" s="19" t="str">
        <f>VLOOKUP($G781,'מוסדות 2017'!$C$87:$AA$272,25,FALSE)</f>
        <v>לויטן יצחק 7</v>
      </c>
      <c r="M781" s="19">
        <f>VLOOKUP($G781,'התאמת רובע למוסד'!$A$2:$C$75,3,FALSE)</f>
        <v>1</v>
      </c>
      <c r="N781" s="29"/>
    </row>
    <row r="782" spans="1:14" x14ac:dyDescent="0.2">
      <c r="A782" s="8">
        <v>2004</v>
      </c>
      <c r="B782" s="3" t="s">
        <v>12</v>
      </c>
      <c r="C782" s="3" t="s">
        <v>13</v>
      </c>
      <c r="D782" s="3" t="s">
        <v>164</v>
      </c>
      <c r="E782" s="3" t="s">
        <v>49</v>
      </c>
      <c r="F782" s="3" t="s">
        <v>41</v>
      </c>
      <c r="G782" s="3" t="s">
        <v>457</v>
      </c>
      <c r="H782" s="28">
        <v>469</v>
      </c>
      <c r="I782" s="3" t="s">
        <v>44</v>
      </c>
      <c r="J782" s="9">
        <v>1</v>
      </c>
      <c r="K782" s="9">
        <v>469</v>
      </c>
      <c r="L782" s="19" t="str">
        <f>VLOOKUP($G782,'מוסדות 2017'!$C$87:$AA$272,25,FALSE)</f>
        <v>בורלא יהודה 25</v>
      </c>
      <c r="M782" s="19">
        <f>VLOOKUP($G782,'התאמת רובע למוסד'!$A$2:$C$75,3,FALSE)</f>
        <v>1</v>
      </c>
      <c r="N782" s="29"/>
    </row>
    <row r="783" spans="1:14" x14ac:dyDescent="0.2">
      <c r="A783" s="8">
        <v>2004</v>
      </c>
      <c r="B783" s="3" t="s">
        <v>12</v>
      </c>
      <c r="C783" s="3" t="s">
        <v>13</v>
      </c>
      <c r="D783" s="3" t="s">
        <v>164</v>
      </c>
      <c r="E783" s="3" t="s">
        <v>49</v>
      </c>
      <c r="F783" s="3" t="s">
        <v>41</v>
      </c>
      <c r="G783" s="3" t="s">
        <v>459</v>
      </c>
      <c r="H783" s="28">
        <v>365</v>
      </c>
      <c r="I783" s="3" t="s">
        <v>44</v>
      </c>
      <c r="J783" s="9">
        <v>1</v>
      </c>
      <c r="K783" s="9">
        <v>365</v>
      </c>
      <c r="L783" s="19" t="str">
        <f>VLOOKUP($G783,'מוסדות 2017'!$C$87:$AA$272,25,FALSE)</f>
        <v>אונקלוס 8</v>
      </c>
      <c r="M783" s="19">
        <f>VLOOKUP($G783,'התאמת רובע למוסד'!$A$2:$C$75,3,FALSE)</f>
        <v>4</v>
      </c>
      <c r="N783" s="29"/>
    </row>
    <row r="784" spans="1:14" x14ac:dyDescent="0.2">
      <c r="A784" s="8">
        <v>2004</v>
      </c>
      <c r="B784" s="3" t="s">
        <v>12</v>
      </c>
      <c r="C784" s="3" t="s">
        <v>13</v>
      </c>
      <c r="D784" s="3" t="s">
        <v>164</v>
      </c>
      <c r="E784" s="3" t="s">
        <v>49</v>
      </c>
      <c r="F784" s="3" t="s">
        <v>41</v>
      </c>
      <c r="G784" s="3" t="s">
        <v>276</v>
      </c>
      <c r="H784" s="28">
        <v>219</v>
      </c>
      <c r="I784" s="3" t="s">
        <v>44</v>
      </c>
      <c r="J784" s="9">
        <v>1</v>
      </c>
      <c r="K784" s="9">
        <v>219</v>
      </c>
      <c r="L784" s="19" t="str">
        <f>VLOOKUP($G784,'מוסדות 2017'!$C$87:$AA$272,25,FALSE)</f>
        <v>ביאליק 21</v>
      </c>
      <c r="M784" s="19">
        <f>VLOOKUP($G784,'התאמת רובע למוסד'!$A$2:$C$75,3,FALSE)</f>
        <v>5</v>
      </c>
      <c r="N784" s="29"/>
    </row>
    <row r="785" spans="1:14" x14ac:dyDescent="0.2">
      <c r="A785" s="8">
        <v>2004</v>
      </c>
      <c r="B785" s="3" t="s">
        <v>12</v>
      </c>
      <c r="C785" s="3" t="s">
        <v>13</v>
      </c>
      <c r="D785" s="3" t="s">
        <v>164</v>
      </c>
      <c r="E785" s="3" t="s">
        <v>49</v>
      </c>
      <c r="F785" s="3" t="s">
        <v>41</v>
      </c>
      <c r="G785" s="3" t="s">
        <v>185</v>
      </c>
      <c r="H785" s="28">
        <v>168</v>
      </c>
      <c r="I785" s="3" t="s">
        <v>44</v>
      </c>
      <c r="J785" s="9">
        <v>1</v>
      </c>
      <c r="K785" s="9">
        <v>168</v>
      </c>
      <c r="L785" s="19" t="str">
        <f>VLOOKUP($G785,'מוסדות 2017'!$C$87:$AA$272,25,FALSE)</f>
        <v>נועם 8</v>
      </c>
      <c r="M785" s="19">
        <f>VLOOKUP($G785,'התאמת רובע למוסד'!$A$2:$C$75,3,FALSE)</f>
        <v>7</v>
      </c>
      <c r="N785" s="29"/>
    </row>
    <row r="786" spans="1:14" x14ac:dyDescent="0.2">
      <c r="A786" s="8">
        <v>2004</v>
      </c>
      <c r="B786" s="3" t="s">
        <v>12</v>
      </c>
      <c r="C786" s="3" t="s">
        <v>13</v>
      </c>
      <c r="D786" s="3" t="s">
        <v>164</v>
      </c>
      <c r="E786" s="3" t="s">
        <v>49</v>
      </c>
      <c r="F786" s="3" t="s">
        <v>41</v>
      </c>
      <c r="G786" s="3" t="s">
        <v>462</v>
      </c>
      <c r="H786" s="28">
        <v>465</v>
      </c>
      <c r="I786" s="3" t="s">
        <v>44</v>
      </c>
      <c r="J786" s="9">
        <v>1</v>
      </c>
      <c r="K786" s="9">
        <v>465</v>
      </c>
      <c r="L786" s="19" t="str">
        <f>VLOOKUP($G786,'מוסדות 2017'!$C$87:$AA$272,25,FALSE)</f>
        <v>בלפור 12</v>
      </c>
      <c r="M786" s="19">
        <f>VLOOKUP($G786,'התאמת רובע למוסד'!$A$2:$C$75,3,FALSE)</f>
        <v>5</v>
      </c>
      <c r="N786" s="29"/>
    </row>
    <row r="787" spans="1:14" x14ac:dyDescent="0.2">
      <c r="A787" s="8">
        <v>2004</v>
      </c>
      <c r="B787" s="3" t="s">
        <v>12</v>
      </c>
      <c r="C787" s="3" t="s">
        <v>13</v>
      </c>
      <c r="D787" s="3" t="s">
        <v>164</v>
      </c>
      <c r="E787" s="3" t="s">
        <v>49</v>
      </c>
      <c r="F787" s="3" t="s">
        <v>41</v>
      </c>
      <c r="G787" s="3" t="s">
        <v>955</v>
      </c>
      <c r="H787" s="28">
        <v>239</v>
      </c>
      <c r="I787" s="3" t="s">
        <v>44</v>
      </c>
      <c r="J787" s="9">
        <v>1</v>
      </c>
      <c r="K787" s="9">
        <v>239</v>
      </c>
      <c r="L787" s="19" t="str">
        <f>VLOOKUP($G787,'מוסדות 2007'!$C$64:$AA$180,25,FALSE)</f>
        <v>דקל 2</v>
      </c>
      <c r="M787" s="19">
        <f>VLOOKUP($G787,'התאמת רובע למוסד'!$A$2:$C$75,3,FALSE)</f>
        <v>7</v>
      </c>
      <c r="N787" s="29"/>
    </row>
    <row r="788" spans="1:14" x14ac:dyDescent="0.2">
      <c r="A788" s="8">
        <v>2004</v>
      </c>
      <c r="B788" s="3" t="s">
        <v>12</v>
      </c>
      <c r="C788" s="3" t="s">
        <v>13</v>
      </c>
      <c r="D788" s="3" t="s">
        <v>164</v>
      </c>
      <c r="E788" s="3" t="s">
        <v>49</v>
      </c>
      <c r="F788" s="3" t="s">
        <v>41</v>
      </c>
      <c r="G788" s="3" t="s">
        <v>464</v>
      </c>
      <c r="H788" s="28">
        <v>381</v>
      </c>
      <c r="I788" s="3" t="s">
        <v>44</v>
      </c>
      <c r="J788" s="9">
        <v>1</v>
      </c>
      <c r="K788" s="9">
        <v>381</v>
      </c>
      <c r="L788" s="19" t="str">
        <f>VLOOKUP($G788,'מוסדות 2017'!$C$87:$AA$272,25,FALSE)</f>
        <v>שד' יד לבנים 18</v>
      </c>
      <c r="M788" s="19">
        <f>VLOOKUP($G788,'התאמת רובע למוסד'!$A$2:$C$75,3,FALSE)</f>
        <v>9</v>
      </c>
      <c r="N788" s="29"/>
    </row>
    <row r="789" spans="1:14" x14ac:dyDescent="0.2">
      <c r="A789" s="8">
        <v>2004</v>
      </c>
      <c r="B789" s="3" t="s">
        <v>12</v>
      </c>
      <c r="C789" s="3" t="s">
        <v>13</v>
      </c>
      <c r="D789" s="3" t="s">
        <v>164</v>
      </c>
      <c r="E789" s="3" t="s">
        <v>49</v>
      </c>
      <c r="F789" s="3" t="s">
        <v>41</v>
      </c>
      <c r="G789" s="3" t="s">
        <v>2649</v>
      </c>
      <c r="H789" s="28">
        <v>163</v>
      </c>
      <c r="I789" s="3" t="s">
        <v>44</v>
      </c>
      <c r="J789" s="9">
        <v>1</v>
      </c>
      <c r="K789" s="9">
        <v>163</v>
      </c>
      <c r="L789" s="19" t="str">
        <f>VLOOKUP($G789,'מוסדות 2002'!$C$2:$AA$75,25,FALSE)</f>
        <v>רח החצוצרה 8 ק-שלום</v>
      </c>
      <c r="M789" s="19">
        <f>VLOOKUP($G789,'התאמת רובע למוסד'!$A$2:$C$75,3,FALSE)</f>
        <v>8</v>
      </c>
      <c r="N789" s="29"/>
    </row>
    <row r="790" spans="1:14" x14ac:dyDescent="0.2">
      <c r="A790" s="8">
        <v>2004</v>
      </c>
      <c r="B790" s="3" t="s">
        <v>12</v>
      </c>
      <c r="C790" s="3" t="s">
        <v>13</v>
      </c>
      <c r="D790" s="3" t="s">
        <v>164</v>
      </c>
      <c r="E790" s="3" t="s">
        <v>49</v>
      </c>
      <c r="F790" s="3" t="s">
        <v>41</v>
      </c>
      <c r="G790" s="3" t="s">
        <v>2647</v>
      </c>
      <c r="H790" s="28">
        <v>229</v>
      </c>
      <c r="I790" s="3" t="s">
        <v>44</v>
      </c>
      <c r="J790" s="9">
        <v>1</v>
      </c>
      <c r="K790" s="9">
        <v>229</v>
      </c>
      <c r="L790" s="19" t="str">
        <f>VLOOKUP($G790,'מוסדות 2002'!$C$2:$AA$75,25,FALSE)</f>
        <v>קהילת קנדה 3 , יפו</v>
      </c>
      <c r="M790" s="19">
        <f>VLOOKUP($G790,'התאמת רובע למוסד'!$A$2:$C$75,3,FALSE)</f>
        <v>7</v>
      </c>
      <c r="N790" s="29"/>
    </row>
    <row r="791" spans="1:14" x14ac:dyDescent="0.2">
      <c r="A791" s="8">
        <v>2004</v>
      </c>
      <c r="B791" s="3" t="s">
        <v>12</v>
      </c>
      <c r="C791" s="3" t="s">
        <v>13</v>
      </c>
      <c r="D791" s="3" t="s">
        <v>164</v>
      </c>
      <c r="E791" s="3" t="s">
        <v>49</v>
      </c>
      <c r="F791" s="3" t="s">
        <v>41</v>
      </c>
      <c r="G791" s="3" t="s">
        <v>466</v>
      </c>
      <c r="H791" s="28">
        <v>399</v>
      </c>
      <c r="I791" s="3" t="s">
        <v>44</v>
      </c>
      <c r="J791" s="9">
        <v>1</v>
      </c>
      <c r="K791" s="9">
        <v>399</v>
      </c>
      <c r="L791" s="19" t="str">
        <f>VLOOKUP($G791,'מוסדות 2017'!$C$87:$AA$272,25,FALSE)</f>
        <v>שפירא צבי 21</v>
      </c>
      <c r="M791" s="19">
        <f>VLOOKUP($G791,'התאמת רובע למוסד'!$A$2:$C$75,3,FALSE)</f>
        <v>3</v>
      </c>
      <c r="N791" s="29"/>
    </row>
    <row r="792" spans="1:14" x14ac:dyDescent="0.2">
      <c r="A792" s="8">
        <v>2004</v>
      </c>
      <c r="B792" s="3" t="s">
        <v>12</v>
      </c>
      <c r="C792" s="3" t="s">
        <v>13</v>
      </c>
      <c r="D792" s="3" t="s">
        <v>164</v>
      </c>
      <c r="E792" s="3" t="s">
        <v>49</v>
      </c>
      <c r="F792" s="3" t="s">
        <v>41</v>
      </c>
      <c r="G792" s="3" t="s">
        <v>468</v>
      </c>
      <c r="H792" s="28">
        <v>270</v>
      </c>
      <c r="I792" s="3" t="s">
        <v>44</v>
      </c>
      <c r="J792" s="9">
        <v>1</v>
      </c>
      <c r="K792" s="9">
        <v>270</v>
      </c>
      <c r="L792" s="19" t="str">
        <f>VLOOKUP($G792,'מוסדות 2017'!$C$87:$AA$272,25,FALSE)</f>
        <v>דרך בר-לב חיים 186</v>
      </c>
      <c r="M792" s="19">
        <f>VLOOKUP($G792,'התאמת רובע למוסד'!$A$2:$C$75,3,FALSE)</f>
        <v>9</v>
      </c>
      <c r="N792" s="29"/>
    </row>
    <row r="793" spans="1:14" x14ac:dyDescent="0.2">
      <c r="A793" s="8">
        <v>2004</v>
      </c>
      <c r="B793" s="3" t="s">
        <v>12</v>
      </c>
      <c r="C793" s="3" t="s">
        <v>13</v>
      </c>
      <c r="D793" s="3" t="s">
        <v>164</v>
      </c>
      <c r="E793" s="3" t="s">
        <v>49</v>
      </c>
      <c r="F793" s="3" t="s">
        <v>41</v>
      </c>
      <c r="G793" s="3" t="s">
        <v>470</v>
      </c>
      <c r="H793" s="28">
        <v>405</v>
      </c>
      <c r="I793" s="3" t="s">
        <v>44</v>
      </c>
      <c r="J793" s="9">
        <v>1</v>
      </c>
      <c r="K793" s="9">
        <v>405</v>
      </c>
      <c r="L793" s="19" t="str">
        <f>VLOOKUP($G793,'מוסדות 2017'!$C$87:$AA$272,25,FALSE)</f>
        <v>אד"ם הכהן 5</v>
      </c>
      <c r="M793" s="19">
        <f>VLOOKUP($G793,'התאמת רובע למוסד'!$A$2:$C$75,3,FALSE)</f>
        <v>3</v>
      </c>
      <c r="N793" s="29"/>
    </row>
    <row r="794" spans="1:14" x14ac:dyDescent="0.2">
      <c r="A794" s="8">
        <v>2004</v>
      </c>
      <c r="B794" s="3" t="s">
        <v>12</v>
      </c>
      <c r="C794" s="3" t="s">
        <v>13</v>
      </c>
      <c r="D794" s="3" t="s">
        <v>164</v>
      </c>
      <c r="E794" s="3" t="s">
        <v>49</v>
      </c>
      <c r="F794" s="3" t="s">
        <v>41</v>
      </c>
      <c r="G794" s="3" t="s">
        <v>187</v>
      </c>
      <c r="H794" s="28">
        <v>308</v>
      </c>
      <c r="I794" s="3" t="s">
        <v>44</v>
      </c>
      <c r="J794" s="9">
        <v>1</v>
      </c>
      <c r="K794" s="9">
        <v>308</v>
      </c>
      <c r="L794" s="19" t="str">
        <f>VLOOKUP($G794,'מוסדות 2017'!$C$87:$AA$272,25,FALSE)</f>
        <v>ביצרון 19</v>
      </c>
      <c r="M794" s="19">
        <f>VLOOKUP($G794,'התאמת רובע למוסד'!$A$2:$C$75,3,FALSE)</f>
        <v>9</v>
      </c>
      <c r="N794" s="29"/>
    </row>
    <row r="795" spans="1:14" x14ac:dyDescent="0.2">
      <c r="A795" s="8">
        <v>2004</v>
      </c>
      <c r="B795" s="3" t="s">
        <v>12</v>
      </c>
      <c r="C795" s="3" t="s">
        <v>13</v>
      </c>
      <c r="D795" s="3" t="s">
        <v>164</v>
      </c>
      <c r="E795" s="3" t="s">
        <v>49</v>
      </c>
      <c r="F795" s="3" t="s">
        <v>41</v>
      </c>
      <c r="G795" s="3" t="s">
        <v>472</v>
      </c>
      <c r="H795" s="28">
        <v>397</v>
      </c>
      <c r="I795" s="3" t="s">
        <v>44</v>
      </c>
      <c r="J795" s="9">
        <v>1</v>
      </c>
      <c r="K795" s="9">
        <v>397</v>
      </c>
      <c r="L795" s="19" t="str">
        <f>VLOOKUP($G795,'מוסדות 2017'!$C$87:$AA$272,25,FALSE)</f>
        <v>קהילת ורשה 12</v>
      </c>
      <c r="M795" s="19">
        <f>VLOOKUP($G795,'התאמת רובע למוסד'!$A$2:$C$75,3,FALSE)</f>
        <v>2</v>
      </c>
      <c r="N795" s="29"/>
    </row>
    <row r="796" spans="1:14" x14ac:dyDescent="0.2">
      <c r="A796" s="8">
        <v>2004</v>
      </c>
      <c r="B796" s="3" t="s">
        <v>12</v>
      </c>
      <c r="C796" s="3" t="s">
        <v>13</v>
      </c>
      <c r="D796" s="3" t="s">
        <v>164</v>
      </c>
      <c r="E796" s="3" t="s">
        <v>49</v>
      </c>
      <c r="F796" s="3" t="s">
        <v>41</v>
      </c>
      <c r="G796" s="3" t="s">
        <v>476</v>
      </c>
      <c r="H796" s="28">
        <v>391</v>
      </c>
      <c r="I796" s="3" t="s">
        <v>44</v>
      </c>
      <c r="J796" s="9">
        <v>1</v>
      </c>
      <c r="K796" s="9">
        <v>391</v>
      </c>
      <c r="L796" s="19" t="str">
        <f>VLOOKUP($G796,'מוסדות 2017'!$C$87:$AA$272,25,FALSE)</f>
        <v>גבעתי 4</v>
      </c>
      <c r="M796" s="19">
        <f>VLOOKUP($G796,'התאמת רובע למוסד'!$A$2:$C$75,3,FALSE)</f>
        <v>9</v>
      </c>
      <c r="N796" s="29"/>
    </row>
    <row r="797" spans="1:14" x14ac:dyDescent="0.2">
      <c r="A797" s="8">
        <v>2004</v>
      </c>
      <c r="B797" s="3" t="s">
        <v>12</v>
      </c>
      <c r="C797" s="3" t="s">
        <v>13</v>
      </c>
      <c r="D797" s="3" t="s">
        <v>164</v>
      </c>
      <c r="E797" s="3" t="s">
        <v>49</v>
      </c>
      <c r="F797" s="3" t="s">
        <v>41</v>
      </c>
      <c r="G797" s="3" t="s">
        <v>409</v>
      </c>
      <c r="H797" s="28">
        <v>214</v>
      </c>
      <c r="I797" s="3" t="s">
        <v>44</v>
      </c>
      <c r="J797" s="9">
        <v>1</v>
      </c>
      <c r="K797" s="9">
        <v>214</v>
      </c>
      <c r="L797" s="19" t="str">
        <f>VLOOKUP($G797,'מוסדות 2017'!$C$87:$AA$272,25,FALSE)</f>
        <v>החשמונאים 33</v>
      </c>
      <c r="M797" s="19">
        <f>VLOOKUP($G797,'התאמת רובע למוסד'!$A$2:$C$75,3,FALSE)</f>
        <v>5</v>
      </c>
      <c r="N797" s="29"/>
    </row>
    <row r="798" spans="1:14" x14ac:dyDescent="0.2">
      <c r="A798" s="8">
        <v>2004</v>
      </c>
      <c r="B798" s="3" t="s">
        <v>12</v>
      </c>
      <c r="C798" s="3" t="s">
        <v>13</v>
      </c>
      <c r="D798" s="3" t="s">
        <v>164</v>
      </c>
      <c r="E798" s="3" t="s">
        <v>49</v>
      </c>
      <c r="F798" s="3" t="s">
        <v>41</v>
      </c>
      <c r="G798" s="3" t="s">
        <v>481</v>
      </c>
      <c r="H798" s="28">
        <v>293</v>
      </c>
      <c r="I798" s="3" t="s">
        <v>44</v>
      </c>
      <c r="J798" s="9">
        <v>1</v>
      </c>
      <c r="K798" s="9">
        <v>293</v>
      </c>
      <c r="L798" s="19" t="str">
        <f>VLOOKUP($G798,'מוסדות 2017'!$C$87:$AA$272,25,FALSE)</f>
        <v>מודיליאני 19</v>
      </c>
      <c r="M798" s="19">
        <f>VLOOKUP($G798,'התאמת רובע למוסד'!$A$2:$C$75,3,FALSE)</f>
        <v>4</v>
      </c>
      <c r="N798" s="29"/>
    </row>
    <row r="799" spans="1:14" x14ac:dyDescent="0.2">
      <c r="A799" s="8">
        <v>2004</v>
      </c>
      <c r="B799" s="3" t="s">
        <v>12</v>
      </c>
      <c r="C799" s="3" t="s">
        <v>13</v>
      </c>
      <c r="D799" s="3" t="s">
        <v>164</v>
      </c>
      <c r="E799" s="3" t="s">
        <v>49</v>
      </c>
      <c r="F799" s="3" t="s">
        <v>41</v>
      </c>
      <c r="G799" s="3" t="s">
        <v>483</v>
      </c>
      <c r="H799" s="28">
        <v>298</v>
      </c>
      <c r="I799" s="3" t="s">
        <v>44</v>
      </c>
      <c r="J799" s="9">
        <v>1</v>
      </c>
      <c r="K799" s="9">
        <v>298</v>
      </c>
      <c r="L799" s="19" t="str">
        <f>VLOOKUP($G799,'מוסדות 2017'!$C$87:$AA$272,25,FALSE)</f>
        <v>מושיע 21</v>
      </c>
      <c r="M799" s="19">
        <f>VLOOKUP($G799,'התאמת רובע למוסד'!$A$2:$C$75,3,FALSE)</f>
        <v>9</v>
      </c>
      <c r="N799" s="29"/>
    </row>
    <row r="800" spans="1:14" x14ac:dyDescent="0.2">
      <c r="A800" s="8">
        <v>2004</v>
      </c>
      <c r="B800" s="3" t="s">
        <v>12</v>
      </c>
      <c r="C800" s="3" t="s">
        <v>13</v>
      </c>
      <c r="D800" s="3" t="s">
        <v>164</v>
      </c>
      <c r="E800" s="3" t="s">
        <v>49</v>
      </c>
      <c r="F800" s="3" t="s">
        <v>41</v>
      </c>
      <c r="G800" s="3" t="s">
        <v>846</v>
      </c>
      <c r="H800" s="28">
        <v>301</v>
      </c>
      <c r="I800" s="3" t="s">
        <v>44</v>
      </c>
      <c r="J800" s="9">
        <v>1</v>
      </c>
      <c r="K800" s="9">
        <v>301</v>
      </c>
      <c r="L800" s="19" t="str">
        <f>VLOOKUP($G800,'מוסדות 2007'!$C$64:$AA$180,25,FALSE)</f>
        <v>פסטלוצי 34</v>
      </c>
      <c r="M800" s="19">
        <f>VLOOKUP($G800,'התאמת רובע למוסד'!$A$2:$C$75,3,FALSE)</f>
        <v>7</v>
      </c>
      <c r="N800" s="29"/>
    </row>
    <row r="801" spans="1:14" x14ac:dyDescent="0.2">
      <c r="A801" s="8">
        <v>2004</v>
      </c>
      <c r="B801" s="3" t="s">
        <v>12</v>
      </c>
      <c r="C801" s="3" t="s">
        <v>13</v>
      </c>
      <c r="D801" s="3" t="s">
        <v>164</v>
      </c>
      <c r="E801" s="3" t="s">
        <v>49</v>
      </c>
      <c r="F801" s="3" t="s">
        <v>41</v>
      </c>
      <c r="G801" s="3" t="s">
        <v>488</v>
      </c>
      <c r="H801" s="28">
        <v>336</v>
      </c>
      <c r="I801" s="3" t="s">
        <v>44</v>
      </c>
      <c r="J801" s="9">
        <v>1</v>
      </c>
      <c r="K801" s="9">
        <v>336</v>
      </c>
      <c r="L801" s="19" t="str">
        <f>VLOOKUP($G801,'מוסדות 2017'!$C$87:$AA$272,25,FALSE)</f>
        <v>עולי הגרדום 7</v>
      </c>
      <c r="M801" s="19">
        <f>VLOOKUP($G801,'התאמת רובע למוסד'!$A$2:$C$75,3,FALSE)</f>
        <v>2</v>
      </c>
      <c r="N801" s="29"/>
    </row>
    <row r="802" spans="1:14" x14ac:dyDescent="0.2">
      <c r="A802" s="8">
        <v>2004</v>
      </c>
      <c r="B802" s="3" t="s">
        <v>12</v>
      </c>
      <c r="C802" s="3" t="s">
        <v>13</v>
      </c>
      <c r="D802" s="3" t="s">
        <v>164</v>
      </c>
      <c r="E802" s="3" t="s">
        <v>49</v>
      </c>
      <c r="F802" s="3" t="s">
        <v>41</v>
      </c>
      <c r="G802" s="3" t="s">
        <v>492</v>
      </c>
      <c r="H802" s="28">
        <v>371</v>
      </c>
      <c r="I802" s="3" t="s">
        <v>44</v>
      </c>
      <c r="J802" s="9">
        <v>1</v>
      </c>
      <c r="K802" s="9">
        <v>371</v>
      </c>
      <c r="L802" s="19" t="str">
        <f>VLOOKUP($G802,'מוסדות 2017'!$C$87:$AA$272,25,FALSE)</f>
        <v>הרב אלנקווה 13</v>
      </c>
      <c r="M802" s="19">
        <f>VLOOKUP($G802,'התאמת רובע למוסד'!$A$2:$C$75,3,FALSE)</f>
        <v>9</v>
      </c>
      <c r="N802" s="29"/>
    </row>
    <row r="803" spans="1:14" x14ac:dyDescent="0.2">
      <c r="A803" s="8">
        <v>2004</v>
      </c>
      <c r="B803" s="3" t="s">
        <v>12</v>
      </c>
      <c r="C803" s="3" t="s">
        <v>13</v>
      </c>
      <c r="D803" s="3" t="s">
        <v>164</v>
      </c>
      <c r="E803" s="3" t="s">
        <v>49</v>
      </c>
      <c r="F803" s="3" t="s">
        <v>41</v>
      </c>
      <c r="G803" s="3" t="s">
        <v>494</v>
      </c>
      <c r="H803" s="28">
        <v>488</v>
      </c>
      <c r="I803" s="3" t="s">
        <v>44</v>
      </c>
      <c r="J803" s="9">
        <v>1</v>
      </c>
      <c r="K803" s="9">
        <v>488</v>
      </c>
      <c r="L803" s="19" t="str">
        <f>VLOOKUP($G803,'מוסדות 2017'!$C$87:$AA$272,25,FALSE)</f>
        <v>לויד ג'ורג' 2</v>
      </c>
      <c r="M803" s="19">
        <f>VLOOKUP($G803,'התאמת רובע למוסד'!$A$2:$C$75,3,FALSE)</f>
        <v>6</v>
      </c>
      <c r="N803" s="29"/>
    </row>
    <row r="804" spans="1:14" x14ac:dyDescent="0.2">
      <c r="A804" s="8">
        <v>2004</v>
      </c>
      <c r="B804" s="3" t="s">
        <v>12</v>
      </c>
      <c r="C804" s="3" t="s">
        <v>13</v>
      </c>
      <c r="D804" s="3" t="s">
        <v>164</v>
      </c>
      <c r="E804" s="3" t="s">
        <v>49</v>
      </c>
      <c r="F804" s="3" t="s">
        <v>41</v>
      </c>
      <c r="G804" s="3" t="s">
        <v>496</v>
      </c>
      <c r="H804" s="28">
        <v>471</v>
      </c>
      <c r="I804" s="3" t="s">
        <v>44</v>
      </c>
      <c r="J804" s="9">
        <v>1</v>
      </c>
      <c r="K804" s="9">
        <v>471</v>
      </c>
      <c r="L804" s="19" t="str">
        <f>VLOOKUP($G804,'מוסדות 2017'!$C$87:$AA$272,25,FALSE)</f>
        <v>הרצל 155</v>
      </c>
      <c r="M804" s="19">
        <f>VLOOKUP($G804,'התאמת רובע למוסד'!$A$2:$C$75,3,FALSE)</f>
        <v>8</v>
      </c>
      <c r="N804" s="29"/>
    </row>
    <row r="805" spans="1:14" x14ac:dyDescent="0.2">
      <c r="A805" s="8">
        <v>2004</v>
      </c>
      <c r="B805" s="3" t="s">
        <v>12</v>
      </c>
      <c r="C805" s="3" t="s">
        <v>13</v>
      </c>
      <c r="D805" s="3" t="s">
        <v>164</v>
      </c>
      <c r="E805" s="3" t="s">
        <v>49</v>
      </c>
      <c r="F805" s="3" t="s">
        <v>41</v>
      </c>
      <c r="G805" s="3" t="s">
        <v>498</v>
      </c>
      <c r="H805" s="28">
        <v>445</v>
      </c>
      <c r="I805" s="3" t="s">
        <v>44</v>
      </c>
      <c r="J805" s="9">
        <v>1</v>
      </c>
      <c r="K805" s="9">
        <v>445</v>
      </c>
      <c r="L805" s="19" t="str">
        <f>VLOOKUP($G805,'מוסדות 2017'!$C$87:$AA$272,25,FALSE)</f>
        <v>קדש ברנע 4</v>
      </c>
      <c r="M805" s="19">
        <f>VLOOKUP($G805,'התאמת רובע למוסד'!$A$2:$C$75,3,FALSE)</f>
        <v>2</v>
      </c>
      <c r="N805" s="29"/>
    </row>
    <row r="806" spans="1:14" x14ac:dyDescent="0.2">
      <c r="A806" s="8">
        <v>2004</v>
      </c>
      <c r="B806" s="3" t="s">
        <v>12</v>
      </c>
      <c r="C806" s="3" t="s">
        <v>13</v>
      </c>
      <c r="D806" s="3" t="s">
        <v>164</v>
      </c>
      <c r="E806" s="3" t="s">
        <v>49</v>
      </c>
      <c r="F806" s="3" t="s">
        <v>41</v>
      </c>
      <c r="G806" s="3" t="s">
        <v>171</v>
      </c>
      <c r="H806" s="28">
        <v>415</v>
      </c>
      <c r="I806" s="3" t="s">
        <v>44</v>
      </c>
      <c r="J806" s="9">
        <v>1</v>
      </c>
      <c r="K806" s="9">
        <v>415</v>
      </c>
      <c r="L806" s="19" t="str">
        <f>VLOOKUP($G806,'מוסדות 2017'!$C$87:$AA$272,25,FALSE)</f>
        <v>מוזס נח 10</v>
      </c>
      <c r="M806" s="19">
        <f>VLOOKUP($G806,'התאמת רובע למוסד'!$A$2:$C$75,3,FALSE)</f>
        <v>1</v>
      </c>
      <c r="N806" s="29"/>
    </row>
    <row r="807" spans="1:14" x14ac:dyDescent="0.2">
      <c r="A807" s="8">
        <v>2004</v>
      </c>
      <c r="B807" s="3" t="s">
        <v>12</v>
      </c>
      <c r="C807" s="3" t="s">
        <v>13</v>
      </c>
      <c r="D807" s="3" t="s">
        <v>164</v>
      </c>
      <c r="E807" s="3" t="s">
        <v>49</v>
      </c>
      <c r="F807" s="3" t="s">
        <v>41</v>
      </c>
      <c r="G807" s="3" t="s">
        <v>504</v>
      </c>
      <c r="H807" s="28">
        <v>578</v>
      </c>
      <c r="I807" s="3" t="s">
        <v>44</v>
      </c>
      <c r="J807" s="9">
        <v>1</v>
      </c>
      <c r="K807" s="9">
        <v>578</v>
      </c>
      <c r="L807" s="19" t="str">
        <f>VLOOKUP($G807,'מוסדות 2017'!$C$87:$AA$272,25,FALSE)</f>
        <v>עשהאל 3</v>
      </c>
      <c r="M807" s="19">
        <f>VLOOKUP($G807,'התאמת רובע למוסד'!$A$2:$C$75,3,FALSE)</f>
        <v>2</v>
      </c>
      <c r="N807" s="29"/>
    </row>
    <row r="808" spans="1:14" x14ac:dyDescent="0.2">
      <c r="A808" s="8">
        <v>2004</v>
      </c>
      <c r="B808" s="3" t="s">
        <v>12</v>
      </c>
      <c r="C808" s="3" t="s">
        <v>13</v>
      </c>
      <c r="D808" s="3" t="s">
        <v>164</v>
      </c>
      <c r="E808" s="3" t="s">
        <v>49</v>
      </c>
      <c r="F808" s="3" t="s">
        <v>41</v>
      </c>
      <c r="G808" s="3" t="s">
        <v>510</v>
      </c>
      <c r="H808" s="28">
        <v>337</v>
      </c>
      <c r="I808" s="3" t="s">
        <v>44</v>
      </c>
      <c r="J808" s="9">
        <v>1</v>
      </c>
      <c r="K808" s="9">
        <v>337</v>
      </c>
      <c r="L808" s="19" t="str">
        <f>VLOOKUP($G808,'מוסדות 2017'!$C$87:$AA$272,25,FALSE)</f>
        <v>שד' החי"ל 29</v>
      </c>
      <c r="M808" s="19">
        <f>VLOOKUP($G808,'התאמת רובע למוסד'!$A$2:$C$75,3,FALSE)</f>
        <v>9</v>
      </c>
      <c r="N808" s="29"/>
    </row>
    <row r="809" spans="1:14" x14ac:dyDescent="0.2">
      <c r="A809" s="8">
        <v>2004</v>
      </c>
      <c r="B809" s="3" t="s">
        <v>12</v>
      </c>
      <c r="C809" s="3" t="s">
        <v>13</v>
      </c>
      <c r="D809" s="3" t="s">
        <v>164</v>
      </c>
      <c r="E809" s="3" t="s">
        <v>49</v>
      </c>
      <c r="F809" s="3" t="s">
        <v>41</v>
      </c>
      <c r="G809" s="3" t="s">
        <v>2650</v>
      </c>
      <c r="H809" s="28">
        <v>234</v>
      </c>
      <c r="I809" s="3" t="s">
        <v>44</v>
      </c>
      <c r="J809" s="9">
        <v>1</v>
      </c>
      <c r="K809" s="9">
        <v>234</v>
      </c>
      <c r="L809" s="19" t="str">
        <f>VLOOKUP($G809,'מוסדות 2002'!$C$2:$AA$75,25,FALSE)</f>
        <v>קפלנסקי 2 , ק-שלום</v>
      </c>
      <c r="M809" s="19">
        <f>VLOOKUP($G809,'התאמת רובע למוסד'!$A$2:$C$75,3,FALSE)</f>
        <v>8</v>
      </c>
      <c r="N809" s="29"/>
    </row>
    <row r="810" spans="1:14" x14ac:dyDescent="0.2">
      <c r="A810" s="8">
        <v>2004</v>
      </c>
      <c r="B810" s="3" t="s">
        <v>12</v>
      </c>
      <c r="C810" s="3" t="s">
        <v>13</v>
      </c>
      <c r="D810" s="3" t="s">
        <v>164</v>
      </c>
      <c r="E810" s="3" t="s">
        <v>49</v>
      </c>
      <c r="F810" s="3" t="s">
        <v>41</v>
      </c>
      <c r="G810" s="3" t="s">
        <v>512</v>
      </c>
      <c r="H810" s="28">
        <v>656</v>
      </c>
      <c r="I810" s="3" t="s">
        <v>44</v>
      </c>
      <c r="J810" s="9">
        <v>1</v>
      </c>
      <c r="K810" s="9">
        <v>656</v>
      </c>
      <c r="L810" s="19" t="str">
        <f>VLOOKUP($G810,'מוסדות 2017'!$C$87:$AA$272,25,FALSE)</f>
        <v>פיינשטיין 83</v>
      </c>
      <c r="M810" s="19">
        <f>VLOOKUP($G810,'התאמת רובע למוסד'!$A$2:$C$75,3,FALSE)</f>
        <v>1</v>
      </c>
      <c r="N810" s="29"/>
    </row>
    <row r="811" spans="1:14" x14ac:dyDescent="0.2">
      <c r="A811" s="8">
        <v>2004</v>
      </c>
      <c r="B811" s="3" t="s">
        <v>12</v>
      </c>
      <c r="C811" s="3" t="s">
        <v>13</v>
      </c>
      <c r="D811" s="3" t="s">
        <v>164</v>
      </c>
      <c r="E811" s="3" t="s">
        <v>49</v>
      </c>
      <c r="F811" s="3" t="s">
        <v>41</v>
      </c>
      <c r="G811" s="3" t="s">
        <v>514</v>
      </c>
      <c r="H811" s="28">
        <v>305</v>
      </c>
      <c r="I811" s="3" t="s">
        <v>44</v>
      </c>
      <c r="J811" s="9">
        <v>1</v>
      </c>
      <c r="K811" s="9">
        <v>305</v>
      </c>
      <c r="L811" s="19" t="str">
        <f>VLOOKUP($G811,'מוסדות 2017'!$C$87:$AA$272,25,FALSE)</f>
        <v>ק"ם 65</v>
      </c>
      <c r="M811" s="19">
        <f>VLOOKUP($G811,'התאמת רובע למוסד'!$A$2:$C$75,3,FALSE)</f>
        <v>2</v>
      </c>
      <c r="N811" s="29"/>
    </row>
    <row r="812" spans="1:14" x14ac:dyDescent="0.2">
      <c r="A812" s="8">
        <v>2004</v>
      </c>
      <c r="B812" s="3" t="s">
        <v>12</v>
      </c>
      <c r="C812" s="3" t="s">
        <v>13</v>
      </c>
      <c r="D812" s="3" t="s">
        <v>164</v>
      </c>
      <c r="E812" s="3" t="s">
        <v>49</v>
      </c>
      <c r="F812" s="3" t="s">
        <v>41</v>
      </c>
      <c r="G812" s="3" t="s">
        <v>269</v>
      </c>
      <c r="H812" s="28">
        <v>270</v>
      </c>
      <c r="I812" s="3" t="s">
        <v>44</v>
      </c>
      <c r="J812" s="9">
        <v>1</v>
      </c>
      <c r="K812" s="9">
        <v>270</v>
      </c>
      <c r="L812" s="19" t="str">
        <f>VLOOKUP($G812,'מוסדות 2017'!$C$87:$AA$272,25,FALSE)</f>
        <v>קדושי קהיר 18</v>
      </c>
      <c r="M812" s="19">
        <f>VLOOKUP($G812,'התאמת רובע למוסד'!$A$2:$C$75,3,FALSE)</f>
        <v>7</v>
      </c>
      <c r="N812" s="29"/>
    </row>
    <row r="813" spans="1:14" x14ac:dyDescent="0.2">
      <c r="A813" s="8">
        <v>2004</v>
      </c>
      <c r="B813" s="3" t="s">
        <v>12</v>
      </c>
      <c r="C813" s="3" t="s">
        <v>13</v>
      </c>
      <c r="D813" s="3" t="s">
        <v>164</v>
      </c>
      <c r="E813" s="3" t="s">
        <v>49</v>
      </c>
      <c r="F813" s="3" t="s">
        <v>41</v>
      </c>
      <c r="G813" s="3" t="s">
        <v>517</v>
      </c>
      <c r="H813" s="28">
        <v>327</v>
      </c>
      <c r="I813" s="3" t="s">
        <v>44</v>
      </c>
      <c r="J813" s="9">
        <v>1</v>
      </c>
      <c r="K813" s="9">
        <v>327</v>
      </c>
      <c r="L813" s="19" t="str">
        <f>VLOOKUP($G813,'מוסדות 2017'!$C$87:$AA$272,25,FALSE)</f>
        <v>הצבי 5</v>
      </c>
      <c r="M813" s="19">
        <f>VLOOKUP($G813,'התאמת רובע למוסד'!$A$2:$C$75,3,FALSE)</f>
        <v>9</v>
      </c>
      <c r="N813" s="29"/>
    </row>
    <row r="814" spans="1:14" x14ac:dyDescent="0.2">
      <c r="A814" s="8">
        <v>2004</v>
      </c>
      <c r="B814" s="3" t="s">
        <v>12</v>
      </c>
      <c r="C814" s="3" t="s">
        <v>13</v>
      </c>
      <c r="D814" s="3" t="s">
        <v>164</v>
      </c>
      <c r="E814" s="3" t="s">
        <v>49</v>
      </c>
      <c r="F814" s="3" t="s">
        <v>41</v>
      </c>
      <c r="G814" s="3" t="s">
        <v>232</v>
      </c>
      <c r="H814" s="28">
        <v>282</v>
      </c>
      <c r="I814" s="3" t="s">
        <v>44</v>
      </c>
      <c r="J814" s="9">
        <v>1</v>
      </c>
      <c r="K814" s="9">
        <v>282</v>
      </c>
      <c r="L814" s="19" t="str">
        <f>VLOOKUP($G814,'מוסדות 2017'!$C$87:$AA$272,25,FALSE)</f>
        <v>ולנברג ראול 35</v>
      </c>
      <c r="M814" s="19">
        <f>VLOOKUP($G814,'התאמת רובע למוסד'!$A$2:$C$75,3,FALSE)</f>
        <v>2</v>
      </c>
      <c r="N814" s="29"/>
    </row>
    <row r="815" spans="1:14" x14ac:dyDescent="0.2">
      <c r="A815" s="8">
        <v>2004</v>
      </c>
      <c r="B815" s="3" t="s">
        <v>12</v>
      </c>
      <c r="C815" s="3" t="s">
        <v>13</v>
      </c>
      <c r="D815" s="3" t="s">
        <v>164</v>
      </c>
      <c r="E815" s="3" t="s">
        <v>49</v>
      </c>
      <c r="F815" s="3" t="s">
        <v>41</v>
      </c>
      <c r="G815" s="3" t="s">
        <v>519</v>
      </c>
      <c r="H815" s="28">
        <v>257</v>
      </c>
      <c r="I815" s="3" t="s">
        <v>44</v>
      </c>
      <c r="J815" s="9">
        <v>1</v>
      </c>
      <c r="K815" s="9">
        <v>257</v>
      </c>
      <c r="L815" s="19" t="str">
        <f>VLOOKUP($G815,'מוסדות 2017'!$C$87:$AA$272,25,FALSE)</f>
        <v>מנדלי מוכר ספרים 19</v>
      </c>
      <c r="M815" s="19">
        <f>VLOOKUP($G815,'התאמת רובע למוסד'!$A$2:$C$75,3,FALSE)</f>
        <v>3</v>
      </c>
      <c r="N815" s="29"/>
    </row>
    <row r="816" spans="1:14" x14ac:dyDescent="0.2">
      <c r="A816" s="8">
        <v>2004</v>
      </c>
      <c r="B816" s="3" t="s">
        <v>12</v>
      </c>
      <c r="C816" s="3" t="s">
        <v>13</v>
      </c>
      <c r="D816" s="3" t="s">
        <v>164</v>
      </c>
      <c r="E816" s="3" t="s">
        <v>49</v>
      </c>
      <c r="F816" s="3" t="s">
        <v>41</v>
      </c>
      <c r="G816" s="3" t="s">
        <v>520</v>
      </c>
      <c r="H816" s="28">
        <v>410</v>
      </c>
      <c r="I816" s="3" t="s">
        <v>44</v>
      </c>
      <c r="J816" s="9">
        <v>1</v>
      </c>
      <c r="K816" s="9">
        <v>410</v>
      </c>
      <c r="L816" s="19" t="str">
        <f>VLOOKUP($G816,'מוסדות 2017'!$C$87:$AA$272,25,FALSE)</f>
        <v>מעפילי אגוז 74</v>
      </c>
      <c r="M816" s="19">
        <f>VLOOKUP($G816,'התאמת רובע למוסד'!$A$2:$C$75,3,FALSE)</f>
        <v>9</v>
      </c>
      <c r="N816" s="29"/>
    </row>
    <row r="817" spans="1:14" x14ac:dyDescent="0.2">
      <c r="A817" s="8">
        <v>2004</v>
      </c>
      <c r="B817" s="3" t="s">
        <v>521</v>
      </c>
      <c r="C817" s="3" t="s">
        <v>13</v>
      </c>
      <c r="D817" s="3" t="s">
        <v>164</v>
      </c>
      <c r="E817" s="3" t="s">
        <v>49</v>
      </c>
      <c r="F817" s="3" t="s">
        <v>41</v>
      </c>
      <c r="G817" s="3" t="s">
        <v>522</v>
      </c>
      <c r="H817" s="28">
        <v>208</v>
      </c>
      <c r="I817" s="3" t="s">
        <v>44</v>
      </c>
      <c r="J817" s="9">
        <v>1</v>
      </c>
      <c r="K817" s="9">
        <v>208</v>
      </c>
      <c r="L817" s="19" t="str">
        <f>VLOOKUP($G817,'מוסדות 2017'!$C$87:$AA$272,25,FALSE)</f>
        <v>פייר מנדס פרנס 17</v>
      </c>
      <c r="M817" s="19">
        <f>VLOOKUP($G817,'התאמת רובע למוסד'!$A$2:$C$75,3,FALSE)</f>
        <v>7</v>
      </c>
      <c r="N817" s="29"/>
    </row>
    <row r="818" spans="1:14" x14ac:dyDescent="0.2">
      <c r="A818" s="8">
        <v>2004</v>
      </c>
      <c r="B818" s="3" t="s">
        <v>521</v>
      </c>
      <c r="C818" s="3" t="s">
        <v>13</v>
      </c>
      <c r="D818" s="3" t="s">
        <v>164</v>
      </c>
      <c r="E818" s="3" t="s">
        <v>49</v>
      </c>
      <c r="F818" s="3" t="s">
        <v>41</v>
      </c>
      <c r="G818" s="3" t="s">
        <v>524</v>
      </c>
      <c r="H818" s="28">
        <v>363</v>
      </c>
      <c r="I818" s="3" t="s">
        <v>44</v>
      </c>
      <c r="J818" s="9">
        <v>1</v>
      </c>
      <c r="K818" s="9">
        <v>363</v>
      </c>
      <c r="L818" s="19" t="str">
        <f>VLOOKUP($G818,'מוסדות 2017'!$C$87:$AA$272,25,FALSE)</f>
        <v>קדם 40</v>
      </c>
      <c r="M818" s="19">
        <f>VLOOKUP($G818,'התאמת רובע למוסד'!$A$2:$C$75,3,FALSE)</f>
        <v>7</v>
      </c>
      <c r="N818" s="29"/>
    </row>
    <row r="819" spans="1:14" x14ac:dyDescent="0.2">
      <c r="A819" s="8">
        <v>2004</v>
      </c>
      <c r="B819" s="3" t="s">
        <v>521</v>
      </c>
      <c r="C819" s="3" t="s">
        <v>13</v>
      </c>
      <c r="D819" s="3" t="s">
        <v>164</v>
      </c>
      <c r="E819" s="3" t="s">
        <v>49</v>
      </c>
      <c r="F819" s="3" t="s">
        <v>41</v>
      </c>
      <c r="G819" s="3" t="s">
        <v>526</v>
      </c>
      <c r="H819" s="28">
        <v>286</v>
      </c>
      <c r="I819" s="3" t="s">
        <v>44</v>
      </c>
      <c r="J819" s="9">
        <v>1</v>
      </c>
      <c r="K819" s="9">
        <v>286</v>
      </c>
      <c r="L819" s="19" t="str">
        <f>VLOOKUP($G819,'מוסדות 2017'!$C$87:$AA$272,25,FALSE)</f>
        <v>עבודת ישראל 16</v>
      </c>
      <c r="M819" s="19">
        <f>VLOOKUP($G819,'התאמת רובע למוסד'!$A$2:$C$75,3,FALSE)</f>
        <v>7</v>
      </c>
      <c r="N819" s="29"/>
    </row>
    <row r="820" spans="1:14" x14ac:dyDescent="0.2">
      <c r="A820" s="8">
        <v>2004</v>
      </c>
      <c r="B820" s="3" t="s">
        <v>521</v>
      </c>
      <c r="C820" s="3" t="s">
        <v>13</v>
      </c>
      <c r="D820" s="3" t="s">
        <v>164</v>
      </c>
      <c r="E820" s="3" t="s">
        <v>49</v>
      </c>
      <c r="F820" s="3" t="s">
        <v>41</v>
      </c>
      <c r="G820" s="3" t="s">
        <v>528</v>
      </c>
      <c r="H820" s="28">
        <v>176</v>
      </c>
      <c r="I820" s="3" t="s">
        <v>44</v>
      </c>
      <c r="J820" s="9">
        <v>1</v>
      </c>
      <c r="K820" s="9">
        <v>176</v>
      </c>
      <c r="L820" s="19" t="str">
        <f>VLOOKUP($G820,'מוסדות 2007'!$C$64:$AA$180,25,FALSE)</f>
        <v>פסטלוצי 35</v>
      </c>
      <c r="M820" s="19">
        <f>VLOOKUP($G820,'התאמת רובע למוסד'!$A$2:$C$75,3,FALSE)</f>
        <v>7</v>
      </c>
      <c r="N820" s="29"/>
    </row>
    <row r="821" spans="1:14" x14ac:dyDescent="0.2">
      <c r="A821" s="17">
        <v>2003</v>
      </c>
      <c r="B821" s="16" t="s">
        <v>12</v>
      </c>
      <c r="C821" s="16" t="s">
        <v>13</v>
      </c>
      <c r="D821" s="16" t="s">
        <v>14</v>
      </c>
      <c r="E821" s="16" t="s">
        <v>49</v>
      </c>
      <c r="F821" s="16" t="s">
        <v>41</v>
      </c>
      <c r="G821" s="16" t="s">
        <v>42</v>
      </c>
      <c r="H821" s="28">
        <v>156</v>
      </c>
      <c r="I821" s="16" t="s">
        <v>44</v>
      </c>
      <c r="J821" s="18">
        <v>1</v>
      </c>
      <c r="K821" s="18">
        <v>156</v>
      </c>
      <c r="L821" s="19" t="str">
        <f>VLOOKUP($G821,'מוסדות 2017'!$C$87:$AA$272,25,FALSE)</f>
        <v>רדינג 35</v>
      </c>
      <c r="M821" s="19">
        <f>VLOOKUP($G821,'התאמת רובע למוסד'!$A$2:$C$75,3,FALSE)</f>
        <v>1</v>
      </c>
      <c r="N821" s="29"/>
    </row>
    <row r="822" spans="1:14" x14ac:dyDescent="0.2">
      <c r="A822" s="17">
        <v>2003</v>
      </c>
      <c r="B822" s="16" t="s">
        <v>12</v>
      </c>
      <c r="C822" s="16" t="s">
        <v>13</v>
      </c>
      <c r="D822" s="16" t="s">
        <v>14</v>
      </c>
      <c r="E822" s="16" t="s">
        <v>49</v>
      </c>
      <c r="F822" s="16" t="s">
        <v>41</v>
      </c>
      <c r="G822" s="16" t="s">
        <v>45</v>
      </c>
      <c r="H822" s="28">
        <v>166</v>
      </c>
      <c r="I822" s="16" t="s">
        <v>44</v>
      </c>
      <c r="J822" s="18">
        <v>1</v>
      </c>
      <c r="K822" s="18">
        <v>166</v>
      </c>
      <c r="L822" s="19" t="str">
        <f>VLOOKUP($G822,'מוסדות 2017'!$C$87:$AA$272,25,FALSE)</f>
        <v>לובטקין צביה 35</v>
      </c>
      <c r="M822" s="19">
        <f>VLOOKUP($G822,'התאמת רובע למוסד'!$A$2:$C$75,3,FALSE)</f>
        <v>9</v>
      </c>
      <c r="N822" s="29"/>
    </row>
    <row r="823" spans="1:14" x14ac:dyDescent="0.2">
      <c r="A823" s="17">
        <v>2003</v>
      </c>
      <c r="B823" s="16" t="s">
        <v>12</v>
      </c>
      <c r="C823" s="16" t="s">
        <v>13</v>
      </c>
      <c r="D823" s="16" t="s">
        <v>14</v>
      </c>
      <c r="E823" s="16" t="s">
        <v>49</v>
      </c>
      <c r="F823" s="16" t="s">
        <v>41</v>
      </c>
      <c r="G823" s="16" t="s">
        <v>150</v>
      </c>
      <c r="H823" s="28">
        <v>185</v>
      </c>
      <c r="I823" s="16" t="s">
        <v>44</v>
      </c>
      <c r="J823" s="18">
        <v>1</v>
      </c>
      <c r="K823" s="18">
        <v>185</v>
      </c>
      <c r="L823" s="19" t="str">
        <f>VLOOKUP($G823,'מוסדות 2017'!$C$87:$AA$272,25,FALSE)</f>
        <v>קפלנסקי 2</v>
      </c>
      <c r="M823" s="19">
        <f>VLOOKUP($G823,'התאמת רובע למוסד'!$A$2:$C$75,3,FALSE)</f>
        <v>8</v>
      </c>
      <c r="N823" s="29"/>
    </row>
    <row r="824" spans="1:14" x14ac:dyDescent="0.2">
      <c r="A824" s="17">
        <v>2003</v>
      </c>
      <c r="B824" s="16" t="s">
        <v>12</v>
      </c>
      <c r="C824" s="16" t="s">
        <v>13</v>
      </c>
      <c r="D824" s="16" t="s">
        <v>14</v>
      </c>
      <c r="E824" s="16" t="s">
        <v>49</v>
      </c>
      <c r="F824" s="16" t="s">
        <v>41</v>
      </c>
      <c r="G824" s="16" t="s">
        <v>152</v>
      </c>
      <c r="H824" s="28">
        <v>90</v>
      </c>
      <c r="I824" s="16" t="s">
        <v>44</v>
      </c>
      <c r="J824" s="18">
        <v>1</v>
      </c>
      <c r="K824" s="18">
        <v>90</v>
      </c>
      <c r="L824" s="19" t="str">
        <f>VLOOKUP($G824,'מוסדות 2017'!$C$87:$AA$272,25,FALSE)</f>
        <v>נחל שורק 5</v>
      </c>
      <c r="M824" s="19">
        <f>VLOOKUP($G824,'התאמת רובע למוסד'!$A$2:$C$75,3,FALSE)</f>
        <v>7</v>
      </c>
      <c r="N824" s="29"/>
    </row>
    <row r="825" spans="1:14" x14ac:dyDescent="0.2">
      <c r="A825" s="17">
        <v>2003</v>
      </c>
      <c r="B825" s="16" t="s">
        <v>12</v>
      </c>
      <c r="C825" s="16" t="s">
        <v>13</v>
      </c>
      <c r="D825" s="16" t="s">
        <v>14</v>
      </c>
      <c r="E825" s="16" t="s">
        <v>49</v>
      </c>
      <c r="F825" s="16" t="s">
        <v>41</v>
      </c>
      <c r="G825" s="16" t="s">
        <v>2653</v>
      </c>
      <c r="H825" s="28">
        <v>20</v>
      </c>
      <c r="I825" s="16" t="s">
        <v>44</v>
      </c>
      <c r="J825" s="18">
        <v>1</v>
      </c>
      <c r="K825" s="18">
        <v>20</v>
      </c>
      <c r="L825" s="19" t="str">
        <f>VLOOKUP($G825,'מוסדות 2002'!$C$2:$AA$75,25,FALSE)</f>
        <v>9 פומפדיתא</v>
      </c>
      <c r="M825" s="19">
        <f>VLOOKUP($G825,'התאמת רובע למוסד'!$A$2:$C$75,3,FALSE)</f>
        <v>4</v>
      </c>
      <c r="N825" s="29"/>
    </row>
    <row r="826" spans="1:14" x14ac:dyDescent="0.2">
      <c r="A826" s="17">
        <v>2003</v>
      </c>
      <c r="B826" s="16" t="s">
        <v>12</v>
      </c>
      <c r="C826" s="16" t="s">
        <v>13</v>
      </c>
      <c r="D826" s="16" t="s">
        <v>14</v>
      </c>
      <c r="E826" s="16" t="s">
        <v>49</v>
      </c>
      <c r="F826" s="16" t="s">
        <v>41</v>
      </c>
      <c r="G826" s="16" t="s">
        <v>156</v>
      </c>
      <c r="H826" s="28">
        <v>210</v>
      </c>
      <c r="I826" s="16" t="s">
        <v>44</v>
      </c>
      <c r="J826" s="18">
        <v>1</v>
      </c>
      <c r="K826" s="18">
        <v>210</v>
      </c>
      <c r="L826" s="19" t="str">
        <f>VLOOKUP($G826,'מוסדות 2017'!$C$87:$AA$272,25,FALSE)</f>
        <v>אלון יגאל 31</v>
      </c>
      <c r="M826" s="19">
        <f>VLOOKUP($G826,'התאמת רובע למוסד'!$A$2:$C$75,3,FALSE)</f>
        <v>9</v>
      </c>
      <c r="N826" s="29"/>
    </row>
    <row r="827" spans="1:14" x14ac:dyDescent="0.2">
      <c r="A827" s="17">
        <v>2003</v>
      </c>
      <c r="B827" s="16" t="s">
        <v>12</v>
      </c>
      <c r="C827" s="16" t="s">
        <v>13</v>
      </c>
      <c r="D827" s="16" t="s">
        <v>14</v>
      </c>
      <c r="E827" s="16" t="s">
        <v>49</v>
      </c>
      <c r="F827" s="16" t="s">
        <v>41</v>
      </c>
      <c r="G827" s="16" t="s">
        <v>157</v>
      </c>
      <c r="H827" s="28">
        <v>283</v>
      </c>
      <c r="I827" s="16" t="s">
        <v>44</v>
      </c>
      <c r="J827" s="18">
        <v>1</v>
      </c>
      <c r="K827" s="18">
        <v>283</v>
      </c>
      <c r="L827" s="19" t="str">
        <f>VLOOKUP($G827,'מוסדות 2017'!$C$87:$AA$272,25,FALSE)</f>
        <v>צייטלין 24</v>
      </c>
      <c r="M827" s="19">
        <f>VLOOKUP($G827,'התאמת רובע למוסד'!$A$2:$C$75,3,FALSE)</f>
        <v>4</v>
      </c>
      <c r="N827" s="29"/>
    </row>
    <row r="828" spans="1:14" x14ac:dyDescent="0.2">
      <c r="A828" s="17">
        <v>2003</v>
      </c>
      <c r="B828" s="16" t="s">
        <v>12</v>
      </c>
      <c r="C828" s="16" t="s">
        <v>13</v>
      </c>
      <c r="D828" s="16" t="s">
        <v>14</v>
      </c>
      <c r="E828" s="16" t="s">
        <v>49</v>
      </c>
      <c r="F828" s="16" t="s">
        <v>41</v>
      </c>
      <c r="G828" s="16" t="s">
        <v>158</v>
      </c>
      <c r="H828" s="28">
        <v>144</v>
      </c>
      <c r="I828" s="16" t="s">
        <v>44</v>
      </c>
      <c r="J828" s="18">
        <v>1</v>
      </c>
      <c r="K828" s="18">
        <v>144</v>
      </c>
      <c r="L828" s="19" t="str">
        <f>VLOOKUP($G828,'מוסדות 2017'!$C$87:$AA$272,25,FALSE)</f>
        <v>בני דן 40</v>
      </c>
      <c r="M828" s="19">
        <f>VLOOKUP($G828,'התאמת רובע למוסד'!$A$2:$C$75,3,FALSE)</f>
        <v>4</v>
      </c>
      <c r="N828" s="29"/>
    </row>
    <row r="829" spans="1:14" x14ac:dyDescent="0.2">
      <c r="A829" s="17">
        <v>2003</v>
      </c>
      <c r="B829" s="16" t="s">
        <v>12</v>
      </c>
      <c r="C829" s="16" t="s">
        <v>13</v>
      </c>
      <c r="D829" s="16" t="s">
        <v>14</v>
      </c>
      <c r="E829" s="16" t="s">
        <v>49</v>
      </c>
      <c r="F829" s="16" t="s">
        <v>41</v>
      </c>
      <c r="G829" s="16" t="s">
        <v>47</v>
      </c>
      <c r="H829" s="28">
        <v>218</v>
      </c>
      <c r="I829" s="16" t="s">
        <v>44</v>
      </c>
      <c r="J829" s="18">
        <v>1</v>
      </c>
      <c r="K829" s="18">
        <v>218</v>
      </c>
      <c r="L829" s="19" t="str">
        <f>VLOOKUP($G829,'מוסדות 2017'!$C$87:$AA$272,25,FALSE)</f>
        <v>אורים 41</v>
      </c>
      <c r="M829" s="19">
        <f>VLOOKUP($G829,'התאמת רובע למוסד'!$A$2:$C$75,3,FALSE)</f>
        <v>9</v>
      </c>
      <c r="N829" s="29"/>
    </row>
    <row r="830" spans="1:14" x14ac:dyDescent="0.2">
      <c r="A830" s="17">
        <v>2003</v>
      </c>
      <c r="B830" s="16" t="s">
        <v>12</v>
      </c>
      <c r="C830" s="16" t="s">
        <v>13</v>
      </c>
      <c r="D830" s="16" t="s">
        <v>14</v>
      </c>
      <c r="E830" s="16" t="s">
        <v>49</v>
      </c>
      <c r="F830" s="16" t="s">
        <v>41</v>
      </c>
      <c r="G830" s="16" t="s">
        <v>160</v>
      </c>
      <c r="H830" s="28">
        <v>436</v>
      </c>
      <c r="I830" s="16" t="s">
        <v>44</v>
      </c>
      <c r="J830" s="18">
        <v>1</v>
      </c>
      <c r="K830" s="18">
        <v>436</v>
      </c>
      <c r="L830" s="19" t="str">
        <f>VLOOKUP($G830,'מוסדות 2017'!$C$87:$AA$272,25,FALSE)</f>
        <v>ברנפלד שמעון 15</v>
      </c>
      <c r="M830" s="19">
        <f>VLOOKUP($G830,'התאמת רובע למוסד'!$A$2:$C$75,3,FALSE)</f>
        <v>9</v>
      </c>
      <c r="N830" s="29"/>
    </row>
    <row r="831" spans="1:14" x14ac:dyDescent="0.2">
      <c r="A831" s="17">
        <v>2003</v>
      </c>
      <c r="B831" s="16" t="s">
        <v>12</v>
      </c>
      <c r="C831" s="16" t="s">
        <v>13</v>
      </c>
      <c r="D831" s="16" t="s">
        <v>14</v>
      </c>
      <c r="E831" s="16" t="s">
        <v>49</v>
      </c>
      <c r="F831" s="16" t="s">
        <v>41</v>
      </c>
      <c r="G831" s="16" t="s">
        <v>162</v>
      </c>
      <c r="H831" s="28">
        <v>237</v>
      </c>
      <c r="I831" s="16" t="s">
        <v>44</v>
      </c>
      <c r="J831" s="18">
        <v>1</v>
      </c>
      <c r="K831" s="18">
        <v>237</v>
      </c>
      <c r="L831" s="19" t="str">
        <f>VLOOKUP($G831,'מוסדות 2007'!$C$64:$AA$180,25,FALSE)</f>
        <v>דרך שלמה 156</v>
      </c>
      <c r="M831" s="19">
        <f>VLOOKUP($G831,'התאמת רובע למוסד'!$A$2:$C$75,3,FALSE)</f>
        <v>8</v>
      </c>
      <c r="N831" s="29"/>
    </row>
    <row r="832" spans="1:14" x14ac:dyDescent="0.2">
      <c r="A832" s="17">
        <v>2003</v>
      </c>
      <c r="B832" s="16" t="s">
        <v>12</v>
      </c>
      <c r="C832" s="16" t="s">
        <v>13</v>
      </c>
      <c r="D832" s="16" t="s">
        <v>164</v>
      </c>
      <c r="E832" s="16" t="s">
        <v>49</v>
      </c>
      <c r="F832" s="16" t="s">
        <v>41</v>
      </c>
      <c r="G832" s="16" t="s">
        <v>447</v>
      </c>
      <c r="H832" s="28">
        <v>434</v>
      </c>
      <c r="I832" s="16" t="s">
        <v>44</v>
      </c>
      <c r="J832" s="18">
        <v>1</v>
      </c>
      <c r="K832" s="18">
        <v>434</v>
      </c>
      <c r="L832" s="19" t="str">
        <f>VLOOKUP($G832,'מוסדות 2017'!$C$87:$AA$272,25,FALSE)</f>
        <v>הירקון 248</v>
      </c>
      <c r="M832" s="19">
        <f>VLOOKUP($G832,'התאמת רובע למוסד'!$A$2:$C$75,3,FALSE)</f>
        <v>3</v>
      </c>
      <c r="N832" s="29"/>
    </row>
    <row r="833" spans="1:14" x14ac:dyDescent="0.2">
      <c r="A833" s="17">
        <v>2003</v>
      </c>
      <c r="B833" s="16" t="s">
        <v>12</v>
      </c>
      <c r="C833" s="16" t="s">
        <v>13</v>
      </c>
      <c r="D833" s="16" t="s">
        <v>164</v>
      </c>
      <c r="E833" s="16" t="s">
        <v>49</v>
      </c>
      <c r="F833" s="16" t="s">
        <v>41</v>
      </c>
      <c r="G833" s="16" t="s">
        <v>183</v>
      </c>
      <c r="H833" s="28">
        <v>210</v>
      </c>
      <c r="I833" s="16" t="s">
        <v>44</v>
      </c>
      <c r="J833" s="18">
        <v>1</v>
      </c>
      <c r="K833" s="18">
        <v>210</v>
      </c>
      <c r="L833" s="19" t="str">
        <f>VLOOKUP($G833,'מוסדות 2017'!$C$87:$AA$272,25,FALSE)</f>
        <v>אשכול לוי 94</v>
      </c>
      <c r="M833" s="19">
        <f>VLOOKUP($G833,'התאמת רובע למוסד'!$A$2:$C$75,3,FALSE)</f>
        <v>1</v>
      </c>
      <c r="N833" s="29"/>
    </row>
    <row r="834" spans="1:14" x14ac:dyDescent="0.2">
      <c r="A834" s="17">
        <v>2003</v>
      </c>
      <c r="B834" s="16" t="s">
        <v>12</v>
      </c>
      <c r="C834" s="16" t="s">
        <v>13</v>
      </c>
      <c r="D834" s="16" t="s">
        <v>164</v>
      </c>
      <c r="E834" s="16" t="s">
        <v>49</v>
      </c>
      <c r="F834" s="16" t="s">
        <v>41</v>
      </c>
      <c r="G834" s="16" t="s">
        <v>2646</v>
      </c>
      <c r="H834" s="28">
        <v>288</v>
      </c>
      <c r="I834" s="16" t="s">
        <v>44</v>
      </c>
      <c r="J834" s="18">
        <v>1</v>
      </c>
      <c r="K834" s="18">
        <v>288</v>
      </c>
      <c r="L834" s="19" t="str">
        <f>VLOOKUP($G834,'מוסדות 2002'!$C$2:$AA$75,25,FALSE)</f>
        <v>20  רובינשטיין</v>
      </c>
      <c r="M834" s="19">
        <f>VLOOKUP($G834,'התאמת רובע למוסד'!$A$2:$C$75,3,FALSE)</f>
        <v>7</v>
      </c>
      <c r="N834" s="29"/>
    </row>
    <row r="835" spans="1:14" x14ac:dyDescent="0.2">
      <c r="A835" s="17">
        <v>2003</v>
      </c>
      <c r="B835" s="16" t="s">
        <v>12</v>
      </c>
      <c r="C835" s="16" t="s">
        <v>13</v>
      </c>
      <c r="D835" s="16" t="s">
        <v>164</v>
      </c>
      <c r="E835" s="16" t="s">
        <v>49</v>
      </c>
      <c r="F835" s="16" t="s">
        <v>41</v>
      </c>
      <c r="G835" s="16" t="s">
        <v>449</v>
      </c>
      <c r="H835" s="28">
        <v>397</v>
      </c>
      <c r="I835" s="16" t="s">
        <v>44</v>
      </c>
      <c r="J835" s="18">
        <v>1</v>
      </c>
      <c r="K835" s="18">
        <v>397</v>
      </c>
      <c r="L835" s="19" t="str">
        <f>VLOOKUP($G835,'מוסדות 2017'!$C$87:$AA$272,25,FALSE)</f>
        <v>כהנשטם 61</v>
      </c>
      <c r="M835" s="19">
        <f>VLOOKUP($G835,'התאמת רובע למוסד'!$A$2:$C$75,3,FALSE)</f>
        <v>4</v>
      </c>
      <c r="N835" s="29"/>
    </row>
    <row r="836" spans="1:14" x14ac:dyDescent="0.2">
      <c r="A836" s="17">
        <v>2003</v>
      </c>
      <c r="B836" s="16" t="s">
        <v>12</v>
      </c>
      <c r="C836" s="16" t="s">
        <v>13</v>
      </c>
      <c r="D836" s="16" t="s">
        <v>164</v>
      </c>
      <c r="E836" s="16" t="s">
        <v>49</v>
      </c>
      <c r="F836" s="16" t="s">
        <v>41</v>
      </c>
      <c r="G836" s="16" t="s">
        <v>439</v>
      </c>
      <c r="H836" s="28">
        <v>190</v>
      </c>
      <c r="I836" s="16" t="s">
        <v>44</v>
      </c>
      <c r="J836" s="18">
        <v>1</v>
      </c>
      <c r="K836" s="18">
        <v>190</v>
      </c>
      <c r="L836" s="19" t="str">
        <f>VLOOKUP($G836,'מוסדות 2017'!$C$87:$AA$272,25,FALSE)</f>
        <v>אוסישקין 65</v>
      </c>
      <c r="M836" s="19">
        <f>VLOOKUP($G836,'התאמת רובע למוסד'!$A$2:$C$75,3,FALSE)</f>
        <v>3</v>
      </c>
      <c r="N836" s="29"/>
    </row>
    <row r="837" spans="1:14" x14ac:dyDescent="0.2">
      <c r="A837" s="17">
        <v>2003</v>
      </c>
      <c r="B837" s="16" t="s">
        <v>12</v>
      </c>
      <c r="C837" s="16" t="s">
        <v>13</v>
      </c>
      <c r="D837" s="16" t="s">
        <v>164</v>
      </c>
      <c r="E837" s="16" t="s">
        <v>49</v>
      </c>
      <c r="F837" s="16" t="s">
        <v>41</v>
      </c>
      <c r="G837" s="16" t="s">
        <v>451</v>
      </c>
      <c r="H837" s="28">
        <v>393</v>
      </c>
      <c r="I837" s="16" t="s">
        <v>44</v>
      </c>
      <c r="J837" s="18">
        <v>1</v>
      </c>
      <c r="K837" s="18">
        <v>393</v>
      </c>
      <c r="L837" s="19" t="str">
        <f>VLOOKUP($G837,'מוסדות 2017'!$C$87:$AA$272,25,FALSE)</f>
        <v>נחלת יצחק 35</v>
      </c>
      <c r="M837" s="19">
        <f>VLOOKUP($G837,'התאמת רובע למוסד'!$A$2:$C$75,3,FALSE)</f>
        <v>9</v>
      </c>
      <c r="N837" s="29"/>
    </row>
    <row r="838" spans="1:14" x14ac:dyDescent="0.2">
      <c r="A838" s="17">
        <v>2003</v>
      </c>
      <c r="B838" s="16" t="s">
        <v>12</v>
      </c>
      <c r="C838" s="16" t="s">
        <v>13</v>
      </c>
      <c r="D838" s="16" t="s">
        <v>164</v>
      </c>
      <c r="E838" s="16" t="s">
        <v>49</v>
      </c>
      <c r="F838" s="16" t="s">
        <v>41</v>
      </c>
      <c r="G838" s="16" t="s">
        <v>250</v>
      </c>
      <c r="H838" s="28">
        <v>313</v>
      </c>
      <c r="I838" s="16" t="s">
        <v>44</v>
      </c>
      <c r="J838" s="18">
        <v>1</v>
      </c>
      <c r="K838" s="18">
        <v>313</v>
      </c>
      <c r="L838" s="19" t="str">
        <f>VLOOKUP($G838,'מוסדות 2017'!$C$87:$AA$272,25,FALSE)</f>
        <v>גרונימן 11</v>
      </c>
      <c r="M838" s="19">
        <f>VLOOKUP($G838,'התאמת רובע למוסד'!$A$2:$C$75,3,FALSE)</f>
        <v>1</v>
      </c>
      <c r="N838" s="29"/>
    </row>
    <row r="839" spans="1:14" x14ac:dyDescent="0.2">
      <c r="A839" s="17">
        <v>2003</v>
      </c>
      <c r="B839" s="16" t="s">
        <v>12</v>
      </c>
      <c r="C839" s="16" t="s">
        <v>13</v>
      </c>
      <c r="D839" s="16" t="s">
        <v>164</v>
      </c>
      <c r="E839" s="16" t="s">
        <v>49</v>
      </c>
      <c r="F839" s="16" t="s">
        <v>41</v>
      </c>
      <c r="G839" s="16" t="s">
        <v>454</v>
      </c>
      <c r="H839" s="28">
        <v>608</v>
      </c>
      <c r="I839" s="16" t="s">
        <v>44</v>
      </c>
      <c r="J839" s="18">
        <v>1</v>
      </c>
      <c r="K839" s="18">
        <v>608</v>
      </c>
      <c r="L839" s="19" t="str">
        <f>VLOOKUP($G839,'מוסדות 2017'!$C$87:$AA$272,25,FALSE)</f>
        <v>מגדל שרשן 17</v>
      </c>
      <c r="M839" s="19">
        <f>VLOOKUP($G839,'התאמת רובע למוסד'!$A$2:$C$75,3,FALSE)</f>
        <v>2</v>
      </c>
      <c r="N839" s="29"/>
    </row>
    <row r="840" spans="1:14" x14ac:dyDescent="0.2">
      <c r="A840" s="17">
        <v>2003</v>
      </c>
      <c r="B840" s="16" t="s">
        <v>12</v>
      </c>
      <c r="C840" s="16" t="s">
        <v>13</v>
      </c>
      <c r="D840" s="16" t="s">
        <v>164</v>
      </c>
      <c r="E840" s="16" t="s">
        <v>49</v>
      </c>
      <c r="F840" s="16" t="s">
        <v>41</v>
      </c>
      <c r="G840" s="16" t="s">
        <v>456</v>
      </c>
      <c r="H840" s="28">
        <v>408</v>
      </c>
      <c r="I840" s="16" t="s">
        <v>44</v>
      </c>
      <c r="J840" s="18">
        <v>1</v>
      </c>
      <c r="K840" s="18">
        <v>408</v>
      </c>
      <c r="L840" s="19" t="str">
        <f>VLOOKUP($G840,'מוסדות 2017'!$C$87:$AA$272,25,FALSE)</f>
        <v>לויטן יצחק 7</v>
      </c>
      <c r="M840" s="19">
        <f>VLOOKUP($G840,'התאמת רובע למוסד'!$A$2:$C$75,3,FALSE)</f>
        <v>1</v>
      </c>
      <c r="N840" s="29"/>
    </row>
    <row r="841" spans="1:14" x14ac:dyDescent="0.2">
      <c r="A841" s="17">
        <v>2003</v>
      </c>
      <c r="B841" s="16" t="s">
        <v>12</v>
      </c>
      <c r="C841" s="16" t="s">
        <v>13</v>
      </c>
      <c r="D841" s="16" t="s">
        <v>164</v>
      </c>
      <c r="E841" s="16" t="s">
        <v>49</v>
      </c>
      <c r="F841" s="16" t="s">
        <v>41</v>
      </c>
      <c r="G841" s="16" t="s">
        <v>457</v>
      </c>
      <c r="H841" s="28">
        <v>485</v>
      </c>
      <c r="I841" s="16" t="s">
        <v>44</v>
      </c>
      <c r="J841" s="18">
        <v>1</v>
      </c>
      <c r="K841" s="18">
        <v>485</v>
      </c>
      <c r="L841" s="19" t="str">
        <f>VLOOKUP($G841,'מוסדות 2017'!$C$87:$AA$272,25,FALSE)</f>
        <v>בורלא יהודה 25</v>
      </c>
      <c r="M841" s="19">
        <f>VLOOKUP($G841,'התאמת רובע למוסד'!$A$2:$C$75,3,FALSE)</f>
        <v>1</v>
      </c>
      <c r="N841" s="29"/>
    </row>
    <row r="842" spans="1:14" x14ac:dyDescent="0.2">
      <c r="A842" s="17">
        <v>2003</v>
      </c>
      <c r="B842" s="16" t="s">
        <v>12</v>
      </c>
      <c r="C842" s="16" t="s">
        <v>13</v>
      </c>
      <c r="D842" s="16" t="s">
        <v>164</v>
      </c>
      <c r="E842" s="16" t="s">
        <v>49</v>
      </c>
      <c r="F842" s="16" t="s">
        <v>41</v>
      </c>
      <c r="G842" s="16" t="s">
        <v>459</v>
      </c>
      <c r="H842" s="28">
        <v>376</v>
      </c>
      <c r="I842" s="16" t="s">
        <v>44</v>
      </c>
      <c r="J842" s="18">
        <v>1</v>
      </c>
      <c r="K842" s="18">
        <v>376</v>
      </c>
      <c r="L842" s="19" t="str">
        <f>VLOOKUP($G842,'מוסדות 2017'!$C$87:$AA$272,25,FALSE)</f>
        <v>אונקלוס 8</v>
      </c>
      <c r="M842" s="19">
        <f>VLOOKUP($G842,'התאמת רובע למוסד'!$A$2:$C$75,3,FALSE)</f>
        <v>4</v>
      </c>
      <c r="N842" s="29"/>
    </row>
    <row r="843" spans="1:14" x14ac:dyDescent="0.2">
      <c r="A843" s="17">
        <v>2003</v>
      </c>
      <c r="B843" s="16" t="s">
        <v>12</v>
      </c>
      <c r="C843" s="16" t="s">
        <v>13</v>
      </c>
      <c r="D843" s="16" t="s">
        <v>164</v>
      </c>
      <c r="E843" s="16" t="s">
        <v>49</v>
      </c>
      <c r="F843" s="16" t="s">
        <v>41</v>
      </c>
      <c r="G843" s="16" t="s">
        <v>276</v>
      </c>
      <c r="H843" s="28">
        <v>229</v>
      </c>
      <c r="I843" s="16" t="s">
        <v>44</v>
      </c>
      <c r="J843" s="18">
        <v>1</v>
      </c>
      <c r="K843" s="18">
        <v>229</v>
      </c>
      <c r="L843" s="19" t="str">
        <f>VLOOKUP($G843,'מוסדות 2017'!$C$87:$AA$272,25,FALSE)</f>
        <v>ביאליק 21</v>
      </c>
      <c r="M843" s="19">
        <f>VLOOKUP($G843,'התאמת רובע למוסד'!$A$2:$C$75,3,FALSE)</f>
        <v>5</v>
      </c>
      <c r="N843" s="29"/>
    </row>
    <row r="844" spans="1:14" x14ac:dyDescent="0.2">
      <c r="A844" s="17">
        <v>2003</v>
      </c>
      <c r="B844" s="16" t="s">
        <v>12</v>
      </c>
      <c r="C844" s="16" t="s">
        <v>13</v>
      </c>
      <c r="D844" s="16" t="s">
        <v>164</v>
      </c>
      <c r="E844" s="16" t="s">
        <v>49</v>
      </c>
      <c r="F844" s="16" t="s">
        <v>41</v>
      </c>
      <c r="G844" s="16" t="s">
        <v>185</v>
      </c>
      <c r="H844" s="28">
        <v>177</v>
      </c>
      <c r="I844" s="16" t="s">
        <v>44</v>
      </c>
      <c r="J844" s="18">
        <v>1</v>
      </c>
      <c r="K844" s="18">
        <v>177</v>
      </c>
      <c r="L844" s="19" t="str">
        <f>VLOOKUP($G844,'מוסדות 2017'!$C$87:$AA$272,25,FALSE)</f>
        <v>נועם 8</v>
      </c>
      <c r="M844" s="19">
        <f>VLOOKUP($G844,'התאמת רובע למוסד'!$A$2:$C$75,3,FALSE)</f>
        <v>7</v>
      </c>
      <c r="N844" s="29"/>
    </row>
    <row r="845" spans="1:14" x14ac:dyDescent="0.2">
      <c r="A845" s="17">
        <v>2003</v>
      </c>
      <c r="B845" s="16" t="s">
        <v>12</v>
      </c>
      <c r="C845" s="16" t="s">
        <v>13</v>
      </c>
      <c r="D845" s="16" t="s">
        <v>164</v>
      </c>
      <c r="E845" s="16" t="s">
        <v>49</v>
      </c>
      <c r="F845" s="16" t="s">
        <v>41</v>
      </c>
      <c r="G845" s="16" t="s">
        <v>462</v>
      </c>
      <c r="H845" s="28">
        <v>429</v>
      </c>
      <c r="I845" s="16" t="s">
        <v>44</v>
      </c>
      <c r="J845" s="18">
        <v>1</v>
      </c>
      <c r="K845" s="18">
        <v>429</v>
      </c>
      <c r="L845" s="19" t="str">
        <f>VLOOKUP($G845,'מוסדות 2017'!$C$87:$AA$272,25,FALSE)</f>
        <v>בלפור 12</v>
      </c>
      <c r="M845" s="19">
        <f>VLOOKUP($G845,'התאמת רובע למוסד'!$A$2:$C$75,3,FALSE)</f>
        <v>5</v>
      </c>
      <c r="N845" s="29"/>
    </row>
    <row r="846" spans="1:14" x14ac:dyDescent="0.2">
      <c r="A846" s="17">
        <v>2003</v>
      </c>
      <c r="B846" s="16" t="s">
        <v>12</v>
      </c>
      <c r="C846" s="16" t="s">
        <v>13</v>
      </c>
      <c r="D846" s="16" t="s">
        <v>164</v>
      </c>
      <c r="E846" s="16" t="s">
        <v>49</v>
      </c>
      <c r="F846" s="16" t="s">
        <v>41</v>
      </c>
      <c r="G846" s="16" t="s">
        <v>955</v>
      </c>
      <c r="H846" s="28">
        <v>258</v>
      </c>
      <c r="I846" s="16" t="s">
        <v>44</v>
      </c>
      <c r="J846" s="18">
        <v>1</v>
      </c>
      <c r="K846" s="18">
        <v>258</v>
      </c>
      <c r="L846" s="19" t="str">
        <f>VLOOKUP($G846,'מוסדות 2007'!$C$64:$AA$180,25,FALSE)</f>
        <v>דקל 2</v>
      </c>
      <c r="M846" s="19">
        <f>VLOOKUP($G846,'התאמת רובע למוסד'!$A$2:$C$75,3,FALSE)</f>
        <v>7</v>
      </c>
      <c r="N846" s="29"/>
    </row>
    <row r="847" spans="1:14" x14ac:dyDescent="0.2">
      <c r="A847" s="17">
        <v>2003</v>
      </c>
      <c r="B847" s="16" t="s">
        <v>12</v>
      </c>
      <c r="C847" s="16" t="s">
        <v>13</v>
      </c>
      <c r="D847" s="16" t="s">
        <v>164</v>
      </c>
      <c r="E847" s="16" t="s">
        <v>49</v>
      </c>
      <c r="F847" s="16" t="s">
        <v>41</v>
      </c>
      <c r="G847" s="16" t="s">
        <v>464</v>
      </c>
      <c r="H847" s="28">
        <v>356</v>
      </c>
      <c r="I847" s="16" t="s">
        <v>44</v>
      </c>
      <c r="J847" s="18">
        <v>1</v>
      </c>
      <c r="K847" s="18">
        <v>356</v>
      </c>
      <c r="L847" s="19" t="str">
        <f>VLOOKUP($G847,'מוסדות 2017'!$C$87:$AA$272,25,FALSE)</f>
        <v>שד' יד לבנים 18</v>
      </c>
      <c r="M847" s="19">
        <f>VLOOKUP($G847,'התאמת רובע למוסד'!$A$2:$C$75,3,FALSE)</f>
        <v>9</v>
      </c>
      <c r="N847" s="29"/>
    </row>
    <row r="848" spans="1:14" x14ac:dyDescent="0.2">
      <c r="A848" s="17">
        <v>2003</v>
      </c>
      <c r="B848" s="16" t="s">
        <v>12</v>
      </c>
      <c r="C848" s="16" t="s">
        <v>13</v>
      </c>
      <c r="D848" s="16" t="s">
        <v>164</v>
      </c>
      <c r="E848" s="16" t="s">
        <v>49</v>
      </c>
      <c r="F848" s="16" t="s">
        <v>41</v>
      </c>
      <c r="G848" s="16" t="s">
        <v>2649</v>
      </c>
      <c r="H848" s="28">
        <v>174</v>
      </c>
      <c r="I848" s="16" t="s">
        <v>44</v>
      </c>
      <c r="J848" s="18">
        <v>1</v>
      </c>
      <c r="K848" s="18">
        <v>174</v>
      </c>
      <c r="L848" s="19" t="str">
        <f>VLOOKUP($G848,'מוסדות 2002'!$C$2:$AA$75,25,FALSE)</f>
        <v>רח החצוצרה 8 ק-שלום</v>
      </c>
      <c r="M848" s="19">
        <f>VLOOKUP($G848,'התאמת רובע למוסד'!$A$2:$C$75,3,FALSE)</f>
        <v>8</v>
      </c>
      <c r="N848" s="29"/>
    </row>
    <row r="849" spans="1:14" x14ac:dyDescent="0.2">
      <c r="A849" s="17">
        <v>2003</v>
      </c>
      <c r="B849" s="16" t="s">
        <v>12</v>
      </c>
      <c r="C849" s="16" t="s">
        <v>13</v>
      </c>
      <c r="D849" s="16" t="s">
        <v>164</v>
      </c>
      <c r="E849" s="16" t="s">
        <v>49</v>
      </c>
      <c r="F849" s="16" t="s">
        <v>41</v>
      </c>
      <c r="G849" s="16" t="s">
        <v>2647</v>
      </c>
      <c r="H849" s="28">
        <v>233</v>
      </c>
      <c r="I849" s="16" t="s">
        <v>44</v>
      </c>
      <c r="J849" s="18">
        <v>1</v>
      </c>
      <c r="K849" s="18">
        <v>233</v>
      </c>
      <c r="L849" s="19" t="str">
        <f>VLOOKUP($G849,'מוסדות 2002'!$C$2:$AA$75,25,FALSE)</f>
        <v>קהילת קנדה 3 , יפו</v>
      </c>
      <c r="M849" s="19">
        <f>VLOOKUP($G849,'התאמת רובע למוסד'!$A$2:$C$75,3,FALSE)</f>
        <v>7</v>
      </c>
      <c r="N849" s="29"/>
    </row>
    <row r="850" spans="1:14" x14ac:dyDescent="0.2">
      <c r="A850" s="17">
        <v>2003</v>
      </c>
      <c r="B850" s="16" t="s">
        <v>12</v>
      </c>
      <c r="C850" s="16" t="s">
        <v>13</v>
      </c>
      <c r="D850" s="16" t="s">
        <v>164</v>
      </c>
      <c r="E850" s="16" t="s">
        <v>49</v>
      </c>
      <c r="F850" s="16" t="s">
        <v>41</v>
      </c>
      <c r="G850" s="16" t="s">
        <v>466</v>
      </c>
      <c r="H850" s="28">
        <v>422</v>
      </c>
      <c r="I850" s="16" t="s">
        <v>44</v>
      </c>
      <c r="J850" s="18">
        <v>1</v>
      </c>
      <c r="K850" s="18">
        <v>422</v>
      </c>
      <c r="L850" s="19" t="str">
        <f>VLOOKUP($G850,'מוסדות 2017'!$C$87:$AA$272,25,FALSE)</f>
        <v>שפירא צבי 21</v>
      </c>
      <c r="M850" s="19">
        <f>VLOOKUP($G850,'התאמת רובע למוסד'!$A$2:$C$75,3,FALSE)</f>
        <v>3</v>
      </c>
      <c r="N850" s="29"/>
    </row>
    <row r="851" spans="1:14" x14ac:dyDescent="0.2">
      <c r="A851" s="17">
        <v>2003</v>
      </c>
      <c r="B851" s="16" t="s">
        <v>12</v>
      </c>
      <c r="C851" s="16" t="s">
        <v>13</v>
      </c>
      <c r="D851" s="16" t="s">
        <v>164</v>
      </c>
      <c r="E851" s="16" t="s">
        <v>49</v>
      </c>
      <c r="F851" s="16" t="s">
        <v>41</v>
      </c>
      <c r="G851" s="16" t="s">
        <v>468</v>
      </c>
      <c r="H851" s="28">
        <v>273</v>
      </c>
      <c r="I851" s="16" t="s">
        <v>44</v>
      </c>
      <c r="J851" s="18">
        <v>1</v>
      </c>
      <c r="K851" s="18">
        <v>273</v>
      </c>
      <c r="L851" s="19" t="str">
        <f>VLOOKUP($G851,'מוסדות 2017'!$C$87:$AA$272,25,FALSE)</f>
        <v>דרך בר-לב חיים 186</v>
      </c>
      <c r="M851" s="19">
        <f>VLOOKUP($G851,'התאמת רובע למוסד'!$A$2:$C$75,3,FALSE)</f>
        <v>9</v>
      </c>
      <c r="N851" s="29"/>
    </row>
    <row r="852" spans="1:14" x14ac:dyDescent="0.2">
      <c r="A852" s="17">
        <v>2003</v>
      </c>
      <c r="B852" s="16" t="s">
        <v>12</v>
      </c>
      <c r="C852" s="16" t="s">
        <v>13</v>
      </c>
      <c r="D852" s="16" t="s">
        <v>164</v>
      </c>
      <c r="E852" s="16" t="s">
        <v>49</v>
      </c>
      <c r="F852" s="16" t="s">
        <v>41</v>
      </c>
      <c r="G852" s="16" t="s">
        <v>470</v>
      </c>
      <c r="H852" s="28">
        <v>404</v>
      </c>
      <c r="I852" s="16" t="s">
        <v>44</v>
      </c>
      <c r="J852" s="18">
        <v>1</v>
      </c>
      <c r="K852" s="18">
        <v>404</v>
      </c>
      <c r="L852" s="19" t="str">
        <f>VLOOKUP($G852,'מוסדות 2017'!$C$87:$AA$272,25,FALSE)</f>
        <v>אד"ם הכהן 5</v>
      </c>
      <c r="M852" s="19">
        <f>VLOOKUP($G852,'התאמת רובע למוסד'!$A$2:$C$75,3,FALSE)</f>
        <v>3</v>
      </c>
      <c r="N852" s="29"/>
    </row>
    <row r="853" spans="1:14" x14ac:dyDescent="0.2">
      <c r="A853" s="17">
        <v>2003</v>
      </c>
      <c r="B853" s="16" t="s">
        <v>12</v>
      </c>
      <c r="C853" s="16" t="s">
        <v>13</v>
      </c>
      <c r="D853" s="16" t="s">
        <v>164</v>
      </c>
      <c r="E853" s="16" t="s">
        <v>49</v>
      </c>
      <c r="F853" s="16" t="s">
        <v>41</v>
      </c>
      <c r="G853" s="16" t="s">
        <v>187</v>
      </c>
      <c r="H853" s="28">
        <v>192</v>
      </c>
      <c r="I853" s="16" t="s">
        <v>44</v>
      </c>
      <c r="J853" s="18">
        <v>1</v>
      </c>
      <c r="K853" s="18">
        <v>192</v>
      </c>
      <c r="L853" s="19" t="str">
        <f>VLOOKUP($G853,'מוסדות 2017'!$C$87:$AA$272,25,FALSE)</f>
        <v>ביצרון 19</v>
      </c>
      <c r="M853" s="19">
        <f>VLOOKUP($G853,'התאמת רובע למוסד'!$A$2:$C$75,3,FALSE)</f>
        <v>9</v>
      </c>
      <c r="N853" s="29"/>
    </row>
    <row r="854" spans="1:14" x14ac:dyDescent="0.2">
      <c r="A854" s="17">
        <v>2003</v>
      </c>
      <c r="B854" s="16" t="s">
        <v>12</v>
      </c>
      <c r="C854" s="16" t="s">
        <v>13</v>
      </c>
      <c r="D854" s="16" t="s">
        <v>164</v>
      </c>
      <c r="E854" s="16" t="s">
        <v>49</v>
      </c>
      <c r="F854" s="16" t="s">
        <v>41</v>
      </c>
      <c r="G854" s="16" t="s">
        <v>472</v>
      </c>
      <c r="H854" s="28">
        <v>355</v>
      </c>
      <c r="I854" s="16" t="s">
        <v>44</v>
      </c>
      <c r="J854" s="18">
        <v>1</v>
      </c>
      <c r="K854" s="18">
        <v>355</v>
      </c>
      <c r="L854" s="19" t="str">
        <f>VLOOKUP($G854,'מוסדות 2017'!$C$87:$AA$272,25,FALSE)</f>
        <v>קהילת ורשה 12</v>
      </c>
      <c r="M854" s="19">
        <f>VLOOKUP($G854,'התאמת רובע למוסד'!$A$2:$C$75,3,FALSE)</f>
        <v>2</v>
      </c>
      <c r="N854" s="29"/>
    </row>
    <row r="855" spans="1:14" x14ac:dyDescent="0.2">
      <c r="A855" s="17">
        <v>2003</v>
      </c>
      <c r="B855" s="16" t="s">
        <v>12</v>
      </c>
      <c r="C855" s="16" t="s">
        <v>13</v>
      </c>
      <c r="D855" s="16" t="s">
        <v>164</v>
      </c>
      <c r="E855" s="16" t="s">
        <v>49</v>
      </c>
      <c r="F855" s="16" t="s">
        <v>41</v>
      </c>
      <c r="G855" s="16" t="s">
        <v>476</v>
      </c>
      <c r="H855" s="28">
        <v>379</v>
      </c>
      <c r="I855" s="16" t="s">
        <v>44</v>
      </c>
      <c r="J855" s="18">
        <v>1</v>
      </c>
      <c r="K855" s="18">
        <v>379</v>
      </c>
      <c r="L855" s="19" t="str">
        <f>VLOOKUP($G855,'מוסדות 2017'!$C$87:$AA$272,25,FALSE)</f>
        <v>גבעתי 4</v>
      </c>
      <c r="M855" s="19">
        <f>VLOOKUP($G855,'התאמת רובע למוסד'!$A$2:$C$75,3,FALSE)</f>
        <v>9</v>
      </c>
      <c r="N855" s="29"/>
    </row>
    <row r="856" spans="1:14" x14ac:dyDescent="0.2">
      <c r="A856" s="17">
        <v>2003</v>
      </c>
      <c r="B856" s="16" t="s">
        <v>12</v>
      </c>
      <c r="C856" s="16" t="s">
        <v>13</v>
      </c>
      <c r="D856" s="16" t="s">
        <v>164</v>
      </c>
      <c r="E856" s="16" t="s">
        <v>49</v>
      </c>
      <c r="F856" s="16" t="s">
        <v>41</v>
      </c>
      <c r="G856" s="16" t="s">
        <v>2655</v>
      </c>
      <c r="H856" s="28">
        <v>178</v>
      </c>
      <c r="I856" s="16" t="s">
        <v>44</v>
      </c>
      <c r="J856" s="18">
        <v>1</v>
      </c>
      <c r="K856" s="18">
        <v>178</v>
      </c>
      <c r="L856" s="19" t="str">
        <f>VLOOKUP($G856,'מוסדות 2002'!$C$2:$AA$75,25,FALSE)</f>
        <v>התשעים ושלוש יד-אליה</v>
      </c>
      <c r="M856" s="19">
        <f>VLOOKUP($G856,'התאמת רובע למוסד'!$A$2:$C$75,3,FALSE)</f>
        <v>9</v>
      </c>
      <c r="N856" s="29"/>
    </row>
    <row r="857" spans="1:14" x14ac:dyDescent="0.2">
      <c r="A857" s="17">
        <v>2003</v>
      </c>
      <c r="B857" s="16" t="s">
        <v>12</v>
      </c>
      <c r="C857" s="16" t="s">
        <v>13</v>
      </c>
      <c r="D857" s="16" t="s">
        <v>164</v>
      </c>
      <c r="E857" s="16" t="s">
        <v>49</v>
      </c>
      <c r="F857" s="16" t="s">
        <v>41</v>
      </c>
      <c r="G857" s="16" t="s">
        <v>409</v>
      </c>
      <c r="H857" s="28">
        <v>197</v>
      </c>
      <c r="I857" s="16" t="s">
        <v>44</v>
      </c>
      <c r="J857" s="18">
        <v>1</v>
      </c>
      <c r="K857" s="18">
        <v>197</v>
      </c>
      <c r="L857" s="19" t="str">
        <f>VLOOKUP($G857,'מוסדות 2017'!$C$87:$AA$272,25,FALSE)</f>
        <v>החשמונאים 33</v>
      </c>
      <c r="M857" s="19">
        <f>VLOOKUP($G857,'התאמת רובע למוסד'!$A$2:$C$75,3,FALSE)</f>
        <v>5</v>
      </c>
      <c r="N857" s="29"/>
    </row>
    <row r="858" spans="1:14" x14ac:dyDescent="0.2">
      <c r="A858" s="17">
        <v>2003</v>
      </c>
      <c r="B858" s="16" t="s">
        <v>12</v>
      </c>
      <c r="C858" s="16" t="s">
        <v>13</v>
      </c>
      <c r="D858" s="16" t="s">
        <v>164</v>
      </c>
      <c r="E858" s="16" t="s">
        <v>49</v>
      </c>
      <c r="F858" s="16" t="s">
        <v>41</v>
      </c>
      <c r="G858" s="16" t="s">
        <v>481</v>
      </c>
      <c r="H858" s="28">
        <v>289</v>
      </c>
      <c r="I858" s="16" t="s">
        <v>44</v>
      </c>
      <c r="J858" s="18">
        <v>1</v>
      </c>
      <c r="K858" s="18">
        <v>289</v>
      </c>
      <c r="L858" s="19" t="str">
        <f>VLOOKUP($G858,'מוסדות 2017'!$C$87:$AA$272,25,FALSE)</f>
        <v>מודיליאני 19</v>
      </c>
      <c r="M858" s="19">
        <f>VLOOKUP($G858,'התאמת רובע למוסד'!$A$2:$C$75,3,FALSE)</f>
        <v>4</v>
      </c>
      <c r="N858" s="29"/>
    </row>
    <row r="859" spans="1:14" x14ac:dyDescent="0.2">
      <c r="A859" s="17">
        <v>2003</v>
      </c>
      <c r="B859" s="16" t="s">
        <v>12</v>
      </c>
      <c r="C859" s="16" t="s">
        <v>13</v>
      </c>
      <c r="D859" s="16" t="s">
        <v>164</v>
      </c>
      <c r="E859" s="16" t="s">
        <v>49</v>
      </c>
      <c r="F859" s="16" t="s">
        <v>41</v>
      </c>
      <c r="G859" s="16" t="s">
        <v>483</v>
      </c>
      <c r="H859" s="28">
        <v>260</v>
      </c>
      <c r="I859" s="16" t="s">
        <v>44</v>
      </c>
      <c r="J859" s="18">
        <v>1</v>
      </c>
      <c r="K859" s="18">
        <v>260</v>
      </c>
      <c r="L859" s="19" t="str">
        <f>VLOOKUP($G859,'מוסדות 2017'!$C$87:$AA$272,25,FALSE)</f>
        <v>מושיע 21</v>
      </c>
      <c r="M859" s="19">
        <f>VLOOKUP($G859,'התאמת רובע למוסד'!$A$2:$C$75,3,FALSE)</f>
        <v>9</v>
      </c>
      <c r="N859" s="29"/>
    </row>
    <row r="860" spans="1:14" x14ac:dyDescent="0.2">
      <c r="A860" s="17">
        <v>2003</v>
      </c>
      <c r="B860" s="16" t="s">
        <v>12</v>
      </c>
      <c r="C860" s="16" t="s">
        <v>13</v>
      </c>
      <c r="D860" s="16" t="s">
        <v>164</v>
      </c>
      <c r="E860" s="16" t="s">
        <v>49</v>
      </c>
      <c r="F860" s="16" t="s">
        <v>41</v>
      </c>
      <c r="G860" s="16" t="s">
        <v>846</v>
      </c>
      <c r="H860" s="28">
        <v>320</v>
      </c>
      <c r="I860" s="16" t="s">
        <v>44</v>
      </c>
      <c r="J860" s="18">
        <v>1</v>
      </c>
      <c r="K860" s="18">
        <v>320</v>
      </c>
      <c r="L860" s="19" t="str">
        <f>VLOOKUP($G860,'מוסדות 2007'!$C$64:$AA$180,25,FALSE)</f>
        <v>פסטלוצי 34</v>
      </c>
      <c r="M860" s="19">
        <f>VLOOKUP($G860,'התאמת רובע למוסד'!$A$2:$C$75,3,FALSE)</f>
        <v>7</v>
      </c>
      <c r="N860" s="29"/>
    </row>
    <row r="861" spans="1:14" x14ac:dyDescent="0.2">
      <c r="A861" s="17">
        <v>2003</v>
      </c>
      <c r="B861" s="16" t="s">
        <v>12</v>
      </c>
      <c r="C861" s="16" t="s">
        <v>13</v>
      </c>
      <c r="D861" s="16" t="s">
        <v>164</v>
      </c>
      <c r="E861" s="16" t="s">
        <v>49</v>
      </c>
      <c r="F861" s="16" t="s">
        <v>41</v>
      </c>
      <c r="G861" s="16" t="s">
        <v>488</v>
      </c>
      <c r="H861" s="28">
        <v>336</v>
      </c>
      <c r="I861" s="16" t="s">
        <v>44</v>
      </c>
      <c r="J861" s="18">
        <v>1</v>
      </c>
      <c r="K861" s="18">
        <v>336</v>
      </c>
      <c r="L861" s="19" t="str">
        <f>VLOOKUP($G861,'מוסדות 2017'!$C$87:$AA$272,25,FALSE)</f>
        <v>עולי הגרדום 7</v>
      </c>
      <c r="M861" s="19">
        <f>VLOOKUP($G861,'התאמת רובע למוסד'!$A$2:$C$75,3,FALSE)</f>
        <v>2</v>
      </c>
      <c r="N861" s="29"/>
    </row>
    <row r="862" spans="1:14" x14ac:dyDescent="0.2">
      <c r="A862" s="17">
        <v>2003</v>
      </c>
      <c r="B862" s="16" t="s">
        <v>12</v>
      </c>
      <c r="C862" s="16" t="s">
        <v>13</v>
      </c>
      <c r="D862" s="16" t="s">
        <v>164</v>
      </c>
      <c r="E862" s="16" t="s">
        <v>49</v>
      </c>
      <c r="F862" s="16" t="s">
        <v>41</v>
      </c>
      <c r="G862" s="16" t="s">
        <v>492</v>
      </c>
      <c r="H862" s="28">
        <v>356</v>
      </c>
      <c r="I862" s="16" t="s">
        <v>44</v>
      </c>
      <c r="J862" s="18">
        <v>1</v>
      </c>
      <c r="K862" s="18">
        <v>356</v>
      </c>
      <c r="L862" s="19" t="str">
        <f>VLOOKUP($G862,'מוסדות 2017'!$C$87:$AA$272,25,FALSE)</f>
        <v>הרב אלנקווה 13</v>
      </c>
      <c r="M862" s="19">
        <f>VLOOKUP($G862,'התאמת רובע למוסד'!$A$2:$C$75,3,FALSE)</f>
        <v>9</v>
      </c>
      <c r="N862" s="29"/>
    </row>
    <row r="863" spans="1:14" x14ac:dyDescent="0.2">
      <c r="A863" s="17">
        <v>2003</v>
      </c>
      <c r="B863" s="16" t="s">
        <v>12</v>
      </c>
      <c r="C863" s="16" t="s">
        <v>13</v>
      </c>
      <c r="D863" s="16" t="s">
        <v>164</v>
      </c>
      <c r="E863" s="16" t="s">
        <v>49</v>
      </c>
      <c r="F863" s="16" t="s">
        <v>41</v>
      </c>
      <c r="G863" s="16" t="s">
        <v>494</v>
      </c>
      <c r="H863" s="28">
        <v>497</v>
      </c>
      <c r="I863" s="16" t="s">
        <v>44</v>
      </c>
      <c r="J863" s="18">
        <v>1</v>
      </c>
      <c r="K863" s="18">
        <v>497</v>
      </c>
      <c r="L863" s="19" t="str">
        <f>VLOOKUP($G863,'מוסדות 2017'!$C$87:$AA$272,25,FALSE)</f>
        <v>לויד ג'ורג' 2</v>
      </c>
      <c r="M863" s="19">
        <f>VLOOKUP($G863,'התאמת רובע למוסד'!$A$2:$C$75,3,FALSE)</f>
        <v>6</v>
      </c>
      <c r="N863" s="29"/>
    </row>
    <row r="864" spans="1:14" x14ac:dyDescent="0.2">
      <c r="A864" s="17">
        <v>2003</v>
      </c>
      <c r="B864" s="16" t="s">
        <v>12</v>
      </c>
      <c r="C864" s="16" t="s">
        <v>13</v>
      </c>
      <c r="D864" s="16" t="s">
        <v>164</v>
      </c>
      <c r="E864" s="16" t="s">
        <v>49</v>
      </c>
      <c r="F864" s="16" t="s">
        <v>41</v>
      </c>
      <c r="G864" s="16" t="s">
        <v>496</v>
      </c>
      <c r="H864" s="28">
        <v>471</v>
      </c>
      <c r="I864" s="16" t="s">
        <v>44</v>
      </c>
      <c r="J864" s="18">
        <v>1</v>
      </c>
      <c r="K864" s="18">
        <v>471</v>
      </c>
      <c r="L864" s="19" t="str">
        <f>VLOOKUP($G864,'מוסדות 2017'!$C$87:$AA$272,25,FALSE)</f>
        <v>הרצל 155</v>
      </c>
      <c r="M864" s="19">
        <f>VLOOKUP($G864,'התאמת רובע למוסד'!$A$2:$C$75,3,FALSE)</f>
        <v>8</v>
      </c>
      <c r="N864" s="29"/>
    </row>
    <row r="865" spans="1:14" x14ac:dyDescent="0.2">
      <c r="A865" s="17">
        <v>2003</v>
      </c>
      <c r="B865" s="16" t="s">
        <v>12</v>
      </c>
      <c r="C865" s="16" t="s">
        <v>13</v>
      </c>
      <c r="D865" s="16" t="s">
        <v>164</v>
      </c>
      <c r="E865" s="16" t="s">
        <v>49</v>
      </c>
      <c r="F865" s="16" t="s">
        <v>41</v>
      </c>
      <c r="G865" s="16" t="s">
        <v>498</v>
      </c>
      <c r="H865" s="28">
        <v>437</v>
      </c>
      <c r="I865" s="16" t="s">
        <v>44</v>
      </c>
      <c r="J865" s="18">
        <v>1</v>
      </c>
      <c r="K865" s="18">
        <v>437</v>
      </c>
      <c r="L865" s="19" t="str">
        <f>VLOOKUP($G865,'מוסדות 2017'!$C$87:$AA$272,25,FALSE)</f>
        <v>קדש ברנע 4</v>
      </c>
      <c r="M865" s="19">
        <f>VLOOKUP($G865,'התאמת רובע למוסד'!$A$2:$C$75,3,FALSE)</f>
        <v>2</v>
      </c>
      <c r="N865" s="29"/>
    </row>
    <row r="866" spans="1:14" x14ac:dyDescent="0.2">
      <c r="A866" s="17">
        <v>2003</v>
      </c>
      <c r="B866" s="16" t="s">
        <v>12</v>
      </c>
      <c r="C866" s="16" t="s">
        <v>13</v>
      </c>
      <c r="D866" s="16" t="s">
        <v>164</v>
      </c>
      <c r="E866" s="16" t="s">
        <v>49</v>
      </c>
      <c r="F866" s="16" t="s">
        <v>41</v>
      </c>
      <c r="G866" s="16" t="s">
        <v>295</v>
      </c>
      <c r="H866" s="28">
        <v>152</v>
      </c>
      <c r="I866" s="16" t="s">
        <v>44</v>
      </c>
      <c r="J866" s="18">
        <v>1</v>
      </c>
      <c r="K866" s="18">
        <v>152</v>
      </c>
      <c r="L866" s="19" t="str">
        <f>VLOOKUP($G866,'מוסדות 2017'!$C$87:$AA$272,25,FALSE)</f>
        <v>הס משה 37</v>
      </c>
      <c r="M866" s="19">
        <f>VLOOKUP($G866,'התאמת רובע למוסד'!$A$2:$C$75,3,FALSE)</f>
        <v>5</v>
      </c>
      <c r="N866" s="29"/>
    </row>
    <row r="867" spans="1:14" x14ac:dyDescent="0.2">
      <c r="A867" s="17">
        <v>2003</v>
      </c>
      <c r="B867" s="16" t="s">
        <v>12</v>
      </c>
      <c r="C867" s="16" t="s">
        <v>13</v>
      </c>
      <c r="D867" s="16" t="s">
        <v>164</v>
      </c>
      <c r="E867" s="16" t="s">
        <v>49</v>
      </c>
      <c r="F867" s="16" t="s">
        <v>41</v>
      </c>
      <c r="G867" s="16" t="s">
        <v>171</v>
      </c>
      <c r="H867" s="28">
        <v>427</v>
      </c>
      <c r="I867" s="16" t="s">
        <v>44</v>
      </c>
      <c r="J867" s="18">
        <v>1</v>
      </c>
      <c r="K867" s="18">
        <v>427</v>
      </c>
      <c r="L867" s="19" t="str">
        <f>VLOOKUP($G867,'מוסדות 2017'!$C$87:$AA$272,25,FALSE)</f>
        <v>מוזס נח 10</v>
      </c>
      <c r="M867" s="19">
        <f>VLOOKUP($G867,'התאמת רובע למוסד'!$A$2:$C$75,3,FALSE)</f>
        <v>1</v>
      </c>
      <c r="N867" s="29"/>
    </row>
    <row r="868" spans="1:14" x14ac:dyDescent="0.2">
      <c r="A868" s="17">
        <v>2003</v>
      </c>
      <c r="B868" s="16" t="s">
        <v>12</v>
      </c>
      <c r="C868" s="16" t="s">
        <v>13</v>
      </c>
      <c r="D868" s="16" t="s">
        <v>164</v>
      </c>
      <c r="E868" s="16" t="s">
        <v>49</v>
      </c>
      <c r="F868" s="16" t="s">
        <v>41</v>
      </c>
      <c r="G868" s="16" t="s">
        <v>504</v>
      </c>
      <c r="H868" s="28">
        <v>531</v>
      </c>
      <c r="I868" s="16" t="s">
        <v>44</v>
      </c>
      <c r="J868" s="18">
        <v>1</v>
      </c>
      <c r="K868" s="18">
        <v>531</v>
      </c>
      <c r="L868" s="19" t="str">
        <f>VLOOKUP($G868,'מוסדות 2017'!$C$87:$AA$272,25,FALSE)</f>
        <v>עשהאל 3</v>
      </c>
      <c r="M868" s="19">
        <f>VLOOKUP($G868,'התאמת רובע למוסד'!$A$2:$C$75,3,FALSE)</f>
        <v>2</v>
      </c>
      <c r="N868" s="29"/>
    </row>
    <row r="869" spans="1:14" x14ac:dyDescent="0.2">
      <c r="A869" s="17">
        <v>2003</v>
      </c>
      <c r="B869" s="16" t="s">
        <v>12</v>
      </c>
      <c r="C869" s="16" t="s">
        <v>13</v>
      </c>
      <c r="D869" s="16" t="s">
        <v>164</v>
      </c>
      <c r="E869" s="16" t="s">
        <v>49</v>
      </c>
      <c r="F869" s="16" t="s">
        <v>41</v>
      </c>
      <c r="G869" s="16" t="s">
        <v>510</v>
      </c>
      <c r="H869" s="28">
        <v>270</v>
      </c>
      <c r="I869" s="16" t="s">
        <v>44</v>
      </c>
      <c r="J869" s="18">
        <v>1</v>
      </c>
      <c r="K869" s="18">
        <v>270</v>
      </c>
      <c r="L869" s="19" t="str">
        <f>VLOOKUP($G869,'מוסדות 2017'!$C$87:$AA$272,25,FALSE)</f>
        <v>שד' החי"ל 29</v>
      </c>
      <c r="M869" s="19">
        <f>VLOOKUP($G869,'התאמת רובע למוסד'!$A$2:$C$75,3,FALSE)</f>
        <v>9</v>
      </c>
      <c r="N869" s="29"/>
    </row>
    <row r="870" spans="1:14" x14ac:dyDescent="0.2">
      <c r="A870" s="17">
        <v>2003</v>
      </c>
      <c r="B870" s="16" t="s">
        <v>12</v>
      </c>
      <c r="C870" s="16" t="s">
        <v>13</v>
      </c>
      <c r="D870" s="16" t="s">
        <v>164</v>
      </c>
      <c r="E870" s="16" t="s">
        <v>49</v>
      </c>
      <c r="F870" s="16" t="s">
        <v>41</v>
      </c>
      <c r="G870" s="16" t="s">
        <v>2650</v>
      </c>
      <c r="H870" s="28">
        <v>245</v>
      </c>
      <c r="I870" s="16" t="s">
        <v>44</v>
      </c>
      <c r="J870" s="18">
        <v>1</v>
      </c>
      <c r="K870" s="18">
        <v>245</v>
      </c>
      <c r="L870" s="19" t="str">
        <f>VLOOKUP($G870,'מוסדות 2002'!$C$2:$AA$75,25,FALSE)</f>
        <v>קפלנסקי 2 , ק-שלום</v>
      </c>
      <c r="M870" s="19">
        <f>VLOOKUP($G870,'התאמת רובע למוסד'!$A$2:$C$75,3,FALSE)</f>
        <v>8</v>
      </c>
      <c r="N870" s="29"/>
    </row>
    <row r="871" spans="1:14" x14ac:dyDescent="0.2">
      <c r="A871" s="17">
        <v>2003</v>
      </c>
      <c r="B871" s="16" t="s">
        <v>12</v>
      </c>
      <c r="C871" s="16" t="s">
        <v>13</v>
      </c>
      <c r="D871" s="16" t="s">
        <v>164</v>
      </c>
      <c r="E871" s="16" t="s">
        <v>49</v>
      </c>
      <c r="F871" s="16" t="s">
        <v>41</v>
      </c>
      <c r="G871" s="16" t="s">
        <v>512</v>
      </c>
      <c r="H871" s="28">
        <v>669</v>
      </c>
      <c r="I871" s="16" t="s">
        <v>44</v>
      </c>
      <c r="J871" s="18">
        <v>1</v>
      </c>
      <c r="K871" s="18">
        <v>669</v>
      </c>
      <c r="L871" s="19" t="str">
        <f>VLOOKUP($G871,'מוסדות 2017'!$C$87:$AA$272,25,FALSE)</f>
        <v>פיינשטיין 83</v>
      </c>
      <c r="M871" s="19">
        <f>VLOOKUP($G871,'התאמת רובע למוסד'!$A$2:$C$75,3,FALSE)</f>
        <v>1</v>
      </c>
      <c r="N871" s="29"/>
    </row>
    <row r="872" spans="1:14" x14ac:dyDescent="0.2">
      <c r="A872" s="17">
        <v>2003</v>
      </c>
      <c r="B872" s="16" t="s">
        <v>12</v>
      </c>
      <c r="C872" s="16" t="s">
        <v>13</v>
      </c>
      <c r="D872" s="16" t="s">
        <v>164</v>
      </c>
      <c r="E872" s="16" t="s">
        <v>49</v>
      </c>
      <c r="F872" s="16" t="s">
        <v>41</v>
      </c>
      <c r="G872" s="16" t="s">
        <v>514</v>
      </c>
      <c r="H872" s="28">
        <v>270</v>
      </c>
      <c r="I872" s="16" t="s">
        <v>44</v>
      </c>
      <c r="J872" s="18">
        <v>1</v>
      </c>
      <c r="K872" s="18">
        <v>270</v>
      </c>
      <c r="L872" s="19" t="str">
        <f>VLOOKUP($G872,'מוסדות 2017'!$C$87:$AA$272,25,FALSE)</f>
        <v>ק"ם 65</v>
      </c>
      <c r="M872" s="19">
        <f>VLOOKUP($G872,'התאמת רובע למוסד'!$A$2:$C$75,3,FALSE)</f>
        <v>2</v>
      </c>
      <c r="N872" s="29"/>
    </row>
    <row r="873" spans="1:14" x14ac:dyDescent="0.2">
      <c r="A873" s="17">
        <v>2003</v>
      </c>
      <c r="B873" s="16" t="s">
        <v>12</v>
      </c>
      <c r="C873" s="16" t="s">
        <v>13</v>
      </c>
      <c r="D873" s="16" t="s">
        <v>164</v>
      </c>
      <c r="E873" s="16" t="s">
        <v>49</v>
      </c>
      <c r="F873" s="16" t="s">
        <v>41</v>
      </c>
      <c r="G873" s="16" t="s">
        <v>269</v>
      </c>
      <c r="H873" s="28">
        <v>266</v>
      </c>
      <c r="I873" s="16" t="s">
        <v>44</v>
      </c>
      <c r="J873" s="18">
        <v>1</v>
      </c>
      <c r="K873" s="18">
        <v>266</v>
      </c>
      <c r="L873" s="19" t="str">
        <f>VLOOKUP($G873,'מוסדות 2017'!$C$87:$AA$272,25,FALSE)</f>
        <v>קדושי קהיר 18</v>
      </c>
      <c r="M873" s="19">
        <f>VLOOKUP($G873,'התאמת רובע למוסד'!$A$2:$C$75,3,FALSE)</f>
        <v>7</v>
      </c>
      <c r="N873" s="29"/>
    </row>
    <row r="874" spans="1:14" x14ac:dyDescent="0.2">
      <c r="A874" s="17">
        <v>2003</v>
      </c>
      <c r="B874" s="16" t="s">
        <v>12</v>
      </c>
      <c r="C874" s="16" t="s">
        <v>13</v>
      </c>
      <c r="D874" s="16" t="s">
        <v>164</v>
      </c>
      <c r="E874" s="16" t="s">
        <v>49</v>
      </c>
      <c r="F874" s="16" t="s">
        <v>41</v>
      </c>
      <c r="G874" s="16" t="s">
        <v>517</v>
      </c>
      <c r="H874" s="28">
        <v>315</v>
      </c>
      <c r="I874" s="16" t="s">
        <v>44</v>
      </c>
      <c r="J874" s="18">
        <v>1</v>
      </c>
      <c r="K874" s="18">
        <v>315</v>
      </c>
      <c r="L874" s="19" t="str">
        <f>VLOOKUP($G874,'מוסדות 2017'!$C$87:$AA$272,25,FALSE)</f>
        <v>הצבי 5</v>
      </c>
      <c r="M874" s="19">
        <f>VLOOKUP($G874,'התאמת רובע למוסד'!$A$2:$C$75,3,FALSE)</f>
        <v>9</v>
      </c>
      <c r="N874" s="29"/>
    </row>
    <row r="875" spans="1:14" x14ac:dyDescent="0.2">
      <c r="A875" s="17">
        <v>2003</v>
      </c>
      <c r="B875" s="16" t="s">
        <v>12</v>
      </c>
      <c r="C875" s="16" t="s">
        <v>13</v>
      </c>
      <c r="D875" s="16" t="s">
        <v>164</v>
      </c>
      <c r="E875" s="16" t="s">
        <v>49</v>
      </c>
      <c r="F875" s="16" t="s">
        <v>41</v>
      </c>
      <c r="G875" s="16" t="s">
        <v>232</v>
      </c>
      <c r="H875" s="28">
        <v>290</v>
      </c>
      <c r="I875" s="16" t="s">
        <v>44</v>
      </c>
      <c r="J875" s="18">
        <v>1</v>
      </c>
      <c r="K875" s="18">
        <v>290</v>
      </c>
      <c r="L875" s="19" t="str">
        <f>VLOOKUP($G875,'מוסדות 2017'!$C$87:$AA$272,25,FALSE)</f>
        <v>ולנברג ראול 35</v>
      </c>
      <c r="M875" s="19">
        <f>VLOOKUP($G875,'התאמת רובע למוסד'!$A$2:$C$75,3,FALSE)</f>
        <v>2</v>
      </c>
      <c r="N875" s="29"/>
    </row>
    <row r="876" spans="1:14" x14ac:dyDescent="0.2">
      <c r="A876" s="17">
        <v>2003</v>
      </c>
      <c r="B876" s="16" t="s">
        <v>12</v>
      </c>
      <c r="C876" s="16" t="s">
        <v>13</v>
      </c>
      <c r="D876" s="16" t="s">
        <v>164</v>
      </c>
      <c r="E876" s="16" t="s">
        <v>49</v>
      </c>
      <c r="F876" s="16" t="s">
        <v>41</v>
      </c>
      <c r="G876" s="16" t="s">
        <v>519</v>
      </c>
      <c r="H876" s="28">
        <v>270</v>
      </c>
      <c r="I876" s="16" t="s">
        <v>44</v>
      </c>
      <c r="J876" s="18">
        <v>1</v>
      </c>
      <c r="K876" s="18">
        <v>270</v>
      </c>
      <c r="L876" s="19" t="str">
        <f>VLOOKUP($G876,'מוסדות 2017'!$C$87:$AA$272,25,FALSE)</f>
        <v>מנדלי מוכר ספרים 19</v>
      </c>
      <c r="M876" s="19">
        <f>VLOOKUP($G876,'התאמת רובע למוסד'!$A$2:$C$75,3,FALSE)</f>
        <v>3</v>
      </c>
      <c r="N876" s="29"/>
    </row>
    <row r="877" spans="1:14" x14ac:dyDescent="0.2">
      <c r="A877" s="17">
        <v>2003</v>
      </c>
      <c r="B877" s="16" t="s">
        <v>12</v>
      </c>
      <c r="C877" s="16" t="s">
        <v>13</v>
      </c>
      <c r="D877" s="16" t="s">
        <v>164</v>
      </c>
      <c r="E877" s="16" t="s">
        <v>49</v>
      </c>
      <c r="F877" s="16" t="s">
        <v>41</v>
      </c>
      <c r="G877" s="16" t="s">
        <v>520</v>
      </c>
      <c r="H877" s="28">
        <v>425</v>
      </c>
      <c r="I877" s="16" t="s">
        <v>44</v>
      </c>
      <c r="J877" s="18">
        <v>1</v>
      </c>
      <c r="K877" s="18">
        <v>425</v>
      </c>
      <c r="L877" s="19" t="str">
        <f>VLOOKUP($G877,'מוסדות 2017'!$C$87:$AA$272,25,FALSE)</f>
        <v>מעפילי אגוז 74</v>
      </c>
      <c r="M877" s="19">
        <f>VLOOKUP($G877,'התאמת רובע למוסד'!$A$2:$C$75,3,FALSE)</f>
        <v>9</v>
      </c>
      <c r="N877" s="29"/>
    </row>
    <row r="878" spans="1:14" x14ac:dyDescent="0.2">
      <c r="A878" s="17">
        <v>2003</v>
      </c>
      <c r="B878" s="16" t="s">
        <v>521</v>
      </c>
      <c r="C878" s="16" t="s">
        <v>13</v>
      </c>
      <c r="D878" s="16" t="s">
        <v>164</v>
      </c>
      <c r="E878" s="16" t="s">
        <v>49</v>
      </c>
      <c r="F878" s="16" t="s">
        <v>41</v>
      </c>
      <c r="G878" s="16" t="s">
        <v>522</v>
      </c>
      <c r="H878" s="28">
        <v>233</v>
      </c>
      <c r="I878" s="16" t="s">
        <v>44</v>
      </c>
      <c r="J878" s="18">
        <v>1</v>
      </c>
      <c r="K878" s="18">
        <v>233</v>
      </c>
      <c r="L878" s="19" t="str">
        <f>VLOOKUP($G878,'מוסדות 2017'!$C$87:$AA$272,25,FALSE)</f>
        <v>פייר מנדס פרנס 17</v>
      </c>
      <c r="M878" s="19">
        <f>VLOOKUP($G878,'התאמת רובע למוסד'!$A$2:$C$75,3,FALSE)</f>
        <v>7</v>
      </c>
      <c r="N878" s="29"/>
    </row>
    <row r="879" spans="1:14" x14ac:dyDescent="0.2">
      <c r="A879" s="17">
        <v>2003</v>
      </c>
      <c r="B879" s="16" t="s">
        <v>521</v>
      </c>
      <c r="C879" s="16" t="s">
        <v>13</v>
      </c>
      <c r="D879" s="16" t="s">
        <v>164</v>
      </c>
      <c r="E879" s="16" t="s">
        <v>49</v>
      </c>
      <c r="F879" s="16" t="s">
        <v>41</v>
      </c>
      <c r="G879" s="16" t="s">
        <v>524</v>
      </c>
      <c r="H879" s="28">
        <v>369</v>
      </c>
      <c r="I879" s="16" t="s">
        <v>44</v>
      </c>
      <c r="J879" s="18">
        <v>1</v>
      </c>
      <c r="K879" s="18">
        <v>369</v>
      </c>
      <c r="L879" s="19" t="str">
        <f>VLOOKUP($G879,'מוסדות 2017'!$C$87:$AA$272,25,FALSE)</f>
        <v>קדם 40</v>
      </c>
      <c r="M879" s="19">
        <f>VLOOKUP($G879,'התאמת רובע למוסד'!$A$2:$C$75,3,FALSE)</f>
        <v>7</v>
      </c>
      <c r="N879" s="29"/>
    </row>
    <row r="880" spans="1:14" x14ac:dyDescent="0.2">
      <c r="A880" s="17">
        <v>2003</v>
      </c>
      <c r="B880" s="16" t="s">
        <v>521</v>
      </c>
      <c r="C880" s="16" t="s">
        <v>13</v>
      </c>
      <c r="D880" s="16" t="s">
        <v>164</v>
      </c>
      <c r="E880" s="16" t="s">
        <v>49</v>
      </c>
      <c r="F880" s="16" t="s">
        <v>41</v>
      </c>
      <c r="G880" s="16" t="s">
        <v>526</v>
      </c>
      <c r="H880" s="28">
        <v>230</v>
      </c>
      <c r="I880" s="16" t="s">
        <v>44</v>
      </c>
      <c r="J880" s="18">
        <v>1</v>
      </c>
      <c r="K880" s="18">
        <v>230</v>
      </c>
      <c r="L880" s="19" t="str">
        <f>VLOOKUP($G880,'מוסדות 2017'!$C$87:$AA$272,25,FALSE)</f>
        <v>עבודת ישראל 16</v>
      </c>
      <c r="M880" s="19">
        <f>VLOOKUP($G880,'התאמת רובע למוסד'!$A$2:$C$75,3,FALSE)</f>
        <v>7</v>
      </c>
      <c r="N880" s="29"/>
    </row>
    <row r="881" spans="1:14" x14ac:dyDescent="0.2">
      <c r="A881" s="17">
        <v>2003</v>
      </c>
      <c r="B881" s="16" t="s">
        <v>521</v>
      </c>
      <c r="C881" s="16" t="s">
        <v>13</v>
      </c>
      <c r="D881" s="16" t="s">
        <v>164</v>
      </c>
      <c r="E881" s="16" t="s">
        <v>49</v>
      </c>
      <c r="F881" s="16" t="s">
        <v>41</v>
      </c>
      <c r="G881" s="16" t="s">
        <v>528</v>
      </c>
      <c r="H881" s="28">
        <v>108</v>
      </c>
      <c r="I881" s="16" t="s">
        <v>44</v>
      </c>
      <c r="J881" s="18">
        <v>1</v>
      </c>
      <c r="K881" s="18">
        <v>108</v>
      </c>
      <c r="L881" s="19" t="str">
        <f>VLOOKUP($G881,'מוסדות 2007'!$C$64:$AA$180,25,FALSE)</f>
        <v>פסטלוצי 35</v>
      </c>
      <c r="M881" s="19">
        <f>VLOOKUP($G881,'התאמת רובע למוסד'!$A$2:$C$75,3,FALSE)</f>
        <v>7</v>
      </c>
      <c r="N881" s="29"/>
    </row>
    <row r="882" spans="1:14" x14ac:dyDescent="0.2">
      <c r="A882" s="22">
        <v>2002</v>
      </c>
      <c r="B882" s="21" t="s">
        <v>12</v>
      </c>
      <c r="C882" s="21" t="s">
        <v>13</v>
      </c>
      <c r="D882" s="21" t="s">
        <v>14</v>
      </c>
      <c r="E882" s="21" t="s">
        <v>49</v>
      </c>
      <c r="F882" s="21" t="s">
        <v>41</v>
      </c>
      <c r="G882" s="21" t="s">
        <v>42</v>
      </c>
      <c r="H882" s="28">
        <v>157</v>
      </c>
      <c r="I882" s="21" t="s">
        <v>44</v>
      </c>
      <c r="J882" s="23">
        <v>1</v>
      </c>
      <c r="K882" s="23">
        <v>157</v>
      </c>
      <c r="L882" s="19" t="str">
        <f>VLOOKUP($G882,'מוסדות 2017'!$C$87:$AA$272,25,FALSE)</f>
        <v>רדינג 35</v>
      </c>
      <c r="M882" s="19">
        <f>VLOOKUP($G882,'התאמת רובע למוסד'!$A$2:$C$75,3,FALSE)</f>
        <v>1</v>
      </c>
      <c r="N882" s="29"/>
    </row>
    <row r="883" spans="1:14" x14ac:dyDescent="0.2">
      <c r="A883" s="22">
        <v>2002</v>
      </c>
      <c r="B883" s="21" t="s">
        <v>12</v>
      </c>
      <c r="C883" s="21" t="s">
        <v>13</v>
      </c>
      <c r="D883" s="21" t="s">
        <v>14</v>
      </c>
      <c r="E883" s="21" t="s">
        <v>49</v>
      </c>
      <c r="F883" s="21" t="s">
        <v>41</v>
      </c>
      <c r="G883" s="21" t="s">
        <v>45</v>
      </c>
      <c r="H883" s="28">
        <v>182</v>
      </c>
      <c r="I883" s="21" t="s">
        <v>44</v>
      </c>
      <c r="J883" s="23">
        <v>1</v>
      </c>
      <c r="K883" s="23">
        <v>182</v>
      </c>
      <c r="L883" s="19" t="str">
        <f>VLOOKUP($G883,'מוסדות 2017'!$C$87:$AA$272,25,FALSE)</f>
        <v>לובטקין צביה 35</v>
      </c>
      <c r="M883" s="19">
        <f>VLOOKUP($G883,'התאמת רובע למוסד'!$A$2:$C$75,3,FALSE)</f>
        <v>9</v>
      </c>
      <c r="N883" s="29"/>
    </row>
    <row r="884" spans="1:14" x14ac:dyDescent="0.2">
      <c r="A884" s="22">
        <v>2002</v>
      </c>
      <c r="B884" s="21" t="s">
        <v>12</v>
      </c>
      <c r="C884" s="21" t="s">
        <v>13</v>
      </c>
      <c r="D884" s="21" t="s">
        <v>14</v>
      </c>
      <c r="E884" s="21" t="s">
        <v>49</v>
      </c>
      <c r="F884" s="21" t="s">
        <v>41</v>
      </c>
      <c r="G884" s="21" t="s">
        <v>150</v>
      </c>
      <c r="H884" s="28">
        <v>213</v>
      </c>
      <c r="I884" s="21" t="s">
        <v>44</v>
      </c>
      <c r="J884" s="23">
        <v>1</v>
      </c>
      <c r="K884" s="23">
        <v>213</v>
      </c>
      <c r="L884" s="19" t="str">
        <f>VLOOKUP($G884,'מוסדות 2017'!$C$87:$AA$272,25,FALSE)</f>
        <v>קפלנסקי 2</v>
      </c>
      <c r="M884" s="19">
        <f>VLOOKUP($G884,'התאמת רובע למוסד'!$A$2:$C$75,3,FALSE)</f>
        <v>8</v>
      </c>
      <c r="N884" s="29"/>
    </row>
    <row r="885" spans="1:14" x14ac:dyDescent="0.2">
      <c r="A885" s="22">
        <v>2002</v>
      </c>
      <c r="B885" s="21" t="s">
        <v>12</v>
      </c>
      <c r="C885" s="21" t="s">
        <v>13</v>
      </c>
      <c r="D885" s="21" t="s">
        <v>14</v>
      </c>
      <c r="E885" s="21" t="s">
        <v>49</v>
      </c>
      <c r="F885" s="21" t="s">
        <v>41</v>
      </c>
      <c r="G885" s="21" t="s">
        <v>152</v>
      </c>
      <c r="H885" s="28">
        <v>103</v>
      </c>
      <c r="I885" s="21" t="s">
        <v>44</v>
      </c>
      <c r="J885" s="23">
        <v>1</v>
      </c>
      <c r="K885" s="23">
        <v>103</v>
      </c>
      <c r="L885" s="19" t="str">
        <f>VLOOKUP($G885,'מוסדות 2017'!$C$87:$AA$272,25,FALSE)</f>
        <v>נחל שורק 5</v>
      </c>
      <c r="M885" s="19">
        <f>VLOOKUP($G885,'התאמת רובע למוסד'!$A$2:$C$75,3,FALSE)</f>
        <v>7</v>
      </c>
      <c r="N885" s="29"/>
    </row>
    <row r="886" spans="1:14" x14ac:dyDescent="0.2">
      <c r="A886" s="22">
        <v>2002</v>
      </c>
      <c r="B886" s="21" t="s">
        <v>12</v>
      </c>
      <c r="C886" s="21" t="s">
        <v>13</v>
      </c>
      <c r="D886" s="21" t="s">
        <v>14</v>
      </c>
      <c r="E886" s="21" t="s">
        <v>49</v>
      </c>
      <c r="F886" s="21" t="s">
        <v>41</v>
      </c>
      <c r="G886" s="21" t="s">
        <v>2653</v>
      </c>
      <c r="H886" s="28">
        <v>36</v>
      </c>
      <c r="I886" s="21" t="s">
        <v>44</v>
      </c>
      <c r="J886" s="23">
        <v>1</v>
      </c>
      <c r="K886" s="23">
        <v>36</v>
      </c>
      <c r="L886" s="19" t="str">
        <f>VLOOKUP($G886,'מוסדות 2002'!$C$2:$AA$75,25,FALSE)</f>
        <v>9 פומפדיתא</v>
      </c>
      <c r="M886" s="19">
        <f>VLOOKUP($G886,'התאמת רובע למוסד'!$A$2:$C$75,3,FALSE)</f>
        <v>4</v>
      </c>
      <c r="N886" s="29"/>
    </row>
    <row r="887" spans="1:14" x14ac:dyDescent="0.2">
      <c r="A887" s="22">
        <v>2002</v>
      </c>
      <c r="B887" s="21" t="s">
        <v>12</v>
      </c>
      <c r="C887" s="21" t="s">
        <v>13</v>
      </c>
      <c r="D887" s="21" t="s">
        <v>14</v>
      </c>
      <c r="E887" s="21" t="s">
        <v>49</v>
      </c>
      <c r="F887" s="21" t="s">
        <v>41</v>
      </c>
      <c r="G887" s="21" t="s">
        <v>156</v>
      </c>
      <c r="H887" s="28">
        <v>220</v>
      </c>
      <c r="I887" s="21" t="s">
        <v>44</v>
      </c>
      <c r="J887" s="23">
        <v>1</v>
      </c>
      <c r="K887" s="23">
        <v>220</v>
      </c>
      <c r="L887" s="19" t="str">
        <f>VLOOKUP($G887,'מוסדות 2017'!$C$87:$AA$272,25,FALSE)</f>
        <v>אלון יגאל 31</v>
      </c>
      <c r="M887" s="19">
        <f>VLOOKUP($G887,'התאמת רובע למוסד'!$A$2:$C$75,3,FALSE)</f>
        <v>9</v>
      </c>
      <c r="N887" s="29"/>
    </row>
    <row r="888" spans="1:14" x14ac:dyDescent="0.2">
      <c r="A888" s="22">
        <v>2002</v>
      </c>
      <c r="B888" s="21" t="s">
        <v>12</v>
      </c>
      <c r="C888" s="21" t="s">
        <v>13</v>
      </c>
      <c r="D888" s="21" t="s">
        <v>14</v>
      </c>
      <c r="E888" s="21" t="s">
        <v>49</v>
      </c>
      <c r="F888" s="21" t="s">
        <v>41</v>
      </c>
      <c r="G888" s="21" t="s">
        <v>157</v>
      </c>
      <c r="H888" s="28">
        <v>287</v>
      </c>
      <c r="I888" s="21" t="s">
        <v>44</v>
      </c>
      <c r="J888" s="23">
        <v>1</v>
      </c>
      <c r="K888" s="23">
        <v>287</v>
      </c>
      <c r="L888" s="19" t="str">
        <f>VLOOKUP($G888,'מוסדות 2017'!$C$87:$AA$272,25,FALSE)</f>
        <v>צייטלין 24</v>
      </c>
      <c r="M888" s="19">
        <f>VLOOKUP($G888,'התאמת רובע למוסד'!$A$2:$C$75,3,FALSE)</f>
        <v>4</v>
      </c>
      <c r="N888" s="29"/>
    </row>
    <row r="889" spans="1:14" x14ac:dyDescent="0.2">
      <c r="A889" s="22">
        <v>2002</v>
      </c>
      <c r="B889" s="21" t="s">
        <v>12</v>
      </c>
      <c r="C889" s="21" t="s">
        <v>13</v>
      </c>
      <c r="D889" s="21" t="s">
        <v>14</v>
      </c>
      <c r="E889" s="21" t="s">
        <v>49</v>
      </c>
      <c r="F889" s="21" t="s">
        <v>41</v>
      </c>
      <c r="G889" s="21" t="s">
        <v>158</v>
      </c>
      <c r="H889" s="28">
        <v>149</v>
      </c>
      <c r="I889" s="21" t="s">
        <v>44</v>
      </c>
      <c r="J889" s="23">
        <v>1</v>
      </c>
      <c r="K889" s="23">
        <v>149</v>
      </c>
      <c r="L889" s="19" t="str">
        <f>VLOOKUP($G889,'מוסדות 2017'!$C$87:$AA$272,25,FALSE)</f>
        <v>בני דן 40</v>
      </c>
      <c r="M889" s="19">
        <f>VLOOKUP($G889,'התאמת רובע למוסד'!$A$2:$C$75,3,FALSE)</f>
        <v>4</v>
      </c>
      <c r="N889" s="29"/>
    </row>
    <row r="890" spans="1:14" x14ac:dyDescent="0.2">
      <c r="A890" s="22">
        <v>2002</v>
      </c>
      <c r="B890" s="21" t="s">
        <v>12</v>
      </c>
      <c r="C890" s="21" t="s">
        <v>13</v>
      </c>
      <c r="D890" s="21" t="s">
        <v>14</v>
      </c>
      <c r="E890" s="21" t="s">
        <v>49</v>
      </c>
      <c r="F890" s="21" t="s">
        <v>41</v>
      </c>
      <c r="G890" s="21" t="s">
        <v>47</v>
      </c>
      <c r="H890" s="28">
        <v>232</v>
      </c>
      <c r="I890" s="21" t="s">
        <v>44</v>
      </c>
      <c r="J890" s="23">
        <v>1</v>
      </c>
      <c r="K890" s="23">
        <v>232</v>
      </c>
      <c r="L890" s="19" t="str">
        <f>VLOOKUP($G890,'מוסדות 2017'!$C$87:$AA$272,25,FALSE)</f>
        <v>אורים 41</v>
      </c>
      <c r="M890" s="19">
        <f>VLOOKUP($G890,'התאמת רובע למוסד'!$A$2:$C$75,3,FALSE)</f>
        <v>9</v>
      </c>
      <c r="N890" s="29"/>
    </row>
    <row r="891" spans="1:14" x14ac:dyDescent="0.2">
      <c r="A891" s="22">
        <v>2002</v>
      </c>
      <c r="B891" s="21" t="s">
        <v>12</v>
      </c>
      <c r="C891" s="21" t="s">
        <v>13</v>
      </c>
      <c r="D891" s="21" t="s">
        <v>14</v>
      </c>
      <c r="E891" s="21" t="s">
        <v>49</v>
      </c>
      <c r="F891" s="21" t="s">
        <v>41</v>
      </c>
      <c r="G891" s="21" t="s">
        <v>160</v>
      </c>
      <c r="H891" s="28">
        <v>452</v>
      </c>
      <c r="I891" s="21" t="s">
        <v>44</v>
      </c>
      <c r="J891" s="23">
        <v>1</v>
      </c>
      <c r="K891" s="23">
        <v>452</v>
      </c>
      <c r="L891" s="19" t="str">
        <f>VLOOKUP($G891,'מוסדות 2017'!$C$87:$AA$272,25,FALSE)</f>
        <v>ברנפלד שמעון 15</v>
      </c>
      <c r="M891" s="19">
        <f>VLOOKUP($G891,'התאמת רובע למוסד'!$A$2:$C$75,3,FALSE)</f>
        <v>9</v>
      </c>
      <c r="N891" s="29"/>
    </row>
    <row r="892" spans="1:14" x14ac:dyDescent="0.2">
      <c r="A892" s="22">
        <v>2002</v>
      </c>
      <c r="B892" s="21" t="s">
        <v>12</v>
      </c>
      <c r="C892" s="21" t="s">
        <v>13</v>
      </c>
      <c r="D892" s="21" t="s">
        <v>14</v>
      </c>
      <c r="E892" s="21" t="s">
        <v>49</v>
      </c>
      <c r="F892" s="21" t="s">
        <v>41</v>
      </c>
      <c r="G892" s="21" t="s">
        <v>162</v>
      </c>
      <c r="H892" s="28">
        <v>245</v>
      </c>
      <c r="I892" s="21" t="s">
        <v>44</v>
      </c>
      <c r="J892" s="23">
        <v>1</v>
      </c>
      <c r="K892" s="23">
        <v>245</v>
      </c>
      <c r="L892" s="19" t="str">
        <f>VLOOKUP($G892,'מוסדות 2007'!$C$64:$AA$180,25,FALSE)</f>
        <v>דרך שלמה 156</v>
      </c>
      <c r="M892" s="19">
        <f>VLOOKUP($G892,'התאמת רובע למוסד'!$A$2:$C$75,3,FALSE)</f>
        <v>8</v>
      </c>
      <c r="N892" s="29"/>
    </row>
    <row r="893" spans="1:14" x14ac:dyDescent="0.2">
      <c r="A893" s="22">
        <v>2002</v>
      </c>
      <c r="B893" s="21" t="s">
        <v>12</v>
      </c>
      <c r="C893" s="21" t="s">
        <v>13</v>
      </c>
      <c r="D893" s="21" t="s">
        <v>164</v>
      </c>
      <c r="E893" s="21" t="s">
        <v>49</v>
      </c>
      <c r="F893" s="21" t="s">
        <v>41</v>
      </c>
      <c r="G893" s="21" t="s">
        <v>447</v>
      </c>
      <c r="H893" s="28">
        <v>417</v>
      </c>
      <c r="I893" s="21" t="s">
        <v>44</v>
      </c>
      <c r="J893" s="23">
        <v>1</v>
      </c>
      <c r="K893" s="23">
        <v>417</v>
      </c>
      <c r="L893" s="19" t="str">
        <f>VLOOKUP($G893,'מוסדות 2017'!$C$87:$AA$272,25,FALSE)</f>
        <v>הירקון 248</v>
      </c>
      <c r="M893" s="19">
        <f>VLOOKUP($G893,'התאמת רובע למוסד'!$A$2:$C$75,3,FALSE)</f>
        <v>3</v>
      </c>
      <c r="N893" s="29"/>
    </row>
    <row r="894" spans="1:14" x14ac:dyDescent="0.2">
      <c r="A894" s="22">
        <v>2002</v>
      </c>
      <c r="B894" s="21" t="s">
        <v>12</v>
      </c>
      <c r="C894" s="21" t="s">
        <v>13</v>
      </c>
      <c r="D894" s="21" t="s">
        <v>164</v>
      </c>
      <c r="E894" s="21" t="s">
        <v>49</v>
      </c>
      <c r="F894" s="21" t="s">
        <v>41</v>
      </c>
      <c r="G894" s="21" t="s">
        <v>183</v>
      </c>
      <c r="H894" s="28">
        <v>137</v>
      </c>
      <c r="I894" s="21" t="s">
        <v>44</v>
      </c>
      <c r="J894" s="23">
        <v>1</v>
      </c>
      <c r="K894" s="23">
        <v>137</v>
      </c>
      <c r="L894" s="19" t="str">
        <f>VLOOKUP($G894,'מוסדות 2017'!$C$87:$AA$272,25,FALSE)</f>
        <v>אשכול לוי 94</v>
      </c>
      <c r="M894" s="19">
        <f>VLOOKUP($G894,'התאמת רובע למוסד'!$A$2:$C$75,3,FALSE)</f>
        <v>1</v>
      </c>
      <c r="N894" s="29"/>
    </row>
    <row r="895" spans="1:14" x14ac:dyDescent="0.2">
      <c r="A895" s="22">
        <v>2002</v>
      </c>
      <c r="B895" s="21" t="s">
        <v>12</v>
      </c>
      <c r="C895" s="21" t="s">
        <v>13</v>
      </c>
      <c r="D895" s="21" t="s">
        <v>164</v>
      </c>
      <c r="E895" s="21" t="s">
        <v>49</v>
      </c>
      <c r="F895" s="21" t="s">
        <v>41</v>
      </c>
      <c r="G895" s="21" t="s">
        <v>2646</v>
      </c>
      <c r="H895" s="28">
        <v>268</v>
      </c>
      <c r="I895" s="21" t="s">
        <v>44</v>
      </c>
      <c r="J895" s="23">
        <v>1</v>
      </c>
      <c r="K895" s="23">
        <v>268</v>
      </c>
      <c r="L895" s="19" t="str">
        <f>VLOOKUP($G895,'מוסדות 2002'!$C$2:$AA$75,25,FALSE)</f>
        <v>20  רובינשטיין</v>
      </c>
      <c r="M895" s="19">
        <f>VLOOKUP($G895,'התאמת רובע למוסד'!$A$2:$C$75,3,FALSE)</f>
        <v>7</v>
      </c>
      <c r="N895" s="29"/>
    </row>
    <row r="896" spans="1:14" x14ac:dyDescent="0.2">
      <c r="A896" s="22">
        <v>2002</v>
      </c>
      <c r="B896" s="21" t="s">
        <v>12</v>
      </c>
      <c r="C896" s="21" t="s">
        <v>13</v>
      </c>
      <c r="D896" s="21" t="s">
        <v>164</v>
      </c>
      <c r="E896" s="21" t="s">
        <v>49</v>
      </c>
      <c r="F896" s="21" t="s">
        <v>41</v>
      </c>
      <c r="G896" s="21" t="s">
        <v>449</v>
      </c>
      <c r="H896" s="28">
        <v>409</v>
      </c>
      <c r="I896" s="21" t="s">
        <v>44</v>
      </c>
      <c r="J896" s="23">
        <v>1</v>
      </c>
      <c r="K896" s="23">
        <v>409</v>
      </c>
      <c r="L896" s="19" t="str">
        <f>VLOOKUP($G896,'מוסדות 2017'!$C$87:$AA$272,25,FALSE)</f>
        <v>כהנשטם 61</v>
      </c>
      <c r="M896" s="19">
        <f>VLOOKUP($G896,'התאמת רובע למוסד'!$A$2:$C$75,3,FALSE)</f>
        <v>4</v>
      </c>
      <c r="N896" s="29"/>
    </row>
    <row r="897" spans="1:14" x14ac:dyDescent="0.2">
      <c r="A897" s="22">
        <v>2002</v>
      </c>
      <c r="B897" s="21" t="s">
        <v>12</v>
      </c>
      <c r="C897" s="21" t="s">
        <v>13</v>
      </c>
      <c r="D897" s="21" t="s">
        <v>164</v>
      </c>
      <c r="E897" s="21" t="s">
        <v>49</v>
      </c>
      <c r="F897" s="21" t="s">
        <v>41</v>
      </c>
      <c r="G897" s="21" t="s">
        <v>439</v>
      </c>
      <c r="H897" s="28">
        <v>184</v>
      </c>
      <c r="I897" s="21" t="s">
        <v>44</v>
      </c>
      <c r="J897" s="23">
        <v>1</v>
      </c>
      <c r="K897" s="23">
        <v>184</v>
      </c>
      <c r="L897" s="19" t="str">
        <f>VLOOKUP($G897,'מוסדות 2017'!$C$87:$AA$272,25,FALSE)</f>
        <v>אוסישקין 65</v>
      </c>
      <c r="M897" s="19">
        <f>VLOOKUP($G897,'התאמת רובע למוסד'!$A$2:$C$75,3,FALSE)</f>
        <v>3</v>
      </c>
      <c r="N897" s="29"/>
    </row>
    <row r="898" spans="1:14" x14ac:dyDescent="0.2">
      <c r="A898" s="22">
        <v>2002</v>
      </c>
      <c r="B898" s="21" t="s">
        <v>12</v>
      </c>
      <c r="C898" s="21" t="s">
        <v>13</v>
      </c>
      <c r="D898" s="21" t="s">
        <v>164</v>
      </c>
      <c r="E898" s="21" t="s">
        <v>49</v>
      </c>
      <c r="F898" s="21" t="s">
        <v>41</v>
      </c>
      <c r="G898" s="21" t="s">
        <v>451</v>
      </c>
      <c r="H898" s="28">
        <v>385</v>
      </c>
      <c r="I898" s="21" t="s">
        <v>44</v>
      </c>
      <c r="J898" s="23">
        <v>1</v>
      </c>
      <c r="K898" s="23">
        <v>385</v>
      </c>
      <c r="L898" s="19" t="str">
        <f>VLOOKUP($G898,'מוסדות 2017'!$C$87:$AA$272,25,FALSE)</f>
        <v>נחלת יצחק 35</v>
      </c>
      <c r="M898" s="19">
        <f>VLOOKUP($G898,'התאמת רובע למוסד'!$A$2:$C$75,3,FALSE)</f>
        <v>9</v>
      </c>
      <c r="N898" s="29"/>
    </row>
    <row r="899" spans="1:14" x14ac:dyDescent="0.2">
      <c r="A899" s="22">
        <v>2002</v>
      </c>
      <c r="B899" s="21" t="s">
        <v>12</v>
      </c>
      <c r="C899" s="21" t="s">
        <v>13</v>
      </c>
      <c r="D899" s="21" t="s">
        <v>164</v>
      </c>
      <c r="E899" s="21" t="s">
        <v>49</v>
      </c>
      <c r="F899" s="21" t="s">
        <v>41</v>
      </c>
      <c r="G899" s="21" t="s">
        <v>250</v>
      </c>
      <c r="H899" s="28">
        <v>308</v>
      </c>
      <c r="I899" s="21" t="s">
        <v>44</v>
      </c>
      <c r="J899" s="23">
        <v>1</v>
      </c>
      <c r="K899" s="23">
        <v>308</v>
      </c>
      <c r="L899" s="19" t="str">
        <f>VLOOKUP($G899,'מוסדות 2017'!$C$87:$AA$272,25,FALSE)</f>
        <v>גרונימן 11</v>
      </c>
      <c r="M899" s="19">
        <f>VLOOKUP($G899,'התאמת רובע למוסד'!$A$2:$C$75,3,FALSE)</f>
        <v>1</v>
      </c>
      <c r="N899" s="29"/>
    </row>
    <row r="900" spans="1:14" x14ac:dyDescent="0.2">
      <c r="A900" s="22">
        <v>2002</v>
      </c>
      <c r="B900" s="21" t="s">
        <v>12</v>
      </c>
      <c r="C900" s="21" t="s">
        <v>13</v>
      </c>
      <c r="D900" s="21" t="s">
        <v>164</v>
      </c>
      <c r="E900" s="21" t="s">
        <v>49</v>
      </c>
      <c r="F900" s="21" t="s">
        <v>41</v>
      </c>
      <c r="G900" s="21" t="s">
        <v>454</v>
      </c>
      <c r="H900" s="28">
        <v>598</v>
      </c>
      <c r="I900" s="21" t="s">
        <v>44</v>
      </c>
      <c r="J900" s="23">
        <v>1</v>
      </c>
      <c r="K900" s="23">
        <v>598</v>
      </c>
      <c r="L900" s="19" t="str">
        <f>VLOOKUP($G900,'מוסדות 2017'!$C$87:$AA$272,25,FALSE)</f>
        <v>מגדל שרשן 17</v>
      </c>
      <c r="M900" s="19">
        <f>VLOOKUP($G900,'התאמת רובע למוסד'!$A$2:$C$75,3,FALSE)</f>
        <v>2</v>
      </c>
      <c r="N900" s="29"/>
    </row>
    <row r="901" spans="1:14" x14ac:dyDescent="0.2">
      <c r="A901" s="22">
        <v>2002</v>
      </c>
      <c r="B901" s="21" t="s">
        <v>12</v>
      </c>
      <c r="C901" s="21" t="s">
        <v>13</v>
      </c>
      <c r="D901" s="21" t="s">
        <v>164</v>
      </c>
      <c r="E901" s="21" t="s">
        <v>49</v>
      </c>
      <c r="F901" s="21" t="s">
        <v>41</v>
      </c>
      <c r="G901" s="21" t="s">
        <v>456</v>
      </c>
      <c r="H901" s="28">
        <v>488</v>
      </c>
      <c r="I901" s="21" t="s">
        <v>44</v>
      </c>
      <c r="J901" s="23">
        <v>1</v>
      </c>
      <c r="K901" s="23">
        <v>488</v>
      </c>
      <c r="L901" s="19" t="str">
        <f>VLOOKUP($G901,'מוסדות 2017'!$C$87:$AA$272,25,FALSE)</f>
        <v>לויטן יצחק 7</v>
      </c>
      <c r="M901" s="19">
        <f>VLOOKUP($G901,'התאמת רובע למוסד'!$A$2:$C$75,3,FALSE)</f>
        <v>1</v>
      </c>
      <c r="N901" s="29"/>
    </row>
    <row r="902" spans="1:14" x14ac:dyDescent="0.2">
      <c r="A902" s="22">
        <v>2002</v>
      </c>
      <c r="B902" s="21" t="s">
        <v>12</v>
      </c>
      <c r="C902" s="21" t="s">
        <v>13</v>
      </c>
      <c r="D902" s="21" t="s">
        <v>164</v>
      </c>
      <c r="E902" s="21" t="s">
        <v>49</v>
      </c>
      <c r="F902" s="21" t="s">
        <v>41</v>
      </c>
      <c r="G902" s="21" t="s">
        <v>457</v>
      </c>
      <c r="H902" s="28">
        <v>493</v>
      </c>
      <c r="I902" s="21" t="s">
        <v>44</v>
      </c>
      <c r="J902" s="23">
        <v>1</v>
      </c>
      <c r="K902" s="23">
        <v>493</v>
      </c>
      <c r="L902" s="19" t="str">
        <f>VLOOKUP($G902,'מוסדות 2017'!$C$87:$AA$272,25,FALSE)</f>
        <v>בורלא יהודה 25</v>
      </c>
      <c r="M902" s="19">
        <f>VLOOKUP($G902,'התאמת רובע למוסד'!$A$2:$C$75,3,FALSE)</f>
        <v>1</v>
      </c>
      <c r="N902" s="29"/>
    </row>
    <row r="903" spans="1:14" x14ac:dyDescent="0.2">
      <c r="A903" s="22">
        <v>2002</v>
      </c>
      <c r="B903" s="21" t="s">
        <v>12</v>
      </c>
      <c r="C903" s="21" t="s">
        <v>13</v>
      </c>
      <c r="D903" s="21" t="s">
        <v>164</v>
      </c>
      <c r="E903" s="21" t="s">
        <v>49</v>
      </c>
      <c r="F903" s="21" t="s">
        <v>41</v>
      </c>
      <c r="G903" s="21" t="s">
        <v>459</v>
      </c>
      <c r="H903" s="28">
        <v>400</v>
      </c>
      <c r="I903" s="21" t="s">
        <v>44</v>
      </c>
      <c r="J903" s="23">
        <v>1</v>
      </c>
      <c r="K903" s="23">
        <v>400</v>
      </c>
      <c r="L903" s="19" t="str">
        <f>VLOOKUP($G903,'מוסדות 2017'!$C$87:$AA$272,25,FALSE)</f>
        <v>אונקלוס 8</v>
      </c>
      <c r="M903" s="19">
        <f>VLOOKUP($G903,'התאמת רובע למוסד'!$A$2:$C$75,3,FALSE)</f>
        <v>4</v>
      </c>
      <c r="N903" s="29"/>
    </row>
    <row r="904" spans="1:14" x14ac:dyDescent="0.2">
      <c r="A904" s="22">
        <v>2002</v>
      </c>
      <c r="B904" s="21" t="s">
        <v>12</v>
      </c>
      <c r="C904" s="21" t="s">
        <v>13</v>
      </c>
      <c r="D904" s="21" t="s">
        <v>164</v>
      </c>
      <c r="E904" s="21" t="s">
        <v>49</v>
      </c>
      <c r="F904" s="21" t="s">
        <v>41</v>
      </c>
      <c r="G904" s="21" t="s">
        <v>276</v>
      </c>
      <c r="H904" s="28">
        <v>243</v>
      </c>
      <c r="I904" s="21" t="s">
        <v>44</v>
      </c>
      <c r="J904" s="23">
        <v>1</v>
      </c>
      <c r="K904" s="23">
        <v>243</v>
      </c>
      <c r="L904" s="19" t="str">
        <f>VLOOKUP($G904,'מוסדות 2017'!$C$87:$AA$272,25,FALSE)</f>
        <v>ביאליק 21</v>
      </c>
      <c r="M904" s="19">
        <f>VLOOKUP($G904,'התאמת רובע למוסד'!$A$2:$C$75,3,FALSE)</f>
        <v>5</v>
      </c>
      <c r="N904" s="29"/>
    </row>
    <row r="905" spans="1:14" x14ac:dyDescent="0.2">
      <c r="A905" s="22">
        <v>2002</v>
      </c>
      <c r="B905" s="21" t="s">
        <v>12</v>
      </c>
      <c r="C905" s="21" t="s">
        <v>13</v>
      </c>
      <c r="D905" s="21" t="s">
        <v>164</v>
      </c>
      <c r="E905" s="21" t="s">
        <v>49</v>
      </c>
      <c r="F905" s="21" t="s">
        <v>41</v>
      </c>
      <c r="G905" s="21" t="s">
        <v>185</v>
      </c>
      <c r="H905" s="28">
        <v>169</v>
      </c>
      <c r="I905" s="21" t="s">
        <v>44</v>
      </c>
      <c r="J905" s="23">
        <v>1</v>
      </c>
      <c r="K905" s="23">
        <v>169</v>
      </c>
      <c r="L905" s="19" t="str">
        <f>VLOOKUP($G905,'מוסדות 2017'!$C$87:$AA$272,25,FALSE)</f>
        <v>נועם 8</v>
      </c>
      <c r="M905" s="19">
        <f>VLOOKUP($G905,'התאמת רובע למוסד'!$A$2:$C$75,3,FALSE)</f>
        <v>7</v>
      </c>
      <c r="N905" s="29"/>
    </row>
    <row r="906" spans="1:14" x14ac:dyDescent="0.2">
      <c r="A906" s="22">
        <v>2002</v>
      </c>
      <c r="B906" s="21" t="s">
        <v>12</v>
      </c>
      <c r="C906" s="21" t="s">
        <v>13</v>
      </c>
      <c r="D906" s="21" t="s">
        <v>164</v>
      </c>
      <c r="E906" s="21" t="s">
        <v>49</v>
      </c>
      <c r="F906" s="21" t="s">
        <v>41</v>
      </c>
      <c r="G906" s="21" t="s">
        <v>462</v>
      </c>
      <c r="H906" s="28">
        <v>406</v>
      </c>
      <c r="I906" s="21" t="s">
        <v>44</v>
      </c>
      <c r="J906" s="23">
        <v>1</v>
      </c>
      <c r="K906" s="23">
        <v>406</v>
      </c>
      <c r="L906" s="19" t="str">
        <f>VLOOKUP($G906,'מוסדות 2017'!$C$87:$AA$272,25,FALSE)</f>
        <v>בלפור 12</v>
      </c>
      <c r="M906" s="19">
        <f>VLOOKUP($G906,'התאמת רובע למוסד'!$A$2:$C$75,3,FALSE)</f>
        <v>5</v>
      </c>
      <c r="N906" s="29"/>
    </row>
    <row r="907" spans="1:14" x14ac:dyDescent="0.2">
      <c r="A907" s="22">
        <v>2002</v>
      </c>
      <c r="B907" s="21" t="s">
        <v>12</v>
      </c>
      <c r="C907" s="21" t="s">
        <v>13</v>
      </c>
      <c r="D907" s="21" t="s">
        <v>164</v>
      </c>
      <c r="E907" s="21" t="s">
        <v>49</v>
      </c>
      <c r="F907" s="21" t="s">
        <v>41</v>
      </c>
      <c r="G907" s="21" t="s">
        <v>955</v>
      </c>
      <c r="H907" s="28">
        <v>281</v>
      </c>
      <c r="I907" s="21" t="s">
        <v>44</v>
      </c>
      <c r="J907" s="23">
        <v>1</v>
      </c>
      <c r="K907" s="23">
        <v>281</v>
      </c>
      <c r="L907" s="19" t="str">
        <f>VLOOKUP($G907,'מוסדות 2007'!$C$64:$AA$180,25,FALSE)</f>
        <v>דקל 2</v>
      </c>
      <c r="M907" s="19">
        <f>VLOOKUP($G907,'התאמת רובע למוסד'!$A$2:$C$75,3,FALSE)</f>
        <v>7</v>
      </c>
      <c r="N907" s="29"/>
    </row>
    <row r="908" spans="1:14" x14ac:dyDescent="0.2">
      <c r="A908" s="22">
        <v>2002</v>
      </c>
      <c r="B908" s="21" t="s">
        <v>12</v>
      </c>
      <c r="C908" s="21" t="s">
        <v>13</v>
      </c>
      <c r="D908" s="21" t="s">
        <v>164</v>
      </c>
      <c r="E908" s="21" t="s">
        <v>49</v>
      </c>
      <c r="F908" s="21" t="s">
        <v>41</v>
      </c>
      <c r="G908" s="21" t="s">
        <v>464</v>
      </c>
      <c r="H908" s="28">
        <v>360</v>
      </c>
      <c r="I908" s="21" t="s">
        <v>44</v>
      </c>
      <c r="J908" s="23">
        <v>1</v>
      </c>
      <c r="K908" s="23">
        <v>360</v>
      </c>
      <c r="L908" s="19" t="str">
        <f>VLOOKUP($G908,'מוסדות 2017'!$C$87:$AA$272,25,FALSE)</f>
        <v>שד' יד לבנים 18</v>
      </c>
      <c r="M908" s="19">
        <f>VLOOKUP($G908,'התאמת רובע למוסד'!$A$2:$C$75,3,FALSE)</f>
        <v>9</v>
      </c>
      <c r="N908" s="29"/>
    </row>
    <row r="909" spans="1:14" x14ac:dyDescent="0.2">
      <c r="A909" s="22">
        <v>2002</v>
      </c>
      <c r="B909" s="21" t="s">
        <v>12</v>
      </c>
      <c r="C909" s="21" t="s">
        <v>13</v>
      </c>
      <c r="D909" s="21" t="s">
        <v>164</v>
      </c>
      <c r="E909" s="21" t="s">
        <v>49</v>
      </c>
      <c r="F909" s="21" t="s">
        <v>41</v>
      </c>
      <c r="G909" s="21" t="s">
        <v>2649</v>
      </c>
      <c r="H909" s="28">
        <v>194</v>
      </c>
      <c r="I909" s="21" t="s">
        <v>44</v>
      </c>
      <c r="J909" s="23">
        <v>1</v>
      </c>
      <c r="K909" s="23">
        <v>194</v>
      </c>
      <c r="L909" s="19" t="str">
        <f>VLOOKUP($G909,'מוסדות 2002'!$C$2:$AA$75,25,FALSE)</f>
        <v>רח החצוצרה 8 ק-שלום</v>
      </c>
      <c r="M909" s="19">
        <f>VLOOKUP($G909,'התאמת רובע למוסד'!$A$2:$C$75,3,FALSE)</f>
        <v>8</v>
      </c>
      <c r="N909" s="29"/>
    </row>
    <row r="910" spans="1:14" x14ac:dyDescent="0.2">
      <c r="A910" s="22">
        <v>2002</v>
      </c>
      <c r="B910" s="21" t="s">
        <v>12</v>
      </c>
      <c r="C910" s="21" t="s">
        <v>13</v>
      </c>
      <c r="D910" s="21" t="s">
        <v>164</v>
      </c>
      <c r="E910" s="21" t="s">
        <v>49</v>
      </c>
      <c r="F910" s="21" t="s">
        <v>41</v>
      </c>
      <c r="G910" s="21" t="s">
        <v>2647</v>
      </c>
      <c r="H910" s="28">
        <v>255</v>
      </c>
      <c r="I910" s="21" t="s">
        <v>44</v>
      </c>
      <c r="J910" s="23">
        <v>1</v>
      </c>
      <c r="K910" s="23">
        <v>255</v>
      </c>
      <c r="L910" s="19" t="str">
        <f>VLOOKUP($G910,'מוסדות 2002'!$C$2:$AA$75,25,FALSE)</f>
        <v>קהילת קנדה 3 , יפו</v>
      </c>
      <c r="M910" s="19">
        <f>VLOOKUP($G910,'התאמת רובע למוסד'!$A$2:$C$75,3,FALSE)</f>
        <v>7</v>
      </c>
      <c r="N910" s="29"/>
    </row>
    <row r="911" spans="1:14" x14ac:dyDescent="0.2">
      <c r="A911" s="22">
        <v>2002</v>
      </c>
      <c r="B911" s="21" t="s">
        <v>12</v>
      </c>
      <c r="C911" s="21" t="s">
        <v>13</v>
      </c>
      <c r="D911" s="21" t="s">
        <v>164</v>
      </c>
      <c r="E911" s="21" t="s">
        <v>49</v>
      </c>
      <c r="F911" s="21" t="s">
        <v>41</v>
      </c>
      <c r="G911" s="21" t="s">
        <v>466</v>
      </c>
      <c r="H911" s="28">
        <v>449</v>
      </c>
      <c r="I911" s="21" t="s">
        <v>44</v>
      </c>
      <c r="J911" s="23">
        <v>1</v>
      </c>
      <c r="K911" s="23">
        <v>449</v>
      </c>
      <c r="L911" s="19" t="str">
        <f>VLOOKUP($G911,'מוסדות 2017'!$C$87:$AA$272,25,FALSE)</f>
        <v>שפירא צבי 21</v>
      </c>
      <c r="M911" s="19">
        <f>VLOOKUP($G911,'התאמת רובע למוסד'!$A$2:$C$75,3,FALSE)</f>
        <v>3</v>
      </c>
      <c r="N911" s="29"/>
    </row>
    <row r="912" spans="1:14" x14ac:dyDescent="0.2">
      <c r="A912" s="22">
        <v>2002</v>
      </c>
      <c r="B912" s="21" t="s">
        <v>12</v>
      </c>
      <c r="C912" s="21" t="s">
        <v>13</v>
      </c>
      <c r="D912" s="21" t="s">
        <v>164</v>
      </c>
      <c r="E912" s="21" t="s">
        <v>49</v>
      </c>
      <c r="F912" s="21" t="s">
        <v>41</v>
      </c>
      <c r="G912" s="21" t="s">
        <v>468</v>
      </c>
      <c r="H912" s="28">
        <v>270</v>
      </c>
      <c r="I912" s="21" t="s">
        <v>44</v>
      </c>
      <c r="J912" s="23">
        <v>1</v>
      </c>
      <c r="K912" s="23">
        <v>270</v>
      </c>
      <c r="L912" s="19" t="str">
        <f>VLOOKUP($G912,'מוסדות 2017'!$C$87:$AA$272,25,FALSE)</f>
        <v>דרך בר-לב חיים 186</v>
      </c>
      <c r="M912" s="19">
        <f>VLOOKUP($G912,'התאמת רובע למוסד'!$A$2:$C$75,3,FALSE)</f>
        <v>9</v>
      </c>
      <c r="N912" s="29"/>
    </row>
    <row r="913" spans="1:14" x14ac:dyDescent="0.2">
      <c r="A913" s="22">
        <v>2002</v>
      </c>
      <c r="B913" s="21" t="s">
        <v>12</v>
      </c>
      <c r="C913" s="21" t="s">
        <v>13</v>
      </c>
      <c r="D913" s="21" t="s">
        <v>164</v>
      </c>
      <c r="E913" s="21" t="s">
        <v>49</v>
      </c>
      <c r="F913" s="21" t="s">
        <v>41</v>
      </c>
      <c r="G913" s="21" t="s">
        <v>470</v>
      </c>
      <c r="H913" s="28">
        <v>402</v>
      </c>
      <c r="I913" s="21" t="s">
        <v>44</v>
      </c>
      <c r="J913" s="23">
        <v>1</v>
      </c>
      <c r="K913" s="23">
        <v>402</v>
      </c>
      <c r="L913" s="19" t="str">
        <f>VLOOKUP($G913,'מוסדות 2017'!$C$87:$AA$272,25,FALSE)</f>
        <v>אד"ם הכהן 5</v>
      </c>
      <c r="M913" s="19">
        <f>VLOOKUP($G913,'התאמת רובע למוסד'!$A$2:$C$75,3,FALSE)</f>
        <v>3</v>
      </c>
      <c r="N913" s="29"/>
    </row>
    <row r="914" spans="1:14" x14ac:dyDescent="0.2">
      <c r="A914" s="22">
        <v>2002</v>
      </c>
      <c r="B914" s="21" t="s">
        <v>12</v>
      </c>
      <c r="C914" s="21" t="s">
        <v>13</v>
      </c>
      <c r="D914" s="21" t="s">
        <v>164</v>
      </c>
      <c r="E914" s="21" t="s">
        <v>49</v>
      </c>
      <c r="F914" s="21" t="s">
        <v>41</v>
      </c>
      <c r="G914" s="21" t="s">
        <v>187</v>
      </c>
      <c r="H914" s="28">
        <v>185</v>
      </c>
      <c r="I914" s="21" t="s">
        <v>44</v>
      </c>
      <c r="J914" s="23">
        <v>1</v>
      </c>
      <c r="K914" s="23">
        <v>185</v>
      </c>
      <c r="L914" s="19" t="str">
        <f>VLOOKUP($G914,'מוסדות 2017'!$C$87:$AA$272,25,FALSE)</f>
        <v>ביצרון 19</v>
      </c>
      <c r="M914" s="19">
        <f>VLOOKUP($G914,'התאמת רובע למוסד'!$A$2:$C$75,3,FALSE)</f>
        <v>9</v>
      </c>
      <c r="N914" s="29"/>
    </row>
    <row r="915" spans="1:14" x14ac:dyDescent="0.2">
      <c r="A915" s="22">
        <v>2002</v>
      </c>
      <c r="B915" s="21" t="s">
        <v>12</v>
      </c>
      <c r="C915" s="21" t="s">
        <v>13</v>
      </c>
      <c r="D915" s="21" t="s">
        <v>164</v>
      </c>
      <c r="E915" s="21" t="s">
        <v>49</v>
      </c>
      <c r="F915" s="21" t="s">
        <v>41</v>
      </c>
      <c r="G915" s="21" t="s">
        <v>472</v>
      </c>
      <c r="H915" s="28">
        <v>357</v>
      </c>
      <c r="I915" s="21" t="s">
        <v>44</v>
      </c>
      <c r="J915" s="23">
        <v>1</v>
      </c>
      <c r="K915" s="23">
        <v>357</v>
      </c>
      <c r="L915" s="19" t="str">
        <f>VLOOKUP($G915,'מוסדות 2017'!$C$87:$AA$272,25,FALSE)</f>
        <v>קהילת ורשה 12</v>
      </c>
      <c r="M915" s="19">
        <f>VLOOKUP($G915,'התאמת רובע למוסד'!$A$2:$C$75,3,FALSE)</f>
        <v>2</v>
      </c>
      <c r="N915" s="29"/>
    </row>
    <row r="916" spans="1:14" x14ac:dyDescent="0.2">
      <c r="A916" s="22">
        <v>2002</v>
      </c>
      <c r="B916" s="21" t="s">
        <v>12</v>
      </c>
      <c r="C916" s="21" t="s">
        <v>13</v>
      </c>
      <c r="D916" s="21" t="s">
        <v>164</v>
      </c>
      <c r="E916" s="21" t="s">
        <v>49</v>
      </c>
      <c r="F916" s="21" t="s">
        <v>41</v>
      </c>
      <c r="G916" s="21" t="s">
        <v>476</v>
      </c>
      <c r="H916" s="28">
        <v>362</v>
      </c>
      <c r="I916" s="21" t="s">
        <v>44</v>
      </c>
      <c r="J916" s="23">
        <v>1</v>
      </c>
      <c r="K916" s="23">
        <v>362</v>
      </c>
      <c r="L916" s="19" t="str">
        <f>VLOOKUP($G916,'מוסדות 2017'!$C$87:$AA$272,25,FALSE)</f>
        <v>גבעתי 4</v>
      </c>
      <c r="M916" s="19">
        <f>VLOOKUP($G916,'התאמת רובע למוסד'!$A$2:$C$75,3,FALSE)</f>
        <v>9</v>
      </c>
      <c r="N916" s="29"/>
    </row>
    <row r="917" spans="1:14" x14ac:dyDescent="0.2">
      <c r="A917" s="22">
        <v>2002</v>
      </c>
      <c r="B917" s="21" t="s">
        <v>12</v>
      </c>
      <c r="C917" s="21" t="s">
        <v>13</v>
      </c>
      <c r="D917" s="21" t="s">
        <v>164</v>
      </c>
      <c r="E917" s="21" t="s">
        <v>49</v>
      </c>
      <c r="F917" s="21" t="s">
        <v>41</v>
      </c>
      <c r="G917" s="21" t="s">
        <v>2655</v>
      </c>
      <c r="H917" s="28">
        <v>200</v>
      </c>
      <c r="I917" s="21" t="s">
        <v>44</v>
      </c>
      <c r="J917" s="23">
        <v>1</v>
      </c>
      <c r="K917" s="23">
        <v>200</v>
      </c>
      <c r="L917" s="19" t="str">
        <f>VLOOKUP($G917,'מוסדות 2002'!$C$2:$AA$75,25,FALSE)</f>
        <v>התשעים ושלוש יד-אליה</v>
      </c>
      <c r="M917" s="19">
        <f>VLOOKUP($G917,'התאמת רובע למוסד'!$A$2:$C$75,3,FALSE)</f>
        <v>9</v>
      </c>
      <c r="N917" s="29"/>
    </row>
    <row r="918" spans="1:14" x14ac:dyDescent="0.2">
      <c r="A918" s="22">
        <v>2002</v>
      </c>
      <c r="B918" s="21" t="s">
        <v>12</v>
      </c>
      <c r="C918" s="21" t="s">
        <v>13</v>
      </c>
      <c r="D918" s="21" t="s">
        <v>164</v>
      </c>
      <c r="E918" s="21" t="s">
        <v>49</v>
      </c>
      <c r="F918" s="21" t="s">
        <v>41</v>
      </c>
      <c r="G918" s="21" t="s">
        <v>409</v>
      </c>
      <c r="H918" s="28">
        <v>223</v>
      </c>
      <c r="I918" s="21" t="s">
        <v>44</v>
      </c>
      <c r="J918" s="23">
        <v>1</v>
      </c>
      <c r="K918" s="23">
        <v>223</v>
      </c>
      <c r="L918" s="19" t="str">
        <f>VLOOKUP($G918,'מוסדות 2017'!$C$87:$AA$272,25,FALSE)</f>
        <v>החשמונאים 33</v>
      </c>
      <c r="M918" s="19">
        <f>VLOOKUP($G918,'התאמת רובע למוסד'!$A$2:$C$75,3,FALSE)</f>
        <v>5</v>
      </c>
      <c r="N918" s="29"/>
    </row>
    <row r="919" spans="1:14" x14ac:dyDescent="0.2">
      <c r="A919" s="22">
        <v>2002</v>
      </c>
      <c r="B919" s="21" t="s">
        <v>12</v>
      </c>
      <c r="C919" s="21" t="s">
        <v>13</v>
      </c>
      <c r="D919" s="21" t="s">
        <v>164</v>
      </c>
      <c r="E919" s="21" t="s">
        <v>49</v>
      </c>
      <c r="F919" s="21" t="s">
        <v>41</v>
      </c>
      <c r="G919" s="21" t="s">
        <v>481</v>
      </c>
      <c r="H919" s="28">
        <v>299</v>
      </c>
      <c r="I919" s="21" t="s">
        <v>44</v>
      </c>
      <c r="J919" s="23">
        <v>1</v>
      </c>
      <c r="K919" s="23">
        <v>299</v>
      </c>
      <c r="L919" s="19" t="str">
        <f>VLOOKUP($G919,'מוסדות 2017'!$C$87:$AA$272,25,FALSE)</f>
        <v>מודיליאני 19</v>
      </c>
      <c r="M919" s="19">
        <f>VLOOKUP($G919,'התאמת רובע למוסד'!$A$2:$C$75,3,FALSE)</f>
        <v>4</v>
      </c>
      <c r="N919" s="29"/>
    </row>
    <row r="920" spans="1:14" x14ac:dyDescent="0.2">
      <c r="A920" s="22">
        <v>2002</v>
      </c>
      <c r="B920" s="21" t="s">
        <v>12</v>
      </c>
      <c r="C920" s="21" t="s">
        <v>13</v>
      </c>
      <c r="D920" s="21" t="s">
        <v>164</v>
      </c>
      <c r="E920" s="21" t="s">
        <v>49</v>
      </c>
      <c r="F920" s="21" t="s">
        <v>41</v>
      </c>
      <c r="G920" s="21" t="s">
        <v>483</v>
      </c>
      <c r="H920" s="28">
        <v>263</v>
      </c>
      <c r="I920" s="21" t="s">
        <v>44</v>
      </c>
      <c r="J920" s="23">
        <v>1</v>
      </c>
      <c r="K920" s="23">
        <v>263</v>
      </c>
      <c r="L920" s="19" t="str">
        <f>VLOOKUP($G920,'מוסדות 2017'!$C$87:$AA$272,25,FALSE)</f>
        <v>מושיע 21</v>
      </c>
      <c r="M920" s="19">
        <f>VLOOKUP($G920,'התאמת רובע למוסד'!$A$2:$C$75,3,FALSE)</f>
        <v>9</v>
      </c>
      <c r="N920" s="29"/>
    </row>
    <row r="921" spans="1:14" x14ac:dyDescent="0.2">
      <c r="A921" s="22">
        <v>2002</v>
      </c>
      <c r="B921" s="21" t="s">
        <v>12</v>
      </c>
      <c r="C921" s="21" t="s">
        <v>13</v>
      </c>
      <c r="D921" s="21" t="s">
        <v>164</v>
      </c>
      <c r="E921" s="21" t="s">
        <v>49</v>
      </c>
      <c r="F921" s="21" t="s">
        <v>41</v>
      </c>
      <c r="G921" s="21" t="s">
        <v>846</v>
      </c>
      <c r="H921" s="28">
        <v>342</v>
      </c>
      <c r="I921" s="21" t="s">
        <v>44</v>
      </c>
      <c r="J921" s="23">
        <v>1</v>
      </c>
      <c r="K921" s="23">
        <v>342</v>
      </c>
      <c r="L921" s="19" t="str">
        <f>VLOOKUP($G921,'מוסדות 2007'!$C$64:$AA$180,25,FALSE)</f>
        <v>פסטלוצי 34</v>
      </c>
      <c r="M921" s="19">
        <f>VLOOKUP($G921,'התאמת רובע למוסד'!$A$2:$C$75,3,FALSE)</f>
        <v>7</v>
      </c>
      <c r="N921" s="29"/>
    </row>
    <row r="922" spans="1:14" x14ac:dyDescent="0.2">
      <c r="A922" s="22">
        <v>2002</v>
      </c>
      <c r="B922" s="21" t="s">
        <v>12</v>
      </c>
      <c r="C922" s="21" t="s">
        <v>13</v>
      </c>
      <c r="D922" s="21" t="s">
        <v>164</v>
      </c>
      <c r="E922" s="21" t="s">
        <v>49</v>
      </c>
      <c r="F922" s="21" t="s">
        <v>41</v>
      </c>
      <c r="G922" s="21" t="s">
        <v>488</v>
      </c>
      <c r="H922" s="28">
        <v>356</v>
      </c>
      <c r="I922" s="21" t="s">
        <v>44</v>
      </c>
      <c r="J922" s="23">
        <v>1</v>
      </c>
      <c r="K922" s="23">
        <v>356</v>
      </c>
      <c r="L922" s="19" t="str">
        <f>VLOOKUP($G922,'מוסדות 2017'!$C$87:$AA$272,25,FALSE)</f>
        <v>עולי הגרדום 7</v>
      </c>
      <c r="M922" s="19">
        <f>VLOOKUP($G922,'התאמת רובע למוסד'!$A$2:$C$75,3,FALSE)</f>
        <v>2</v>
      </c>
      <c r="N922" s="29"/>
    </row>
    <row r="923" spans="1:14" x14ac:dyDescent="0.2">
      <c r="A923" s="22">
        <v>2002</v>
      </c>
      <c r="B923" s="21" t="s">
        <v>12</v>
      </c>
      <c r="C923" s="21" t="s">
        <v>13</v>
      </c>
      <c r="D923" s="21" t="s">
        <v>164</v>
      </c>
      <c r="E923" s="21" t="s">
        <v>49</v>
      </c>
      <c r="F923" s="21" t="s">
        <v>41</v>
      </c>
      <c r="G923" s="21" t="s">
        <v>492</v>
      </c>
      <c r="H923" s="28">
        <v>383</v>
      </c>
      <c r="I923" s="21" t="s">
        <v>44</v>
      </c>
      <c r="J923" s="23">
        <v>1</v>
      </c>
      <c r="K923" s="23">
        <v>383</v>
      </c>
      <c r="L923" s="19" t="str">
        <f>VLOOKUP($G923,'מוסדות 2017'!$C$87:$AA$272,25,FALSE)</f>
        <v>הרב אלנקווה 13</v>
      </c>
      <c r="M923" s="19">
        <f>VLOOKUP($G923,'התאמת רובע למוסד'!$A$2:$C$75,3,FALSE)</f>
        <v>9</v>
      </c>
      <c r="N923" s="29"/>
    </row>
    <row r="924" spans="1:14" x14ac:dyDescent="0.2">
      <c r="A924" s="22">
        <v>2002</v>
      </c>
      <c r="B924" s="21" t="s">
        <v>12</v>
      </c>
      <c r="C924" s="21" t="s">
        <v>13</v>
      </c>
      <c r="D924" s="21" t="s">
        <v>164</v>
      </c>
      <c r="E924" s="21" t="s">
        <v>49</v>
      </c>
      <c r="F924" s="21" t="s">
        <v>41</v>
      </c>
      <c r="G924" s="21" t="s">
        <v>494</v>
      </c>
      <c r="H924" s="28">
        <v>491</v>
      </c>
      <c r="I924" s="21" t="s">
        <v>44</v>
      </c>
      <c r="J924" s="23">
        <v>1</v>
      </c>
      <c r="K924" s="23">
        <v>491</v>
      </c>
      <c r="L924" s="19" t="str">
        <f>VLOOKUP($G924,'מוסדות 2017'!$C$87:$AA$272,25,FALSE)</f>
        <v>לויד ג'ורג' 2</v>
      </c>
      <c r="M924" s="19">
        <f>VLOOKUP($G924,'התאמת רובע למוסד'!$A$2:$C$75,3,FALSE)</f>
        <v>6</v>
      </c>
      <c r="N924" s="29"/>
    </row>
    <row r="925" spans="1:14" x14ac:dyDescent="0.2">
      <c r="A925" s="22">
        <v>2002</v>
      </c>
      <c r="B925" s="21" t="s">
        <v>12</v>
      </c>
      <c r="C925" s="21" t="s">
        <v>13</v>
      </c>
      <c r="D925" s="21" t="s">
        <v>164</v>
      </c>
      <c r="E925" s="21" t="s">
        <v>49</v>
      </c>
      <c r="F925" s="21" t="s">
        <v>41</v>
      </c>
      <c r="G925" s="21" t="s">
        <v>496</v>
      </c>
      <c r="H925" s="28">
        <v>474</v>
      </c>
      <c r="I925" s="21" t="s">
        <v>44</v>
      </c>
      <c r="J925" s="23">
        <v>1</v>
      </c>
      <c r="K925" s="23">
        <v>474</v>
      </c>
      <c r="L925" s="19" t="str">
        <f>VLOOKUP($G925,'מוסדות 2017'!$C$87:$AA$272,25,FALSE)</f>
        <v>הרצל 155</v>
      </c>
      <c r="M925" s="19">
        <f>VLOOKUP($G925,'התאמת רובע למוסד'!$A$2:$C$75,3,FALSE)</f>
        <v>8</v>
      </c>
      <c r="N925" s="29"/>
    </row>
    <row r="926" spans="1:14" x14ac:dyDescent="0.2">
      <c r="A926" s="22">
        <v>2002</v>
      </c>
      <c r="B926" s="21" t="s">
        <v>12</v>
      </c>
      <c r="C926" s="21" t="s">
        <v>13</v>
      </c>
      <c r="D926" s="21" t="s">
        <v>164</v>
      </c>
      <c r="E926" s="21" t="s">
        <v>49</v>
      </c>
      <c r="F926" s="21" t="s">
        <v>41</v>
      </c>
      <c r="G926" s="21" t="s">
        <v>498</v>
      </c>
      <c r="H926" s="28">
        <v>419</v>
      </c>
      <c r="I926" s="21" t="s">
        <v>44</v>
      </c>
      <c r="J926" s="23">
        <v>1</v>
      </c>
      <c r="K926" s="23">
        <v>419</v>
      </c>
      <c r="L926" s="19" t="str">
        <f>VLOOKUP($G926,'מוסדות 2017'!$C$87:$AA$272,25,FALSE)</f>
        <v>קדש ברנע 4</v>
      </c>
      <c r="M926" s="19">
        <f>VLOOKUP($G926,'התאמת רובע למוסד'!$A$2:$C$75,3,FALSE)</f>
        <v>2</v>
      </c>
      <c r="N926" s="29"/>
    </row>
    <row r="927" spans="1:14" x14ac:dyDescent="0.2">
      <c r="A927" s="22">
        <v>2002</v>
      </c>
      <c r="B927" s="21" t="s">
        <v>12</v>
      </c>
      <c r="C927" s="21" t="s">
        <v>13</v>
      </c>
      <c r="D927" s="21" t="s">
        <v>164</v>
      </c>
      <c r="E927" s="21" t="s">
        <v>49</v>
      </c>
      <c r="F927" s="21" t="s">
        <v>41</v>
      </c>
      <c r="G927" s="21" t="s">
        <v>295</v>
      </c>
      <c r="H927" s="28">
        <v>183</v>
      </c>
      <c r="I927" s="21" t="s">
        <v>44</v>
      </c>
      <c r="J927" s="23">
        <v>1</v>
      </c>
      <c r="K927" s="23">
        <v>183</v>
      </c>
      <c r="L927" s="19" t="str">
        <f>VLOOKUP($G927,'מוסדות 2017'!$C$87:$AA$272,25,FALSE)</f>
        <v>הס משה 37</v>
      </c>
      <c r="M927" s="19">
        <f>VLOOKUP($G927,'התאמת רובע למוסד'!$A$2:$C$75,3,FALSE)</f>
        <v>5</v>
      </c>
      <c r="N927" s="29"/>
    </row>
    <row r="928" spans="1:14" x14ac:dyDescent="0.2">
      <c r="A928" s="22">
        <v>2002</v>
      </c>
      <c r="B928" s="21" t="s">
        <v>12</v>
      </c>
      <c r="C928" s="21" t="s">
        <v>13</v>
      </c>
      <c r="D928" s="21" t="s">
        <v>164</v>
      </c>
      <c r="E928" s="21" t="s">
        <v>49</v>
      </c>
      <c r="F928" s="21" t="s">
        <v>41</v>
      </c>
      <c r="G928" s="21" t="s">
        <v>171</v>
      </c>
      <c r="H928" s="28">
        <v>414</v>
      </c>
      <c r="I928" s="21" t="s">
        <v>44</v>
      </c>
      <c r="J928" s="23">
        <v>1</v>
      </c>
      <c r="K928" s="23">
        <v>414</v>
      </c>
      <c r="L928" s="19" t="str">
        <f>VLOOKUP($G928,'מוסדות 2017'!$C$87:$AA$272,25,FALSE)</f>
        <v>מוזס נח 10</v>
      </c>
      <c r="M928" s="19">
        <f>VLOOKUP($G928,'התאמת רובע למוסד'!$A$2:$C$75,3,FALSE)</f>
        <v>1</v>
      </c>
      <c r="N928" s="29"/>
    </row>
    <row r="929" spans="1:14" x14ac:dyDescent="0.2">
      <c r="A929" s="22">
        <v>2002</v>
      </c>
      <c r="B929" s="21" t="s">
        <v>12</v>
      </c>
      <c r="C929" s="21" t="s">
        <v>13</v>
      </c>
      <c r="D929" s="21" t="s">
        <v>164</v>
      </c>
      <c r="E929" s="21" t="s">
        <v>49</v>
      </c>
      <c r="F929" s="21" t="s">
        <v>41</v>
      </c>
      <c r="G929" s="21" t="s">
        <v>504</v>
      </c>
      <c r="H929" s="28">
        <v>529</v>
      </c>
      <c r="I929" s="21" t="s">
        <v>44</v>
      </c>
      <c r="J929" s="23">
        <v>1</v>
      </c>
      <c r="K929" s="23">
        <v>529</v>
      </c>
      <c r="L929" s="19" t="str">
        <f>VLOOKUP($G929,'מוסדות 2017'!$C$87:$AA$272,25,FALSE)</f>
        <v>עשהאל 3</v>
      </c>
      <c r="M929" s="19">
        <f>VLOOKUP($G929,'התאמת רובע למוסד'!$A$2:$C$75,3,FALSE)</f>
        <v>2</v>
      </c>
      <c r="N929" s="29"/>
    </row>
    <row r="930" spans="1:14" x14ac:dyDescent="0.2">
      <c r="A930" s="22">
        <v>2002</v>
      </c>
      <c r="B930" s="21" t="s">
        <v>12</v>
      </c>
      <c r="C930" s="21" t="s">
        <v>13</v>
      </c>
      <c r="D930" s="21" t="s">
        <v>164</v>
      </c>
      <c r="E930" s="21" t="s">
        <v>49</v>
      </c>
      <c r="F930" s="21" t="s">
        <v>41</v>
      </c>
      <c r="G930" s="21" t="s">
        <v>510</v>
      </c>
      <c r="H930" s="28">
        <v>295</v>
      </c>
      <c r="I930" s="21" t="s">
        <v>44</v>
      </c>
      <c r="J930" s="23">
        <v>1</v>
      </c>
      <c r="K930" s="23">
        <v>295</v>
      </c>
      <c r="L930" s="19" t="str">
        <f>VLOOKUP($G930,'מוסדות 2017'!$C$87:$AA$272,25,FALSE)</f>
        <v>שד' החי"ל 29</v>
      </c>
      <c r="M930" s="19">
        <f>VLOOKUP($G930,'התאמת רובע למוסד'!$A$2:$C$75,3,FALSE)</f>
        <v>9</v>
      </c>
      <c r="N930" s="29"/>
    </row>
    <row r="931" spans="1:14" x14ac:dyDescent="0.2">
      <c r="A931" s="22">
        <v>2002</v>
      </c>
      <c r="B931" s="21" t="s">
        <v>12</v>
      </c>
      <c r="C931" s="21" t="s">
        <v>13</v>
      </c>
      <c r="D931" s="21" t="s">
        <v>164</v>
      </c>
      <c r="E931" s="21" t="s">
        <v>49</v>
      </c>
      <c r="F931" s="21" t="s">
        <v>41</v>
      </c>
      <c r="G931" s="21" t="s">
        <v>2650</v>
      </c>
      <c r="H931" s="28">
        <v>229</v>
      </c>
      <c r="I931" s="21" t="s">
        <v>44</v>
      </c>
      <c r="J931" s="23">
        <v>1</v>
      </c>
      <c r="K931" s="23">
        <v>229</v>
      </c>
      <c r="L931" s="19" t="str">
        <f>VLOOKUP($G931,'מוסדות 2002'!$C$2:$AA$75,25,FALSE)</f>
        <v>קפלנסקי 2 , ק-שלום</v>
      </c>
      <c r="M931" s="19">
        <f>VLOOKUP($G931,'התאמת רובע למוסד'!$A$2:$C$75,3,FALSE)</f>
        <v>8</v>
      </c>
      <c r="N931" s="29"/>
    </row>
    <row r="932" spans="1:14" x14ac:dyDescent="0.2">
      <c r="A932" s="22">
        <v>2002</v>
      </c>
      <c r="B932" s="21" t="s">
        <v>12</v>
      </c>
      <c r="C932" s="21" t="s">
        <v>13</v>
      </c>
      <c r="D932" s="21" t="s">
        <v>164</v>
      </c>
      <c r="E932" s="21" t="s">
        <v>49</v>
      </c>
      <c r="F932" s="21" t="s">
        <v>41</v>
      </c>
      <c r="G932" s="21" t="s">
        <v>512</v>
      </c>
      <c r="H932" s="28">
        <v>699</v>
      </c>
      <c r="I932" s="21" t="s">
        <v>44</v>
      </c>
      <c r="J932" s="23">
        <v>1</v>
      </c>
      <c r="K932" s="23">
        <v>699</v>
      </c>
      <c r="L932" s="19" t="str">
        <f>VLOOKUP($G932,'מוסדות 2017'!$C$87:$AA$272,25,FALSE)</f>
        <v>פיינשטיין 83</v>
      </c>
      <c r="M932" s="19">
        <f>VLOOKUP($G932,'התאמת רובע למוסד'!$A$2:$C$75,3,FALSE)</f>
        <v>1</v>
      </c>
      <c r="N932" s="29"/>
    </row>
    <row r="933" spans="1:14" x14ac:dyDescent="0.2">
      <c r="A933" s="22">
        <v>2002</v>
      </c>
      <c r="B933" s="21" t="s">
        <v>12</v>
      </c>
      <c r="C933" s="21" t="s">
        <v>13</v>
      </c>
      <c r="D933" s="21" t="s">
        <v>164</v>
      </c>
      <c r="E933" s="21" t="s">
        <v>49</v>
      </c>
      <c r="F933" s="21" t="s">
        <v>41</v>
      </c>
      <c r="G933" s="21" t="s">
        <v>514</v>
      </c>
      <c r="H933" s="28">
        <v>256</v>
      </c>
      <c r="I933" s="21" t="s">
        <v>44</v>
      </c>
      <c r="J933" s="23">
        <v>1</v>
      </c>
      <c r="K933" s="23">
        <v>256</v>
      </c>
      <c r="L933" s="19" t="str">
        <f>VLOOKUP($G933,'מוסדות 2017'!$C$87:$AA$272,25,FALSE)</f>
        <v>ק"ם 65</v>
      </c>
      <c r="M933" s="19">
        <f>VLOOKUP($G933,'התאמת רובע למוסד'!$A$2:$C$75,3,FALSE)</f>
        <v>2</v>
      </c>
      <c r="N933" s="29"/>
    </row>
    <row r="934" spans="1:14" x14ac:dyDescent="0.2">
      <c r="A934" s="22">
        <v>2002</v>
      </c>
      <c r="B934" s="21" t="s">
        <v>12</v>
      </c>
      <c r="C934" s="21" t="s">
        <v>13</v>
      </c>
      <c r="D934" s="21" t="s">
        <v>164</v>
      </c>
      <c r="E934" s="21" t="s">
        <v>49</v>
      </c>
      <c r="F934" s="21" t="s">
        <v>41</v>
      </c>
      <c r="G934" s="21" t="s">
        <v>269</v>
      </c>
      <c r="H934" s="28">
        <v>247</v>
      </c>
      <c r="I934" s="21" t="s">
        <v>44</v>
      </c>
      <c r="J934" s="23">
        <v>1</v>
      </c>
      <c r="K934" s="23">
        <v>247</v>
      </c>
      <c r="L934" s="19" t="str">
        <f>VLOOKUP($G934,'מוסדות 2017'!$C$87:$AA$272,25,FALSE)</f>
        <v>קדושי קהיר 18</v>
      </c>
      <c r="M934" s="19">
        <f>VLOOKUP($G934,'התאמת רובע למוסד'!$A$2:$C$75,3,FALSE)</f>
        <v>7</v>
      </c>
      <c r="N934" s="29"/>
    </row>
    <row r="935" spans="1:14" x14ac:dyDescent="0.2">
      <c r="A935" s="22">
        <v>2002</v>
      </c>
      <c r="B935" s="21" t="s">
        <v>12</v>
      </c>
      <c r="C935" s="21" t="s">
        <v>13</v>
      </c>
      <c r="D935" s="21" t="s">
        <v>164</v>
      </c>
      <c r="E935" s="21" t="s">
        <v>49</v>
      </c>
      <c r="F935" s="21" t="s">
        <v>41</v>
      </c>
      <c r="G935" s="21" t="s">
        <v>517</v>
      </c>
      <c r="H935" s="28">
        <v>336</v>
      </c>
      <c r="I935" s="21" t="s">
        <v>44</v>
      </c>
      <c r="J935" s="23">
        <v>1</v>
      </c>
      <c r="K935" s="23">
        <v>336</v>
      </c>
      <c r="L935" s="19" t="str">
        <f>VLOOKUP($G935,'מוסדות 2017'!$C$87:$AA$272,25,FALSE)</f>
        <v>הצבי 5</v>
      </c>
      <c r="M935" s="19">
        <f>VLOOKUP($G935,'התאמת רובע למוסד'!$A$2:$C$75,3,FALSE)</f>
        <v>9</v>
      </c>
      <c r="N935" s="29"/>
    </row>
    <row r="936" spans="1:14" x14ac:dyDescent="0.2">
      <c r="A936" s="22">
        <v>2002</v>
      </c>
      <c r="B936" s="21" t="s">
        <v>12</v>
      </c>
      <c r="C936" s="21" t="s">
        <v>13</v>
      </c>
      <c r="D936" s="21" t="s">
        <v>164</v>
      </c>
      <c r="E936" s="21" t="s">
        <v>49</v>
      </c>
      <c r="F936" s="21" t="s">
        <v>41</v>
      </c>
      <c r="G936" s="21" t="s">
        <v>232</v>
      </c>
      <c r="H936" s="28">
        <v>301</v>
      </c>
      <c r="I936" s="21" t="s">
        <v>44</v>
      </c>
      <c r="J936" s="23">
        <v>1</v>
      </c>
      <c r="K936" s="23">
        <v>301</v>
      </c>
      <c r="L936" s="19" t="str">
        <f>VLOOKUP($G936,'מוסדות 2017'!$C$87:$AA$272,25,FALSE)</f>
        <v>ולנברג ראול 35</v>
      </c>
      <c r="M936" s="19">
        <f>VLOOKUP($G936,'התאמת רובע למוסד'!$A$2:$C$75,3,FALSE)</f>
        <v>2</v>
      </c>
      <c r="N936" s="29"/>
    </row>
    <row r="937" spans="1:14" x14ac:dyDescent="0.2">
      <c r="A937" s="22">
        <v>2002</v>
      </c>
      <c r="B937" s="21" t="s">
        <v>12</v>
      </c>
      <c r="C937" s="21" t="s">
        <v>13</v>
      </c>
      <c r="D937" s="21" t="s">
        <v>164</v>
      </c>
      <c r="E937" s="21" t="s">
        <v>49</v>
      </c>
      <c r="F937" s="21" t="s">
        <v>41</v>
      </c>
      <c r="G937" s="21" t="s">
        <v>519</v>
      </c>
      <c r="H937" s="28">
        <v>276</v>
      </c>
      <c r="I937" s="21" t="s">
        <v>44</v>
      </c>
      <c r="J937" s="23">
        <v>1</v>
      </c>
      <c r="K937" s="23">
        <v>276</v>
      </c>
      <c r="L937" s="19" t="str">
        <f>VLOOKUP($G937,'מוסדות 2017'!$C$87:$AA$272,25,FALSE)</f>
        <v>מנדלי מוכר ספרים 19</v>
      </c>
      <c r="M937" s="19">
        <f>VLOOKUP($G937,'התאמת רובע למוסד'!$A$2:$C$75,3,FALSE)</f>
        <v>3</v>
      </c>
      <c r="N937" s="29"/>
    </row>
    <row r="938" spans="1:14" x14ac:dyDescent="0.2">
      <c r="A938" s="22">
        <v>2002</v>
      </c>
      <c r="B938" s="21" t="s">
        <v>12</v>
      </c>
      <c r="C938" s="21" t="s">
        <v>13</v>
      </c>
      <c r="D938" s="21" t="s">
        <v>164</v>
      </c>
      <c r="E938" s="21" t="s">
        <v>49</v>
      </c>
      <c r="F938" s="21" t="s">
        <v>41</v>
      </c>
      <c r="G938" s="21" t="s">
        <v>520</v>
      </c>
      <c r="H938" s="28">
        <v>446</v>
      </c>
      <c r="I938" s="21" t="s">
        <v>44</v>
      </c>
      <c r="J938" s="23">
        <v>1</v>
      </c>
      <c r="K938" s="23">
        <v>446</v>
      </c>
      <c r="L938" s="19" t="str">
        <f>VLOOKUP($G938,'מוסדות 2017'!$C$87:$AA$272,25,FALSE)</f>
        <v>מעפילי אגוז 74</v>
      </c>
      <c r="M938" s="19">
        <f>VLOOKUP($G938,'התאמת רובע למוסד'!$A$2:$C$75,3,FALSE)</f>
        <v>9</v>
      </c>
      <c r="N938" s="29"/>
    </row>
    <row r="939" spans="1:14" x14ac:dyDescent="0.2">
      <c r="A939" s="22">
        <v>2002</v>
      </c>
      <c r="B939" s="21" t="s">
        <v>521</v>
      </c>
      <c r="C939" s="21" t="s">
        <v>13</v>
      </c>
      <c r="D939" s="21" t="s">
        <v>164</v>
      </c>
      <c r="E939" s="21" t="s">
        <v>49</v>
      </c>
      <c r="F939" s="21" t="s">
        <v>41</v>
      </c>
      <c r="G939" s="21" t="s">
        <v>522</v>
      </c>
      <c r="H939" s="28">
        <v>253</v>
      </c>
      <c r="I939" s="21" t="s">
        <v>44</v>
      </c>
      <c r="J939" s="23">
        <v>1</v>
      </c>
      <c r="K939" s="23">
        <v>253</v>
      </c>
      <c r="L939" s="19" t="str">
        <f>VLOOKUP($G939,'מוסדות 2017'!$C$87:$AA$272,25,FALSE)</f>
        <v>פייר מנדס פרנס 17</v>
      </c>
      <c r="M939" s="19">
        <f>VLOOKUP($G939,'התאמת רובע למוסד'!$A$2:$C$75,3,FALSE)</f>
        <v>7</v>
      </c>
      <c r="N939" s="29"/>
    </row>
    <row r="940" spans="1:14" x14ac:dyDescent="0.2">
      <c r="A940" s="22">
        <v>2002</v>
      </c>
      <c r="B940" s="21" t="s">
        <v>521</v>
      </c>
      <c r="C940" s="21" t="s">
        <v>13</v>
      </c>
      <c r="D940" s="21" t="s">
        <v>164</v>
      </c>
      <c r="E940" s="21" t="s">
        <v>49</v>
      </c>
      <c r="F940" s="21" t="s">
        <v>41</v>
      </c>
      <c r="G940" s="21" t="s">
        <v>524</v>
      </c>
      <c r="H940" s="28">
        <v>366</v>
      </c>
      <c r="I940" s="21" t="s">
        <v>44</v>
      </c>
      <c r="J940" s="23">
        <v>1</v>
      </c>
      <c r="K940" s="23">
        <v>366</v>
      </c>
      <c r="L940" s="19" t="str">
        <f>VLOOKUP($G940,'מוסדות 2017'!$C$87:$AA$272,25,FALSE)</f>
        <v>קדם 40</v>
      </c>
      <c r="M940" s="19">
        <f>VLOOKUP($G940,'התאמת רובע למוסד'!$A$2:$C$75,3,FALSE)</f>
        <v>7</v>
      </c>
      <c r="N940" s="29"/>
    </row>
    <row r="941" spans="1:14" x14ac:dyDescent="0.2">
      <c r="A941" s="22">
        <v>2002</v>
      </c>
      <c r="B941" s="21" t="s">
        <v>521</v>
      </c>
      <c r="C941" s="21" t="s">
        <v>13</v>
      </c>
      <c r="D941" s="21" t="s">
        <v>164</v>
      </c>
      <c r="E941" s="21" t="s">
        <v>49</v>
      </c>
      <c r="F941" s="21" t="s">
        <v>41</v>
      </c>
      <c r="G941" s="21" t="s">
        <v>526</v>
      </c>
      <c r="H941" s="28">
        <v>172</v>
      </c>
      <c r="I941" s="21" t="s">
        <v>44</v>
      </c>
      <c r="J941" s="23">
        <v>1</v>
      </c>
      <c r="K941" s="23">
        <v>172</v>
      </c>
      <c r="L941" s="19" t="str">
        <f>VLOOKUP($G941,'מוסדות 2017'!$C$87:$AA$272,25,FALSE)</f>
        <v>עבודת ישראל 16</v>
      </c>
      <c r="M941" s="19">
        <f>VLOOKUP($G941,'התאמת רובע למוסד'!$A$2:$C$75,3,FALSE)</f>
        <v>7</v>
      </c>
      <c r="N941" s="29"/>
    </row>
    <row r="942" spans="1:14" x14ac:dyDescent="0.2">
      <c r="A942" s="22">
        <v>2002</v>
      </c>
      <c r="B942" s="21" t="s">
        <v>521</v>
      </c>
      <c r="C942" s="21" t="s">
        <v>13</v>
      </c>
      <c r="D942" s="21" t="s">
        <v>164</v>
      </c>
      <c r="E942" s="21" t="s">
        <v>49</v>
      </c>
      <c r="F942" s="21" t="s">
        <v>41</v>
      </c>
      <c r="G942" s="21" t="s">
        <v>528</v>
      </c>
      <c r="H942" s="28">
        <v>44</v>
      </c>
      <c r="I942" s="21" t="s">
        <v>44</v>
      </c>
      <c r="J942" s="23">
        <v>1</v>
      </c>
      <c r="K942" s="23">
        <v>44</v>
      </c>
      <c r="L942" s="19" t="str">
        <f>VLOOKUP($G942,'מוסדות 2007'!$C$64:$AA$180,25,FALSE)</f>
        <v>פסטלוצי 35</v>
      </c>
      <c r="M942" s="19">
        <f>VLOOKUP($G942,'התאמת רובע למוסד'!$A$2:$C$75,3,FALSE)</f>
        <v>7</v>
      </c>
      <c r="N942" s="29"/>
    </row>
  </sheetData>
  <autoFilter ref="A1:M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42"/>
  <sheetViews>
    <sheetView rightToLeft="1" topLeftCell="A45" zoomScale="145" zoomScaleNormal="145" workbookViewId="0">
      <selection activeCell="C73" sqref="C73"/>
    </sheetView>
  </sheetViews>
  <sheetFormatPr defaultRowHeight="12.75" x14ac:dyDescent="0.2"/>
  <cols>
    <col min="1" max="1" width="14.42578125" style="19" bestFit="1" customWidth="1"/>
    <col min="2" max="2" width="17" style="19" bestFit="1" customWidth="1"/>
  </cols>
  <sheetData>
    <row r="1" spans="1:3" x14ac:dyDescent="0.2">
      <c r="A1" s="20" t="s">
        <v>6</v>
      </c>
      <c r="B1" s="13" t="s">
        <v>2630</v>
      </c>
      <c r="C1" t="s">
        <v>2644</v>
      </c>
    </row>
    <row r="2" spans="1:3" x14ac:dyDescent="0.2">
      <c r="A2" s="21" t="s">
        <v>447</v>
      </c>
      <c r="B2" s="19" t="s">
        <v>1548</v>
      </c>
      <c r="C2">
        <v>3</v>
      </c>
    </row>
    <row r="3" spans="1:3" x14ac:dyDescent="0.2">
      <c r="A3" s="21" t="s">
        <v>183</v>
      </c>
      <c r="B3" s="19" t="s">
        <v>1042</v>
      </c>
      <c r="C3">
        <v>1</v>
      </c>
    </row>
    <row r="4" spans="1:3" x14ac:dyDescent="0.2">
      <c r="A4" s="21" t="s">
        <v>2646</v>
      </c>
      <c r="B4" s="19" t="s">
        <v>2741</v>
      </c>
      <c r="C4">
        <v>7</v>
      </c>
    </row>
    <row r="5" spans="1:3" x14ac:dyDescent="0.2">
      <c r="A5" s="21" t="s">
        <v>449</v>
      </c>
      <c r="B5" s="19" t="s">
        <v>1608</v>
      </c>
      <c r="C5">
        <v>4</v>
      </c>
    </row>
    <row r="6" spans="1:3" x14ac:dyDescent="0.2">
      <c r="A6" s="21" t="s">
        <v>439</v>
      </c>
      <c r="B6" s="19" t="s">
        <v>1618</v>
      </c>
      <c r="C6">
        <v>3</v>
      </c>
    </row>
    <row r="7" spans="1:3" x14ac:dyDescent="0.2">
      <c r="A7" s="21" t="s">
        <v>522</v>
      </c>
      <c r="B7" s="19" t="s">
        <v>1030</v>
      </c>
      <c r="C7">
        <v>7</v>
      </c>
    </row>
    <row r="8" spans="1:3" x14ac:dyDescent="0.2">
      <c r="A8" s="21" t="s">
        <v>451</v>
      </c>
      <c r="B8" s="19" t="s">
        <v>1598</v>
      </c>
      <c r="C8">
        <v>9</v>
      </c>
    </row>
    <row r="9" spans="1:3" x14ac:dyDescent="0.2">
      <c r="A9" s="21" t="s">
        <v>250</v>
      </c>
      <c r="B9" s="19" t="s">
        <v>1593</v>
      </c>
      <c r="C9">
        <v>1</v>
      </c>
    </row>
    <row r="10" spans="1:3" x14ac:dyDescent="0.2">
      <c r="A10" s="21" t="s">
        <v>453</v>
      </c>
      <c r="B10" s="19" t="s">
        <v>2186</v>
      </c>
      <c r="C10">
        <v>7</v>
      </c>
    </row>
    <row r="11" spans="1:3" x14ac:dyDescent="0.2">
      <c r="A11" s="21" t="s">
        <v>42</v>
      </c>
      <c r="B11" s="19" t="s">
        <v>1433</v>
      </c>
      <c r="C11">
        <v>1</v>
      </c>
    </row>
    <row r="12" spans="1:3" x14ac:dyDescent="0.2">
      <c r="A12" s="21" t="s">
        <v>454</v>
      </c>
      <c r="B12" s="15" t="s">
        <v>1588</v>
      </c>
      <c r="C12">
        <v>2</v>
      </c>
    </row>
    <row r="13" spans="1:3" x14ac:dyDescent="0.2">
      <c r="A13" s="21" t="s">
        <v>456</v>
      </c>
      <c r="B13" s="19" t="s">
        <v>1316</v>
      </c>
      <c r="C13">
        <v>1</v>
      </c>
    </row>
    <row r="14" spans="1:3" x14ac:dyDescent="0.2">
      <c r="A14" s="21" t="s">
        <v>457</v>
      </c>
      <c r="B14" s="19" t="s">
        <v>1260</v>
      </c>
      <c r="C14">
        <v>1</v>
      </c>
    </row>
    <row r="15" spans="1:3" x14ac:dyDescent="0.2">
      <c r="A15" s="21" t="s">
        <v>459</v>
      </c>
      <c r="B15" s="19" t="s">
        <v>1265</v>
      </c>
      <c r="C15">
        <v>4</v>
      </c>
    </row>
    <row r="16" spans="1:3" x14ac:dyDescent="0.2">
      <c r="A16" s="21" t="s">
        <v>276</v>
      </c>
      <c r="B16" s="19" t="s">
        <v>1780</v>
      </c>
      <c r="C16">
        <v>5</v>
      </c>
    </row>
    <row r="17" spans="1:3" x14ac:dyDescent="0.2">
      <c r="A17" s="21" t="s">
        <v>185</v>
      </c>
      <c r="B17" s="19" t="s">
        <v>1059</v>
      </c>
      <c r="C17">
        <v>7</v>
      </c>
    </row>
    <row r="18" spans="1:3" x14ac:dyDescent="0.2">
      <c r="A18" s="21" t="s">
        <v>462</v>
      </c>
      <c r="B18" s="19" t="s">
        <v>1578</v>
      </c>
      <c r="C18">
        <v>5</v>
      </c>
    </row>
    <row r="19" spans="1:3" x14ac:dyDescent="0.2">
      <c r="A19" s="21" t="s">
        <v>45</v>
      </c>
      <c r="B19" s="19" t="s">
        <v>1463</v>
      </c>
      <c r="C19">
        <v>9</v>
      </c>
    </row>
    <row r="20" spans="1:3" x14ac:dyDescent="0.2">
      <c r="A20" s="21" t="s">
        <v>955</v>
      </c>
      <c r="B20" s="14" t="s">
        <v>1573</v>
      </c>
      <c r="C20">
        <v>7</v>
      </c>
    </row>
    <row r="21" spans="1:3" x14ac:dyDescent="0.2">
      <c r="A21" s="21" t="s">
        <v>464</v>
      </c>
      <c r="B21" s="19" t="s">
        <v>1568</v>
      </c>
      <c r="C21">
        <v>9</v>
      </c>
    </row>
    <row r="22" spans="1:3" x14ac:dyDescent="0.2">
      <c r="A22" s="21" t="s">
        <v>2649</v>
      </c>
      <c r="B22" s="19" t="s">
        <v>2850</v>
      </c>
      <c r="C22">
        <v>8</v>
      </c>
    </row>
    <row r="23" spans="1:3" x14ac:dyDescent="0.2">
      <c r="A23" s="21" t="s">
        <v>2647</v>
      </c>
      <c r="B23" s="19" t="s">
        <v>2847</v>
      </c>
      <c r="C23">
        <v>7</v>
      </c>
    </row>
    <row r="24" spans="1:3" x14ac:dyDescent="0.2">
      <c r="A24" s="21" t="s">
        <v>466</v>
      </c>
      <c r="B24" s="19" t="s">
        <v>1513</v>
      </c>
      <c r="C24">
        <v>3</v>
      </c>
    </row>
    <row r="25" spans="1:3" x14ac:dyDescent="0.2">
      <c r="A25" s="21" t="s">
        <v>468</v>
      </c>
      <c r="B25" s="19" t="s">
        <v>1553</v>
      </c>
      <c r="C25">
        <v>9</v>
      </c>
    </row>
    <row r="26" spans="1:3" x14ac:dyDescent="0.2">
      <c r="A26" s="21" t="s">
        <v>470</v>
      </c>
      <c r="B26" s="19" t="s">
        <v>1543</v>
      </c>
      <c r="C26">
        <v>3</v>
      </c>
    </row>
    <row r="27" spans="1:3" x14ac:dyDescent="0.2">
      <c r="A27" s="21" t="s">
        <v>187</v>
      </c>
      <c r="B27" s="19" t="s">
        <v>1533</v>
      </c>
      <c r="C27">
        <v>9</v>
      </c>
    </row>
    <row r="28" spans="1:3" x14ac:dyDescent="0.2">
      <c r="A28" s="21" t="s">
        <v>472</v>
      </c>
      <c r="B28" s="19" t="s">
        <v>1538</v>
      </c>
      <c r="C28">
        <v>2</v>
      </c>
    </row>
    <row r="29" spans="1:3" x14ac:dyDescent="0.2">
      <c r="A29" s="21" t="s">
        <v>150</v>
      </c>
      <c r="B29" s="19" t="s">
        <v>2158</v>
      </c>
      <c r="C29">
        <v>8</v>
      </c>
    </row>
    <row r="30" spans="1:3" x14ac:dyDescent="0.2">
      <c r="A30" s="21" t="s">
        <v>474</v>
      </c>
      <c r="B30" s="19" t="s">
        <v>2007</v>
      </c>
      <c r="C30">
        <v>8</v>
      </c>
    </row>
    <row r="31" spans="1:3" x14ac:dyDescent="0.2">
      <c r="A31" s="21" t="s">
        <v>476</v>
      </c>
      <c r="B31" s="19" t="s">
        <v>1528</v>
      </c>
      <c r="C31">
        <v>9</v>
      </c>
    </row>
    <row r="32" spans="1:3" x14ac:dyDescent="0.2">
      <c r="A32" s="21" t="s">
        <v>478</v>
      </c>
      <c r="B32" s="19" t="s">
        <v>2191</v>
      </c>
      <c r="C32">
        <v>7</v>
      </c>
    </row>
    <row r="33" spans="1:3" x14ac:dyDescent="0.2">
      <c r="A33" s="21" t="s">
        <v>2655</v>
      </c>
      <c r="B33" s="19" t="s">
        <v>2829</v>
      </c>
      <c r="C33">
        <v>9</v>
      </c>
    </row>
    <row r="34" spans="1:3" x14ac:dyDescent="0.2">
      <c r="A34" s="21" t="s">
        <v>409</v>
      </c>
      <c r="B34" s="19" t="s">
        <v>1715</v>
      </c>
      <c r="C34">
        <v>5</v>
      </c>
    </row>
    <row r="35" spans="1:3" x14ac:dyDescent="0.2">
      <c r="A35" s="21" t="s">
        <v>481</v>
      </c>
      <c r="B35" s="19" t="s">
        <v>1523</v>
      </c>
      <c r="C35">
        <v>4</v>
      </c>
    </row>
    <row r="36" spans="1:3" x14ac:dyDescent="0.2">
      <c r="A36" s="21" t="s">
        <v>483</v>
      </c>
      <c r="B36" s="19" t="s">
        <v>1518</v>
      </c>
      <c r="C36">
        <v>9</v>
      </c>
    </row>
    <row r="37" spans="1:3" x14ac:dyDescent="0.2">
      <c r="A37" s="21" t="s">
        <v>846</v>
      </c>
      <c r="B37" s="14" t="s">
        <v>1503</v>
      </c>
      <c r="C37">
        <v>7</v>
      </c>
    </row>
    <row r="38" spans="1:3" x14ac:dyDescent="0.2">
      <c r="A38" s="21" t="s">
        <v>485</v>
      </c>
      <c r="B38" s="19" t="s">
        <v>1995</v>
      </c>
      <c r="C38">
        <v>3</v>
      </c>
    </row>
    <row r="39" spans="1:3" x14ac:dyDescent="0.2">
      <c r="A39" s="21" t="s">
        <v>152</v>
      </c>
      <c r="B39" s="19" t="s">
        <v>1422</v>
      </c>
      <c r="C39">
        <v>7</v>
      </c>
    </row>
    <row r="40" spans="1:3" x14ac:dyDescent="0.2">
      <c r="A40" s="21" t="s">
        <v>524</v>
      </c>
      <c r="B40" s="19" t="s">
        <v>1036</v>
      </c>
      <c r="C40">
        <v>7</v>
      </c>
    </row>
    <row r="41" spans="1:3" x14ac:dyDescent="0.2">
      <c r="A41" s="21" t="s">
        <v>487</v>
      </c>
      <c r="B41" s="19" t="s">
        <v>2020</v>
      </c>
      <c r="C41">
        <v>4</v>
      </c>
    </row>
    <row r="42" spans="1:3" x14ac:dyDescent="0.2">
      <c r="A42" s="21" t="s">
        <v>526</v>
      </c>
      <c r="B42" s="19" t="s">
        <v>2025</v>
      </c>
      <c r="C42">
        <v>7</v>
      </c>
    </row>
    <row r="43" spans="1:3" x14ac:dyDescent="0.2">
      <c r="A43" s="21" t="s">
        <v>154</v>
      </c>
      <c r="B43" s="19" t="s">
        <v>1422</v>
      </c>
      <c r="C43">
        <v>7</v>
      </c>
    </row>
    <row r="44" spans="1:3" x14ac:dyDescent="0.2">
      <c r="A44" s="21" t="s">
        <v>488</v>
      </c>
      <c r="B44" s="19" t="s">
        <v>1412</v>
      </c>
      <c r="C44">
        <v>2</v>
      </c>
    </row>
    <row r="45" spans="1:3" x14ac:dyDescent="0.2">
      <c r="A45" s="21" t="s">
        <v>2653</v>
      </c>
      <c r="B45" s="19" t="s">
        <v>2787</v>
      </c>
      <c r="C45">
        <v>4</v>
      </c>
    </row>
    <row r="46" spans="1:3" x14ac:dyDescent="0.2">
      <c r="A46" s="21" t="s">
        <v>490</v>
      </c>
      <c r="B46" s="19" t="s">
        <v>2002</v>
      </c>
      <c r="C46">
        <v>1</v>
      </c>
    </row>
    <row r="47" spans="1:3" x14ac:dyDescent="0.2">
      <c r="A47" s="21" t="s">
        <v>492</v>
      </c>
      <c r="B47" s="19" t="s">
        <v>1161</v>
      </c>
      <c r="C47">
        <v>9</v>
      </c>
    </row>
    <row r="48" spans="1:3" x14ac:dyDescent="0.2">
      <c r="A48" s="21" t="s">
        <v>494</v>
      </c>
      <c r="B48" s="19" t="s">
        <v>1110</v>
      </c>
      <c r="C48">
        <v>6</v>
      </c>
    </row>
    <row r="49" spans="1:3" x14ac:dyDescent="0.2">
      <c r="A49" s="21" t="s">
        <v>528</v>
      </c>
      <c r="B49" s="14" t="s">
        <v>1016</v>
      </c>
      <c r="C49">
        <v>7</v>
      </c>
    </row>
    <row r="50" spans="1:3" x14ac:dyDescent="0.2">
      <c r="A50" s="21" t="s">
        <v>496</v>
      </c>
      <c r="B50" s="19" t="s">
        <v>1099</v>
      </c>
      <c r="C50">
        <v>8</v>
      </c>
    </row>
    <row r="51" spans="1:3" x14ac:dyDescent="0.2">
      <c r="A51" s="21" t="s">
        <v>498</v>
      </c>
      <c r="B51" s="19" t="s">
        <v>1498</v>
      </c>
      <c r="C51">
        <v>2</v>
      </c>
    </row>
    <row r="52" spans="1:3" x14ac:dyDescent="0.2">
      <c r="A52" s="21" t="s">
        <v>156</v>
      </c>
      <c r="B52" s="19" t="s">
        <v>1458</v>
      </c>
      <c r="C52">
        <v>9</v>
      </c>
    </row>
    <row r="53" spans="1:3" x14ac:dyDescent="0.2">
      <c r="A53" s="21" t="s">
        <v>157</v>
      </c>
      <c r="B53" s="19" t="s">
        <v>1453</v>
      </c>
      <c r="C53">
        <v>4</v>
      </c>
    </row>
    <row r="54" spans="1:3" x14ac:dyDescent="0.2">
      <c r="A54" s="21" t="s">
        <v>158</v>
      </c>
      <c r="B54" s="19" t="s">
        <v>2153</v>
      </c>
      <c r="C54">
        <v>4</v>
      </c>
    </row>
    <row r="55" spans="1:3" x14ac:dyDescent="0.2">
      <c r="A55" s="21" t="s">
        <v>295</v>
      </c>
      <c r="B55" s="19" t="s">
        <v>1765</v>
      </c>
      <c r="C55">
        <v>5</v>
      </c>
    </row>
    <row r="56" spans="1:3" x14ac:dyDescent="0.2">
      <c r="A56" s="21" t="s">
        <v>500</v>
      </c>
      <c r="B56" s="19" t="s">
        <v>2048</v>
      </c>
      <c r="C56">
        <v>1</v>
      </c>
    </row>
    <row r="57" spans="1:3" x14ac:dyDescent="0.2">
      <c r="A57" s="21" t="s">
        <v>502</v>
      </c>
      <c r="B57" s="19" t="s">
        <v>2188</v>
      </c>
      <c r="C57">
        <v>8</v>
      </c>
    </row>
    <row r="58" spans="1:3" x14ac:dyDescent="0.2">
      <c r="A58" s="21" t="s">
        <v>171</v>
      </c>
      <c r="B58" s="19" t="s">
        <v>1665</v>
      </c>
      <c r="C58">
        <v>1</v>
      </c>
    </row>
    <row r="59" spans="1:3" x14ac:dyDescent="0.2">
      <c r="A59" s="21" t="s">
        <v>189</v>
      </c>
      <c r="B59" s="19" t="s">
        <v>1120</v>
      </c>
      <c r="C59">
        <v>2</v>
      </c>
    </row>
    <row r="60" spans="1:3" x14ac:dyDescent="0.2">
      <c r="A60" s="21" t="s">
        <v>47</v>
      </c>
      <c r="B60" s="19" t="s">
        <v>2151</v>
      </c>
      <c r="C60">
        <v>9</v>
      </c>
    </row>
    <row r="61" spans="1:3" x14ac:dyDescent="0.2">
      <c r="A61" s="21" t="s">
        <v>160</v>
      </c>
      <c r="B61" s="19" t="s">
        <v>1438</v>
      </c>
      <c r="C61">
        <v>9</v>
      </c>
    </row>
    <row r="62" spans="1:3" x14ac:dyDescent="0.2">
      <c r="A62" s="21" t="s">
        <v>504</v>
      </c>
      <c r="B62" s="19" t="s">
        <v>1493</v>
      </c>
      <c r="C62">
        <v>2</v>
      </c>
    </row>
    <row r="63" spans="1:3" x14ac:dyDescent="0.2">
      <c r="A63" s="21" t="s">
        <v>506</v>
      </c>
      <c r="B63" s="19" t="s">
        <v>1990</v>
      </c>
      <c r="C63">
        <v>1</v>
      </c>
    </row>
    <row r="64" spans="1:3" x14ac:dyDescent="0.2">
      <c r="A64" s="21" t="s">
        <v>508</v>
      </c>
      <c r="B64" s="19" t="s">
        <v>2175</v>
      </c>
      <c r="C64">
        <v>7</v>
      </c>
    </row>
    <row r="65" spans="1:3" x14ac:dyDescent="0.2">
      <c r="A65" s="21" t="s">
        <v>510</v>
      </c>
      <c r="B65" s="15" t="s">
        <v>1488</v>
      </c>
      <c r="C65">
        <v>9</v>
      </c>
    </row>
    <row r="66" spans="1:3" x14ac:dyDescent="0.2">
      <c r="A66" s="21" t="s">
        <v>2650</v>
      </c>
      <c r="B66" s="19" t="s">
        <v>2803</v>
      </c>
      <c r="C66">
        <v>8</v>
      </c>
    </row>
    <row r="67" spans="1:3" x14ac:dyDescent="0.2">
      <c r="A67" s="21" t="s">
        <v>512</v>
      </c>
      <c r="B67" s="19" t="s">
        <v>1177</v>
      </c>
      <c r="C67">
        <v>1</v>
      </c>
    </row>
    <row r="68" spans="1:3" x14ac:dyDescent="0.2">
      <c r="A68" s="21" t="s">
        <v>514</v>
      </c>
      <c r="B68" s="19" t="s">
        <v>1483</v>
      </c>
      <c r="C68">
        <v>2</v>
      </c>
    </row>
    <row r="69" spans="1:3" x14ac:dyDescent="0.2">
      <c r="A69" s="21" t="s">
        <v>269</v>
      </c>
      <c r="B69" s="19" t="s">
        <v>1236</v>
      </c>
      <c r="C69">
        <v>7</v>
      </c>
    </row>
    <row r="70" spans="1:3" x14ac:dyDescent="0.2">
      <c r="A70" s="21" t="s">
        <v>516</v>
      </c>
      <c r="B70" s="19" t="s">
        <v>2059</v>
      </c>
      <c r="C70">
        <v>2</v>
      </c>
    </row>
    <row r="71" spans="1:3" x14ac:dyDescent="0.2">
      <c r="A71" s="21" t="s">
        <v>517</v>
      </c>
      <c r="B71" s="19" t="s">
        <v>1478</v>
      </c>
      <c r="C71">
        <v>9</v>
      </c>
    </row>
    <row r="72" spans="1:3" x14ac:dyDescent="0.2">
      <c r="A72" s="21" t="s">
        <v>162</v>
      </c>
      <c r="B72" s="14" t="s">
        <v>1428</v>
      </c>
      <c r="C72">
        <v>8</v>
      </c>
    </row>
    <row r="73" spans="1:3" x14ac:dyDescent="0.2">
      <c r="A73" s="21" t="s">
        <v>232</v>
      </c>
      <c r="B73" s="19" t="s">
        <v>2177</v>
      </c>
      <c r="C73">
        <v>2</v>
      </c>
    </row>
    <row r="74" spans="1:3" x14ac:dyDescent="0.2">
      <c r="A74" s="21" t="s">
        <v>519</v>
      </c>
      <c r="B74" s="19" t="s">
        <v>1473</v>
      </c>
      <c r="C74">
        <v>3</v>
      </c>
    </row>
    <row r="75" spans="1:3" x14ac:dyDescent="0.2">
      <c r="A75" s="21" t="s">
        <v>520</v>
      </c>
      <c r="B75" s="19" t="s">
        <v>1270</v>
      </c>
      <c r="C75">
        <v>9</v>
      </c>
    </row>
    <row r="76" spans="1:3" x14ac:dyDescent="0.2">
      <c r="A76"/>
      <c r="B76"/>
    </row>
    <row r="77" spans="1:3" x14ac:dyDescent="0.2">
      <c r="A77"/>
      <c r="B77"/>
    </row>
    <row r="78" spans="1:3" x14ac:dyDescent="0.2">
      <c r="A78"/>
      <c r="B78"/>
    </row>
    <row r="79" spans="1:3" x14ac:dyDescent="0.2">
      <c r="A79"/>
      <c r="B79"/>
    </row>
    <row r="80" spans="1:3" x14ac:dyDescent="0.2">
      <c r="A80"/>
      <c r="B80"/>
    </row>
    <row r="81" spans="1:2" x14ac:dyDescent="0.2">
      <c r="A81"/>
      <c r="B81"/>
    </row>
    <row r="82" spans="1:2" x14ac:dyDescent="0.2">
      <c r="A82"/>
      <c r="B82"/>
    </row>
    <row r="83" spans="1:2" x14ac:dyDescent="0.2">
      <c r="A83"/>
      <c r="B83"/>
    </row>
    <row r="84" spans="1:2" x14ac:dyDescent="0.2">
      <c r="A84"/>
      <c r="B84"/>
    </row>
    <row r="85" spans="1:2" x14ac:dyDescent="0.2">
      <c r="A85"/>
      <c r="B85"/>
    </row>
    <row r="86" spans="1:2" x14ac:dyDescent="0.2">
      <c r="A86"/>
      <c r="B86"/>
    </row>
    <row r="87" spans="1:2" x14ac:dyDescent="0.2">
      <c r="A87"/>
      <c r="B87"/>
    </row>
    <row r="88" spans="1:2" x14ac:dyDescent="0.2">
      <c r="A88"/>
      <c r="B88"/>
    </row>
    <row r="89" spans="1:2" x14ac:dyDescent="0.2">
      <c r="A89"/>
      <c r="B89"/>
    </row>
    <row r="90" spans="1:2" x14ac:dyDescent="0.2">
      <c r="A90"/>
      <c r="B90"/>
    </row>
    <row r="91" spans="1:2" x14ac:dyDescent="0.2">
      <c r="A91"/>
      <c r="B91"/>
    </row>
    <row r="92" spans="1:2" x14ac:dyDescent="0.2">
      <c r="A92"/>
      <c r="B92"/>
    </row>
    <row r="93" spans="1:2" x14ac:dyDescent="0.2">
      <c r="A93"/>
      <c r="B93"/>
    </row>
    <row r="94" spans="1:2" x14ac:dyDescent="0.2">
      <c r="A94"/>
      <c r="B94"/>
    </row>
    <row r="95" spans="1:2" x14ac:dyDescent="0.2">
      <c r="A95"/>
      <c r="B95"/>
    </row>
    <row r="96" spans="1:2" x14ac:dyDescent="0.2">
      <c r="A96"/>
      <c r="B96"/>
    </row>
    <row r="97" spans="1:2" x14ac:dyDescent="0.2">
      <c r="A97"/>
      <c r="B97"/>
    </row>
    <row r="98" spans="1:2" x14ac:dyDescent="0.2">
      <c r="A98"/>
      <c r="B98"/>
    </row>
    <row r="99" spans="1:2" x14ac:dyDescent="0.2">
      <c r="A99"/>
      <c r="B99"/>
    </row>
    <row r="100" spans="1:2" x14ac:dyDescent="0.2">
      <c r="A100"/>
      <c r="B100"/>
    </row>
    <row r="101" spans="1:2" x14ac:dyDescent="0.2">
      <c r="A101"/>
      <c r="B101"/>
    </row>
    <row r="102" spans="1:2" x14ac:dyDescent="0.2">
      <c r="A102"/>
      <c r="B102"/>
    </row>
    <row r="103" spans="1:2" x14ac:dyDescent="0.2">
      <c r="A103"/>
      <c r="B103"/>
    </row>
    <row r="104" spans="1:2" x14ac:dyDescent="0.2">
      <c r="A104"/>
      <c r="B104"/>
    </row>
    <row r="105" spans="1:2" x14ac:dyDescent="0.2">
      <c r="A105"/>
      <c r="B105"/>
    </row>
    <row r="106" spans="1:2" x14ac:dyDescent="0.2">
      <c r="A106"/>
      <c r="B106"/>
    </row>
    <row r="107" spans="1:2" x14ac:dyDescent="0.2">
      <c r="A107"/>
      <c r="B107"/>
    </row>
    <row r="108" spans="1:2" x14ac:dyDescent="0.2">
      <c r="A108"/>
      <c r="B108"/>
    </row>
    <row r="109" spans="1:2" x14ac:dyDescent="0.2">
      <c r="A109"/>
      <c r="B109"/>
    </row>
    <row r="110" spans="1:2" x14ac:dyDescent="0.2">
      <c r="A110"/>
      <c r="B110"/>
    </row>
    <row r="111" spans="1:2" x14ac:dyDescent="0.2">
      <c r="A111"/>
      <c r="B111"/>
    </row>
    <row r="112" spans="1:2" x14ac:dyDescent="0.2">
      <c r="A112"/>
      <c r="B112"/>
    </row>
    <row r="113" spans="1:2" x14ac:dyDescent="0.2">
      <c r="A113"/>
      <c r="B113"/>
    </row>
    <row r="114" spans="1:2" x14ac:dyDescent="0.2">
      <c r="A114"/>
      <c r="B114"/>
    </row>
    <row r="115" spans="1:2" x14ac:dyDescent="0.2">
      <c r="A115"/>
      <c r="B115"/>
    </row>
    <row r="116" spans="1:2" x14ac:dyDescent="0.2">
      <c r="A116"/>
      <c r="B116"/>
    </row>
    <row r="117" spans="1:2" x14ac:dyDescent="0.2">
      <c r="A117"/>
      <c r="B117"/>
    </row>
    <row r="118" spans="1:2" x14ac:dyDescent="0.2">
      <c r="A118"/>
      <c r="B118"/>
    </row>
    <row r="119" spans="1:2" x14ac:dyDescent="0.2">
      <c r="A119"/>
      <c r="B119"/>
    </row>
    <row r="120" spans="1:2" x14ac:dyDescent="0.2">
      <c r="A120"/>
      <c r="B120"/>
    </row>
    <row r="121" spans="1:2" x14ac:dyDescent="0.2">
      <c r="A121"/>
      <c r="B121"/>
    </row>
    <row r="122" spans="1:2" x14ac:dyDescent="0.2">
      <c r="A122"/>
      <c r="B122"/>
    </row>
    <row r="123" spans="1:2" x14ac:dyDescent="0.2">
      <c r="A123"/>
      <c r="B123"/>
    </row>
    <row r="124" spans="1:2" x14ac:dyDescent="0.2">
      <c r="A124"/>
      <c r="B124"/>
    </row>
    <row r="125" spans="1:2" x14ac:dyDescent="0.2">
      <c r="A125"/>
      <c r="B125"/>
    </row>
    <row r="126" spans="1:2" x14ac:dyDescent="0.2">
      <c r="A126"/>
      <c r="B126"/>
    </row>
    <row r="127" spans="1:2" x14ac:dyDescent="0.2">
      <c r="A127"/>
      <c r="B127"/>
    </row>
    <row r="128" spans="1:2" x14ac:dyDescent="0.2">
      <c r="A128"/>
      <c r="B128"/>
    </row>
    <row r="129" spans="1:2" x14ac:dyDescent="0.2">
      <c r="A129"/>
      <c r="B129"/>
    </row>
    <row r="130" spans="1:2" x14ac:dyDescent="0.2">
      <c r="A130"/>
      <c r="B130"/>
    </row>
    <row r="131" spans="1:2" x14ac:dyDescent="0.2">
      <c r="A131"/>
      <c r="B131"/>
    </row>
    <row r="132" spans="1:2" x14ac:dyDescent="0.2">
      <c r="A132"/>
      <c r="B132"/>
    </row>
    <row r="133" spans="1:2" x14ac:dyDescent="0.2">
      <c r="A133"/>
      <c r="B133"/>
    </row>
    <row r="134" spans="1:2" x14ac:dyDescent="0.2">
      <c r="A134"/>
      <c r="B134"/>
    </row>
    <row r="135" spans="1:2" x14ac:dyDescent="0.2">
      <c r="A135"/>
      <c r="B135"/>
    </row>
    <row r="136" spans="1:2" x14ac:dyDescent="0.2">
      <c r="A136"/>
      <c r="B136"/>
    </row>
    <row r="137" spans="1:2" x14ac:dyDescent="0.2">
      <c r="A137"/>
      <c r="B137"/>
    </row>
    <row r="138" spans="1:2" x14ac:dyDescent="0.2">
      <c r="A138"/>
      <c r="B138"/>
    </row>
    <row r="139" spans="1:2" x14ac:dyDescent="0.2">
      <c r="A139"/>
      <c r="B139"/>
    </row>
    <row r="140" spans="1:2" x14ac:dyDescent="0.2">
      <c r="A140"/>
      <c r="B140"/>
    </row>
    <row r="141" spans="1:2" x14ac:dyDescent="0.2">
      <c r="A141"/>
      <c r="B141"/>
    </row>
    <row r="142" spans="1:2" x14ac:dyDescent="0.2">
      <c r="A142"/>
      <c r="B142"/>
    </row>
    <row r="143" spans="1:2" x14ac:dyDescent="0.2">
      <c r="A143"/>
      <c r="B143"/>
    </row>
    <row r="144" spans="1:2" x14ac:dyDescent="0.2">
      <c r="A144"/>
      <c r="B144"/>
    </row>
    <row r="145" spans="1:2" x14ac:dyDescent="0.2">
      <c r="A145"/>
      <c r="B145"/>
    </row>
    <row r="146" spans="1:2" x14ac:dyDescent="0.2">
      <c r="A146"/>
      <c r="B146"/>
    </row>
    <row r="147" spans="1:2" x14ac:dyDescent="0.2">
      <c r="A147"/>
      <c r="B147"/>
    </row>
    <row r="148" spans="1:2" x14ac:dyDescent="0.2">
      <c r="A148"/>
      <c r="B148"/>
    </row>
    <row r="149" spans="1:2" x14ac:dyDescent="0.2">
      <c r="A149"/>
      <c r="B149"/>
    </row>
    <row r="150" spans="1:2" x14ac:dyDescent="0.2">
      <c r="A150"/>
      <c r="B150"/>
    </row>
    <row r="151" spans="1:2" x14ac:dyDescent="0.2">
      <c r="A151"/>
      <c r="B151"/>
    </row>
    <row r="152" spans="1:2" x14ac:dyDescent="0.2">
      <c r="A152"/>
      <c r="B152"/>
    </row>
    <row r="153" spans="1:2" x14ac:dyDescent="0.2">
      <c r="A153"/>
      <c r="B153"/>
    </row>
    <row r="154" spans="1:2" x14ac:dyDescent="0.2">
      <c r="A154"/>
      <c r="B154"/>
    </row>
    <row r="155" spans="1:2" x14ac:dyDescent="0.2">
      <c r="A155"/>
      <c r="B155"/>
    </row>
    <row r="156" spans="1:2" x14ac:dyDescent="0.2">
      <c r="A156"/>
      <c r="B156"/>
    </row>
    <row r="157" spans="1:2" x14ac:dyDescent="0.2">
      <c r="A157"/>
      <c r="B157"/>
    </row>
    <row r="158" spans="1:2" x14ac:dyDescent="0.2">
      <c r="A158"/>
      <c r="B158"/>
    </row>
    <row r="159" spans="1:2" x14ac:dyDescent="0.2">
      <c r="A159"/>
      <c r="B159"/>
    </row>
    <row r="160" spans="1:2" x14ac:dyDescent="0.2">
      <c r="A160"/>
      <c r="B160"/>
    </row>
    <row r="161" spans="1:2" x14ac:dyDescent="0.2">
      <c r="A161"/>
      <c r="B161"/>
    </row>
    <row r="162" spans="1:2" x14ac:dyDescent="0.2">
      <c r="A162"/>
      <c r="B162"/>
    </row>
    <row r="163" spans="1:2" x14ac:dyDescent="0.2">
      <c r="A163"/>
      <c r="B163"/>
    </row>
    <row r="164" spans="1:2" x14ac:dyDescent="0.2">
      <c r="A164"/>
      <c r="B164"/>
    </row>
    <row r="165" spans="1:2" x14ac:dyDescent="0.2">
      <c r="A165"/>
      <c r="B165"/>
    </row>
    <row r="166" spans="1:2" x14ac:dyDescent="0.2">
      <c r="A166"/>
      <c r="B166"/>
    </row>
    <row r="167" spans="1:2" x14ac:dyDescent="0.2">
      <c r="A167"/>
      <c r="B167"/>
    </row>
    <row r="168" spans="1:2" x14ac:dyDescent="0.2">
      <c r="A168"/>
      <c r="B168"/>
    </row>
    <row r="169" spans="1:2" x14ac:dyDescent="0.2">
      <c r="A169"/>
      <c r="B169"/>
    </row>
    <row r="170" spans="1:2" x14ac:dyDescent="0.2">
      <c r="A170"/>
      <c r="B170"/>
    </row>
    <row r="171" spans="1:2" x14ac:dyDescent="0.2">
      <c r="A171"/>
      <c r="B171"/>
    </row>
    <row r="172" spans="1:2" x14ac:dyDescent="0.2">
      <c r="A172"/>
      <c r="B172"/>
    </row>
    <row r="173" spans="1:2" x14ac:dyDescent="0.2">
      <c r="A173"/>
      <c r="B173"/>
    </row>
    <row r="174" spans="1:2" x14ac:dyDescent="0.2">
      <c r="A174"/>
      <c r="B174"/>
    </row>
    <row r="175" spans="1:2" x14ac:dyDescent="0.2">
      <c r="A175"/>
      <c r="B175"/>
    </row>
    <row r="176" spans="1:2" x14ac:dyDescent="0.2">
      <c r="A176"/>
      <c r="B176"/>
    </row>
    <row r="177" spans="1:2" x14ac:dyDescent="0.2">
      <c r="A177"/>
      <c r="B177"/>
    </row>
    <row r="178" spans="1:2" x14ac:dyDescent="0.2">
      <c r="A178"/>
      <c r="B178"/>
    </row>
    <row r="179" spans="1:2" x14ac:dyDescent="0.2">
      <c r="A179"/>
      <c r="B179"/>
    </row>
    <row r="180" spans="1:2" x14ac:dyDescent="0.2">
      <c r="A180"/>
      <c r="B180"/>
    </row>
    <row r="181" spans="1:2" x14ac:dyDescent="0.2">
      <c r="A181"/>
      <c r="B181"/>
    </row>
    <row r="182" spans="1:2" x14ac:dyDescent="0.2">
      <c r="A182"/>
      <c r="B182"/>
    </row>
    <row r="183" spans="1:2" x14ac:dyDescent="0.2">
      <c r="A183"/>
      <c r="B183"/>
    </row>
    <row r="184" spans="1:2" x14ac:dyDescent="0.2">
      <c r="A184"/>
      <c r="B184"/>
    </row>
    <row r="185" spans="1:2" x14ac:dyDescent="0.2">
      <c r="A185"/>
      <c r="B185"/>
    </row>
    <row r="186" spans="1:2" x14ac:dyDescent="0.2">
      <c r="A186"/>
      <c r="B186"/>
    </row>
    <row r="187" spans="1:2" x14ac:dyDescent="0.2">
      <c r="A187"/>
      <c r="B187"/>
    </row>
    <row r="188" spans="1:2" x14ac:dyDescent="0.2">
      <c r="A188"/>
      <c r="B188"/>
    </row>
    <row r="189" spans="1:2" x14ac:dyDescent="0.2">
      <c r="A189"/>
      <c r="B189"/>
    </row>
    <row r="190" spans="1:2" x14ac:dyDescent="0.2">
      <c r="A190"/>
      <c r="B190"/>
    </row>
    <row r="191" spans="1:2" x14ac:dyDescent="0.2">
      <c r="A191"/>
      <c r="B191"/>
    </row>
    <row r="192" spans="1:2" x14ac:dyDescent="0.2">
      <c r="A192"/>
      <c r="B192"/>
    </row>
    <row r="193" spans="1:2" x14ac:dyDescent="0.2">
      <c r="A193"/>
      <c r="B193"/>
    </row>
    <row r="194" spans="1:2" x14ac:dyDescent="0.2">
      <c r="A194"/>
      <c r="B194"/>
    </row>
    <row r="195" spans="1:2" x14ac:dyDescent="0.2">
      <c r="A195"/>
      <c r="B195"/>
    </row>
    <row r="196" spans="1:2" x14ac:dyDescent="0.2">
      <c r="A196"/>
      <c r="B196"/>
    </row>
    <row r="197" spans="1:2" x14ac:dyDescent="0.2">
      <c r="A197"/>
      <c r="B197"/>
    </row>
    <row r="198" spans="1:2" x14ac:dyDescent="0.2">
      <c r="A198"/>
      <c r="B198"/>
    </row>
    <row r="199" spans="1:2" x14ac:dyDescent="0.2">
      <c r="A199"/>
      <c r="B199"/>
    </row>
    <row r="200" spans="1:2" x14ac:dyDescent="0.2">
      <c r="A200"/>
      <c r="B200"/>
    </row>
    <row r="201" spans="1:2" x14ac:dyDescent="0.2">
      <c r="A201"/>
      <c r="B201"/>
    </row>
    <row r="202" spans="1:2" x14ac:dyDescent="0.2">
      <c r="A202"/>
      <c r="B202"/>
    </row>
    <row r="203" spans="1:2" x14ac:dyDescent="0.2">
      <c r="A203"/>
      <c r="B203"/>
    </row>
    <row r="204" spans="1:2" x14ac:dyDescent="0.2">
      <c r="A204"/>
      <c r="B204"/>
    </row>
    <row r="205" spans="1:2" x14ac:dyDescent="0.2">
      <c r="A205"/>
      <c r="B205"/>
    </row>
    <row r="206" spans="1:2" x14ac:dyDescent="0.2">
      <c r="A206"/>
      <c r="B206"/>
    </row>
    <row r="207" spans="1:2" x14ac:dyDescent="0.2">
      <c r="A207"/>
      <c r="B207"/>
    </row>
    <row r="208" spans="1:2" x14ac:dyDescent="0.2">
      <c r="A208"/>
      <c r="B208"/>
    </row>
    <row r="209" spans="1:2" x14ac:dyDescent="0.2">
      <c r="A209"/>
      <c r="B209"/>
    </row>
    <row r="210" spans="1:2" x14ac:dyDescent="0.2">
      <c r="A210"/>
      <c r="B210"/>
    </row>
    <row r="211" spans="1:2" x14ac:dyDescent="0.2">
      <c r="A211"/>
      <c r="B211"/>
    </row>
    <row r="212" spans="1:2" x14ac:dyDescent="0.2">
      <c r="A212"/>
      <c r="B212"/>
    </row>
    <row r="213" spans="1:2" x14ac:dyDescent="0.2">
      <c r="A213"/>
      <c r="B213"/>
    </row>
    <row r="214" spans="1:2" x14ac:dyDescent="0.2">
      <c r="A214"/>
      <c r="B214"/>
    </row>
    <row r="215" spans="1:2" x14ac:dyDescent="0.2">
      <c r="A215"/>
      <c r="B215"/>
    </row>
    <row r="216" spans="1:2" x14ac:dyDescent="0.2">
      <c r="A216"/>
      <c r="B216"/>
    </row>
    <row r="217" spans="1:2" x14ac:dyDescent="0.2">
      <c r="A217"/>
      <c r="B217"/>
    </row>
    <row r="218" spans="1:2" x14ac:dyDescent="0.2">
      <c r="A218"/>
      <c r="B218"/>
    </row>
    <row r="219" spans="1:2" x14ac:dyDescent="0.2">
      <c r="A219"/>
      <c r="B219"/>
    </row>
    <row r="220" spans="1:2" x14ac:dyDescent="0.2">
      <c r="A220"/>
      <c r="B220"/>
    </row>
    <row r="221" spans="1:2" x14ac:dyDescent="0.2">
      <c r="A221"/>
      <c r="B221"/>
    </row>
    <row r="222" spans="1:2" x14ac:dyDescent="0.2">
      <c r="A222"/>
      <c r="B222"/>
    </row>
    <row r="223" spans="1:2" x14ac:dyDescent="0.2">
      <c r="A223"/>
      <c r="B223"/>
    </row>
    <row r="224" spans="1:2" x14ac:dyDescent="0.2">
      <c r="A224"/>
      <c r="B224"/>
    </row>
    <row r="225" spans="1:2" x14ac:dyDescent="0.2">
      <c r="A225"/>
      <c r="B225"/>
    </row>
    <row r="226" spans="1:2" x14ac:dyDescent="0.2">
      <c r="A226"/>
      <c r="B226"/>
    </row>
    <row r="227" spans="1:2" x14ac:dyDescent="0.2">
      <c r="A227"/>
      <c r="B227"/>
    </row>
    <row r="228" spans="1:2" x14ac:dyDescent="0.2">
      <c r="A228"/>
      <c r="B228"/>
    </row>
    <row r="229" spans="1:2" x14ac:dyDescent="0.2">
      <c r="A229"/>
      <c r="B229"/>
    </row>
    <row r="230" spans="1:2" x14ac:dyDescent="0.2">
      <c r="A230"/>
      <c r="B230"/>
    </row>
    <row r="231" spans="1:2" x14ac:dyDescent="0.2">
      <c r="A231"/>
      <c r="B231"/>
    </row>
    <row r="232" spans="1:2" x14ac:dyDescent="0.2">
      <c r="A232"/>
      <c r="B232"/>
    </row>
    <row r="233" spans="1:2" x14ac:dyDescent="0.2">
      <c r="A233"/>
      <c r="B233"/>
    </row>
    <row r="234" spans="1:2" x14ac:dyDescent="0.2">
      <c r="A234"/>
      <c r="B234"/>
    </row>
    <row r="235" spans="1:2" x14ac:dyDescent="0.2">
      <c r="A235"/>
      <c r="B235"/>
    </row>
    <row r="236" spans="1:2" x14ac:dyDescent="0.2">
      <c r="A236"/>
      <c r="B236"/>
    </row>
    <row r="237" spans="1:2" x14ac:dyDescent="0.2">
      <c r="A237"/>
      <c r="B237"/>
    </row>
    <row r="238" spans="1:2" x14ac:dyDescent="0.2">
      <c r="A238"/>
      <c r="B238"/>
    </row>
    <row r="239" spans="1:2" x14ac:dyDescent="0.2">
      <c r="A239"/>
      <c r="B239"/>
    </row>
    <row r="240" spans="1:2" x14ac:dyDescent="0.2">
      <c r="A240"/>
      <c r="B240"/>
    </row>
    <row r="241" spans="1:2" x14ac:dyDescent="0.2">
      <c r="A241"/>
      <c r="B241"/>
    </row>
    <row r="242" spans="1:2" x14ac:dyDescent="0.2">
      <c r="A242"/>
      <c r="B242"/>
    </row>
    <row r="243" spans="1:2" x14ac:dyDescent="0.2">
      <c r="A243"/>
      <c r="B243"/>
    </row>
    <row r="244" spans="1:2" x14ac:dyDescent="0.2">
      <c r="A244"/>
      <c r="B244"/>
    </row>
    <row r="245" spans="1:2" x14ac:dyDescent="0.2">
      <c r="A245"/>
      <c r="B245"/>
    </row>
    <row r="246" spans="1:2" x14ac:dyDescent="0.2">
      <c r="A246"/>
      <c r="B246"/>
    </row>
    <row r="247" spans="1:2" x14ac:dyDescent="0.2">
      <c r="A247"/>
      <c r="B247"/>
    </row>
    <row r="248" spans="1:2" x14ac:dyDescent="0.2">
      <c r="A248"/>
      <c r="B248"/>
    </row>
    <row r="249" spans="1:2" x14ac:dyDescent="0.2">
      <c r="A249"/>
      <c r="B249"/>
    </row>
    <row r="250" spans="1:2" x14ac:dyDescent="0.2">
      <c r="A250"/>
      <c r="B250"/>
    </row>
    <row r="251" spans="1:2" x14ac:dyDescent="0.2">
      <c r="A251"/>
      <c r="B251"/>
    </row>
    <row r="252" spans="1:2" x14ac:dyDescent="0.2">
      <c r="A252"/>
      <c r="B252"/>
    </row>
    <row r="253" spans="1:2" x14ac:dyDescent="0.2">
      <c r="A253"/>
      <c r="B253"/>
    </row>
    <row r="254" spans="1:2" x14ac:dyDescent="0.2">
      <c r="A254"/>
      <c r="B254"/>
    </row>
    <row r="255" spans="1:2" x14ac:dyDescent="0.2">
      <c r="A255"/>
      <c r="B255"/>
    </row>
    <row r="256" spans="1:2" x14ac:dyDescent="0.2">
      <c r="A256"/>
      <c r="B256"/>
    </row>
    <row r="257" spans="1:2" x14ac:dyDescent="0.2">
      <c r="A257"/>
      <c r="B257"/>
    </row>
    <row r="258" spans="1:2" x14ac:dyDescent="0.2">
      <c r="A258"/>
      <c r="B258"/>
    </row>
    <row r="259" spans="1:2" x14ac:dyDescent="0.2">
      <c r="A259"/>
      <c r="B259"/>
    </row>
    <row r="260" spans="1:2" x14ac:dyDescent="0.2">
      <c r="A260"/>
      <c r="B260"/>
    </row>
    <row r="261" spans="1:2" x14ac:dyDescent="0.2">
      <c r="A261"/>
      <c r="B261"/>
    </row>
    <row r="262" spans="1:2" x14ac:dyDescent="0.2">
      <c r="A262"/>
      <c r="B262"/>
    </row>
    <row r="263" spans="1:2" x14ac:dyDescent="0.2">
      <c r="A263"/>
      <c r="B263"/>
    </row>
    <row r="264" spans="1:2" x14ac:dyDescent="0.2">
      <c r="A264"/>
      <c r="B264"/>
    </row>
    <row r="265" spans="1:2" x14ac:dyDescent="0.2">
      <c r="A265"/>
      <c r="B265"/>
    </row>
    <row r="266" spans="1:2" x14ac:dyDescent="0.2">
      <c r="A266"/>
      <c r="B266"/>
    </row>
    <row r="267" spans="1:2" x14ac:dyDescent="0.2">
      <c r="A267"/>
      <c r="B267"/>
    </row>
    <row r="268" spans="1:2" x14ac:dyDescent="0.2">
      <c r="A268"/>
      <c r="B268"/>
    </row>
    <row r="269" spans="1:2" x14ac:dyDescent="0.2">
      <c r="A269"/>
      <c r="B269"/>
    </row>
    <row r="270" spans="1:2" x14ac:dyDescent="0.2">
      <c r="A270"/>
      <c r="B270"/>
    </row>
    <row r="271" spans="1:2" x14ac:dyDescent="0.2">
      <c r="A271"/>
      <c r="B271"/>
    </row>
    <row r="272" spans="1:2" x14ac:dyDescent="0.2">
      <c r="A272"/>
      <c r="B272"/>
    </row>
    <row r="273" spans="1:2" x14ac:dyDescent="0.2">
      <c r="A273"/>
      <c r="B273"/>
    </row>
    <row r="274" spans="1:2" x14ac:dyDescent="0.2">
      <c r="A274"/>
      <c r="B274"/>
    </row>
    <row r="275" spans="1:2" x14ac:dyDescent="0.2">
      <c r="A275"/>
      <c r="B275"/>
    </row>
    <row r="276" spans="1:2" x14ac:dyDescent="0.2">
      <c r="A276"/>
      <c r="B276"/>
    </row>
    <row r="277" spans="1:2" x14ac:dyDescent="0.2">
      <c r="A277"/>
      <c r="B277"/>
    </row>
    <row r="278" spans="1:2" x14ac:dyDescent="0.2">
      <c r="A278"/>
      <c r="B278"/>
    </row>
    <row r="279" spans="1:2" x14ac:dyDescent="0.2">
      <c r="A279"/>
      <c r="B279"/>
    </row>
    <row r="280" spans="1:2" x14ac:dyDescent="0.2">
      <c r="A280"/>
      <c r="B280"/>
    </row>
    <row r="281" spans="1:2" x14ac:dyDescent="0.2">
      <c r="A281"/>
      <c r="B281"/>
    </row>
    <row r="282" spans="1:2" x14ac:dyDescent="0.2">
      <c r="A282"/>
      <c r="B282"/>
    </row>
    <row r="283" spans="1:2" x14ac:dyDescent="0.2">
      <c r="A283"/>
      <c r="B283"/>
    </row>
    <row r="284" spans="1:2" x14ac:dyDescent="0.2">
      <c r="A284"/>
      <c r="B284"/>
    </row>
    <row r="285" spans="1:2" x14ac:dyDescent="0.2">
      <c r="A285"/>
      <c r="B285"/>
    </row>
    <row r="286" spans="1:2" x14ac:dyDescent="0.2">
      <c r="A286"/>
      <c r="B286"/>
    </row>
    <row r="287" spans="1:2" x14ac:dyDescent="0.2">
      <c r="A287"/>
      <c r="B287"/>
    </row>
    <row r="288" spans="1:2" x14ac:dyDescent="0.2">
      <c r="A288"/>
      <c r="B288"/>
    </row>
    <row r="289" spans="1:2" x14ac:dyDescent="0.2">
      <c r="A289"/>
      <c r="B289"/>
    </row>
    <row r="290" spans="1:2" x14ac:dyDescent="0.2">
      <c r="A290"/>
      <c r="B290"/>
    </row>
    <row r="291" spans="1:2" x14ac:dyDescent="0.2">
      <c r="A291"/>
      <c r="B291"/>
    </row>
    <row r="292" spans="1:2" x14ac:dyDescent="0.2">
      <c r="A292"/>
      <c r="B292"/>
    </row>
    <row r="293" spans="1:2" x14ac:dyDescent="0.2">
      <c r="A293"/>
      <c r="B293"/>
    </row>
    <row r="294" spans="1:2" x14ac:dyDescent="0.2">
      <c r="A294"/>
      <c r="B294"/>
    </row>
    <row r="295" spans="1:2" x14ac:dyDescent="0.2">
      <c r="A295"/>
      <c r="B295"/>
    </row>
    <row r="296" spans="1:2" x14ac:dyDescent="0.2">
      <c r="A296"/>
      <c r="B296"/>
    </row>
    <row r="297" spans="1:2" x14ac:dyDescent="0.2">
      <c r="A297"/>
      <c r="B297"/>
    </row>
    <row r="298" spans="1:2" x14ac:dyDescent="0.2">
      <c r="A298"/>
      <c r="B298"/>
    </row>
    <row r="299" spans="1:2" x14ac:dyDescent="0.2">
      <c r="A299"/>
      <c r="B299"/>
    </row>
    <row r="300" spans="1:2" x14ac:dyDescent="0.2">
      <c r="A300"/>
      <c r="B300"/>
    </row>
    <row r="301" spans="1:2" x14ac:dyDescent="0.2">
      <c r="A301"/>
      <c r="B301"/>
    </row>
    <row r="302" spans="1:2" x14ac:dyDescent="0.2">
      <c r="A302"/>
      <c r="B302"/>
    </row>
    <row r="303" spans="1:2" x14ac:dyDescent="0.2">
      <c r="A303"/>
      <c r="B303"/>
    </row>
    <row r="304" spans="1:2" x14ac:dyDescent="0.2">
      <c r="A304"/>
      <c r="B304"/>
    </row>
    <row r="305" spans="1:2" x14ac:dyDescent="0.2">
      <c r="A305"/>
      <c r="B305"/>
    </row>
    <row r="306" spans="1:2" x14ac:dyDescent="0.2">
      <c r="A306"/>
      <c r="B306"/>
    </row>
    <row r="307" spans="1:2" x14ac:dyDescent="0.2">
      <c r="A307"/>
      <c r="B307"/>
    </row>
    <row r="308" spans="1:2" x14ac:dyDescent="0.2">
      <c r="A308"/>
      <c r="B308"/>
    </row>
    <row r="309" spans="1:2" x14ac:dyDescent="0.2">
      <c r="A309"/>
      <c r="B309"/>
    </row>
    <row r="310" spans="1:2" x14ac:dyDescent="0.2">
      <c r="A310"/>
      <c r="B310"/>
    </row>
    <row r="311" spans="1:2" x14ac:dyDescent="0.2">
      <c r="A311"/>
      <c r="B311"/>
    </row>
    <row r="312" spans="1:2" x14ac:dyDescent="0.2">
      <c r="A312"/>
      <c r="B312"/>
    </row>
    <row r="313" spans="1:2" x14ac:dyDescent="0.2">
      <c r="A313"/>
      <c r="B313"/>
    </row>
    <row r="314" spans="1:2" x14ac:dyDescent="0.2">
      <c r="A314"/>
      <c r="B314"/>
    </row>
    <row r="315" spans="1:2" x14ac:dyDescent="0.2">
      <c r="A315"/>
      <c r="B315"/>
    </row>
    <row r="316" spans="1:2" x14ac:dyDescent="0.2">
      <c r="A316"/>
      <c r="B316"/>
    </row>
    <row r="317" spans="1:2" x14ac:dyDescent="0.2">
      <c r="A317"/>
      <c r="B317"/>
    </row>
    <row r="318" spans="1:2" x14ac:dyDescent="0.2">
      <c r="A318"/>
      <c r="B318"/>
    </row>
    <row r="319" spans="1:2" x14ac:dyDescent="0.2">
      <c r="A319"/>
      <c r="B319"/>
    </row>
    <row r="320" spans="1:2" x14ac:dyDescent="0.2">
      <c r="A320"/>
      <c r="B320"/>
    </row>
    <row r="321" spans="1:2" x14ac:dyDescent="0.2">
      <c r="A321"/>
      <c r="B321"/>
    </row>
    <row r="322" spans="1:2" x14ac:dyDescent="0.2">
      <c r="A322"/>
      <c r="B322"/>
    </row>
    <row r="323" spans="1:2" x14ac:dyDescent="0.2">
      <c r="A323"/>
      <c r="B323"/>
    </row>
    <row r="324" spans="1:2" x14ac:dyDescent="0.2">
      <c r="A324"/>
      <c r="B324"/>
    </row>
    <row r="325" spans="1:2" x14ac:dyDescent="0.2">
      <c r="A325"/>
      <c r="B325"/>
    </row>
    <row r="326" spans="1:2" x14ac:dyDescent="0.2">
      <c r="A326"/>
      <c r="B326"/>
    </row>
    <row r="327" spans="1:2" x14ac:dyDescent="0.2">
      <c r="A327"/>
      <c r="B327"/>
    </row>
    <row r="328" spans="1:2" x14ac:dyDescent="0.2">
      <c r="A328"/>
      <c r="B328"/>
    </row>
    <row r="329" spans="1:2" x14ac:dyDescent="0.2">
      <c r="A329"/>
      <c r="B329"/>
    </row>
    <row r="330" spans="1:2" x14ac:dyDescent="0.2">
      <c r="A330"/>
      <c r="B330"/>
    </row>
    <row r="331" spans="1:2" x14ac:dyDescent="0.2">
      <c r="A331"/>
      <c r="B331"/>
    </row>
    <row r="332" spans="1:2" x14ac:dyDescent="0.2">
      <c r="A332"/>
      <c r="B332"/>
    </row>
    <row r="333" spans="1:2" x14ac:dyDescent="0.2">
      <c r="A333"/>
      <c r="B333"/>
    </row>
    <row r="334" spans="1:2" x14ac:dyDescent="0.2">
      <c r="A334"/>
      <c r="B334"/>
    </row>
    <row r="335" spans="1:2" x14ac:dyDescent="0.2">
      <c r="A335"/>
      <c r="B335"/>
    </row>
    <row r="336" spans="1:2" x14ac:dyDescent="0.2">
      <c r="A336"/>
      <c r="B336"/>
    </row>
    <row r="337" spans="1:2" x14ac:dyDescent="0.2">
      <c r="A337"/>
      <c r="B337"/>
    </row>
    <row r="338" spans="1:2" x14ac:dyDescent="0.2">
      <c r="A338"/>
      <c r="B338"/>
    </row>
    <row r="339" spans="1:2" x14ac:dyDescent="0.2">
      <c r="A339"/>
      <c r="B339"/>
    </row>
    <row r="340" spans="1:2" x14ac:dyDescent="0.2">
      <c r="A340"/>
      <c r="B340"/>
    </row>
    <row r="341" spans="1:2" x14ac:dyDescent="0.2">
      <c r="A341"/>
      <c r="B341"/>
    </row>
    <row r="342" spans="1:2" x14ac:dyDescent="0.2">
      <c r="A342"/>
      <c r="B342"/>
    </row>
    <row r="343" spans="1:2" x14ac:dyDescent="0.2">
      <c r="A343"/>
      <c r="B343"/>
    </row>
    <row r="344" spans="1:2" x14ac:dyDescent="0.2">
      <c r="A344"/>
      <c r="B344"/>
    </row>
    <row r="345" spans="1:2" x14ac:dyDescent="0.2">
      <c r="A345"/>
      <c r="B345"/>
    </row>
    <row r="346" spans="1:2" x14ac:dyDescent="0.2">
      <c r="A346"/>
      <c r="B346"/>
    </row>
    <row r="347" spans="1:2" x14ac:dyDescent="0.2">
      <c r="A347"/>
      <c r="B347"/>
    </row>
    <row r="348" spans="1:2" x14ac:dyDescent="0.2">
      <c r="A348"/>
      <c r="B348"/>
    </row>
    <row r="349" spans="1:2" x14ac:dyDescent="0.2">
      <c r="A349"/>
      <c r="B349"/>
    </row>
    <row r="350" spans="1:2" x14ac:dyDescent="0.2">
      <c r="A350"/>
      <c r="B350"/>
    </row>
    <row r="351" spans="1:2" x14ac:dyDescent="0.2">
      <c r="A351"/>
      <c r="B351"/>
    </row>
    <row r="352" spans="1:2" x14ac:dyDescent="0.2">
      <c r="A352"/>
      <c r="B352"/>
    </row>
    <row r="353" spans="1:2" x14ac:dyDescent="0.2">
      <c r="A353"/>
      <c r="B353"/>
    </row>
    <row r="354" spans="1:2" x14ac:dyDescent="0.2">
      <c r="A354"/>
      <c r="B354"/>
    </row>
    <row r="355" spans="1:2" x14ac:dyDescent="0.2">
      <c r="A355"/>
      <c r="B355"/>
    </row>
    <row r="356" spans="1:2" x14ac:dyDescent="0.2">
      <c r="A356"/>
      <c r="B356"/>
    </row>
    <row r="357" spans="1:2" x14ac:dyDescent="0.2">
      <c r="A357"/>
      <c r="B357"/>
    </row>
    <row r="358" spans="1:2" x14ac:dyDescent="0.2">
      <c r="A358"/>
      <c r="B358"/>
    </row>
    <row r="359" spans="1:2" x14ac:dyDescent="0.2">
      <c r="A359"/>
      <c r="B359"/>
    </row>
    <row r="360" spans="1:2" x14ac:dyDescent="0.2">
      <c r="A360"/>
      <c r="B360"/>
    </row>
    <row r="361" spans="1:2" x14ac:dyDescent="0.2">
      <c r="A361"/>
      <c r="B361"/>
    </row>
    <row r="362" spans="1:2" x14ac:dyDescent="0.2">
      <c r="A362"/>
      <c r="B362"/>
    </row>
    <row r="363" spans="1:2" x14ac:dyDescent="0.2">
      <c r="A363"/>
      <c r="B363"/>
    </row>
    <row r="364" spans="1:2" x14ac:dyDescent="0.2">
      <c r="A364"/>
      <c r="B364"/>
    </row>
    <row r="365" spans="1:2" x14ac:dyDescent="0.2">
      <c r="A365"/>
      <c r="B365"/>
    </row>
    <row r="366" spans="1:2" x14ac:dyDescent="0.2">
      <c r="A366"/>
      <c r="B366"/>
    </row>
    <row r="367" spans="1:2" x14ac:dyDescent="0.2">
      <c r="A367"/>
      <c r="B367"/>
    </row>
    <row r="368" spans="1:2" x14ac:dyDescent="0.2">
      <c r="A368"/>
      <c r="B368"/>
    </row>
    <row r="369" spans="1:2" x14ac:dyDescent="0.2">
      <c r="A369"/>
      <c r="B369"/>
    </row>
    <row r="370" spans="1:2" x14ac:dyDescent="0.2">
      <c r="A370"/>
      <c r="B370"/>
    </row>
    <row r="371" spans="1:2" x14ac:dyDescent="0.2">
      <c r="A371"/>
      <c r="B371"/>
    </row>
    <row r="372" spans="1:2" x14ac:dyDescent="0.2">
      <c r="A372"/>
      <c r="B372"/>
    </row>
    <row r="373" spans="1:2" x14ac:dyDescent="0.2">
      <c r="A373"/>
      <c r="B373"/>
    </row>
    <row r="374" spans="1:2" x14ac:dyDescent="0.2">
      <c r="A374"/>
      <c r="B374"/>
    </row>
    <row r="375" spans="1:2" x14ac:dyDescent="0.2">
      <c r="A375"/>
      <c r="B375"/>
    </row>
    <row r="376" spans="1:2" x14ac:dyDescent="0.2">
      <c r="A376"/>
      <c r="B376"/>
    </row>
    <row r="377" spans="1:2" x14ac:dyDescent="0.2">
      <c r="A377"/>
      <c r="B377"/>
    </row>
    <row r="378" spans="1:2" x14ac:dyDescent="0.2">
      <c r="A378"/>
      <c r="B378"/>
    </row>
    <row r="379" spans="1:2" x14ac:dyDescent="0.2">
      <c r="A379"/>
      <c r="B379"/>
    </row>
    <row r="380" spans="1:2" x14ac:dyDescent="0.2">
      <c r="A380"/>
      <c r="B380"/>
    </row>
    <row r="381" spans="1:2" x14ac:dyDescent="0.2">
      <c r="A381"/>
      <c r="B381"/>
    </row>
    <row r="382" spans="1:2" x14ac:dyDescent="0.2">
      <c r="A382"/>
      <c r="B382"/>
    </row>
    <row r="383" spans="1:2" x14ac:dyDescent="0.2">
      <c r="A383"/>
      <c r="B383"/>
    </row>
    <row r="384" spans="1:2" x14ac:dyDescent="0.2">
      <c r="A384"/>
      <c r="B384"/>
    </row>
    <row r="385" spans="1:2" x14ac:dyDescent="0.2">
      <c r="A385"/>
      <c r="B385"/>
    </row>
    <row r="386" spans="1:2" x14ac:dyDescent="0.2">
      <c r="A386"/>
      <c r="B386"/>
    </row>
    <row r="387" spans="1:2" x14ac:dyDescent="0.2">
      <c r="A387"/>
      <c r="B387"/>
    </row>
    <row r="388" spans="1:2" x14ac:dyDescent="0.2">
      <c r="A388"/>
      <c r="B388"/>
    </row>
    <row r="389" spans="1:2" x14ac:dyDescent="0.2">
      <c r="A389"/>
      <c r="B389"/>
    </row>
    <row r="390" spans="1:2" x14ac:dyDescent="0.2">
      <c r="A390"/>
      <c r="B390"/>
    </row>
    <row r="391" spans="1:2" x14ac:dyDescent="0.2">
      <c r="A391"/>
      <c r="B391"/>
    </row>
    <row r="392" spans="1:2" x14ac:dyDescent="0.2">
      <c r="A392"/>
      <c r="B392"/>
    </row>
    <row r="393" spans="1:2" x14ac:dyDescent="0.2">
      <c r="A393"/>
      <c r="B393"/>
    </row>
    <row r="394" spans="1:2" x14ac:dyDescent="0.2">
      <c r="A394"/>
      <c r="B394"/>
    </row>
    <row r="395" spans="1:2" x14ac:dyDescent="0.2">
      <c r="A395"/>
      <c r="B395"/>
    </row>
    <row r="396" spans="1:2" x14ac:dyDescent="0.2">
      <c r="A396"/>
      <c r="B396"/>
    </row>
    <row r="397" spans="1:2" x14ac:dyDescent="0.2">
      <c r="A397"/>
      <c r="B397"/>
    </row>
    <row r="398" spans="1:2" x14ac:dyDescent="0.2">
      <c r="A398"/>
      <c r="B398"/>
    </row>
    <row r="399" spans="1:2" x14ac:dyDescent="0.2">
      <c r="A399"/>
      <c r="B399"/>
    </row>
    <row r="400" spans="1:2" x14ac:dyDescent="0.2">
      <c r="A400"/>
      <c r="B400"/>
    </row>
    <row r="401" spans="1:2" x14ac:dyDescent="0.2">
      <c r="A401"/>
      <c r="B401"/>
    </row>
    <row r="402" spans="1:2" x14ac:dyDescent="0.2">
      <c r="A402"/>
      <c r="B402"/>
    </row>
    <row r="403" spans="1:2" x14ac:dyDescent="0.2">
      <c r="A403"/>
      <c r="B403"/>
    </row>
    <row r="404" spans="1:2" x14ac:dyDescent="0.2">
      <c r="A404"/>
      <c r="B404"/>
    </row>
    <row r="405" spans="1:2" x14ac:dyDescent="0.2">
      <c r="A405"/>
      <c r="B405"/>
    </row>
    <row r="406" spans="1:2" x14ac:dyDescent="0.2">
      <c r="A406"/>
      <c r="B406"/>
    </row>
    <row r="407" spans="1:2" x14ac:dyDescent="0.2">
      <c r="A407"/>
      <c r="B407"/>
    </row>
    <row r="408" spans="1:2" x14ac:dyDescent="0.2">
      <c r="A408"/>
      <c r="B408"/>
    </row>
    <row r="409" spans="1:2" x14ac:dyDescent="0.2">
      <c r="A409"/>
      <c r="B409"/>
    </row>
    <row r="410" spans="1:2" x14ac:dyDescent="0.2">
      <c r="A410"/>
      <c r="B410"/>
    </row>
    <row r="411" spans="1:2" x14ac:dyDescent="0.2">
      <c r="A411"/>
      <c r="B411"/>
    </row>
    <row r="412" spans="1:2" x14ac:dyDescent="0.2">
      <c r="A412"/>
      <c r="B412"/>
    </row>
    <row r="413" spans="1:2" x14ac:dyDescent="0.2">
      <c r="A413"/>
      <c r="B413"/>
    </row>
    <row r="414" spans="1:2" x14ac:dyDescent="0.2">
      <c r="A414"/>
      <c r="B414"/>
    </row>
    <row r="415" spans="1:2" x14ac:dyDescent="0.2">
      <c r="A415"/>
      <c r="B415"/>
    </row>
    <row r="416" spans="1:2" x14ac:dyDescent="0.2">
      <c r="A416"/>
      <c r="B416"/>
    </row>
    <row r="417" spans="1:2" x14ac:dyDescent="0.2">
      <c r="A417"/>
      <c r="B417"/>
    </row>
    <row r="418" spans="1:2" x14ac:dyDescent="0.2">
      <c r="A418"/>
      <c r="B418"/>
    </row>
    <row r="419" spans="1:2" x14ac:dyDescent="0.2">
      <c r="A419"/>
      <c r="B419"/>
    </row>
    <row r="420" spans="1:2" x14ac:dyDescent="0.2">
      <c r="A420"/>
      <c r="B420"/>
    </row>
    <row r="421" spans="1:2" x14ac:dyDescent="0.2">
      <c r="A421"/>
      <c r="B421"/>
    </row>
    <row r="422" spans="1:2" x14ac:dyDescent="0.2">
      <c r="A422"/>
      <c r="B422"/>
    </row>
    <row r="423" spans="1:2" x14ac:dyDescent="0.2">
      <c r="A423"/>
      <c r="B423"/>
    </row>
    <row r="424" spans="1:2" x14ac:dyDescent="0.2">
      <c r="A424"/>
      <c r="B424"/>
    </row>
    <row r="425" spans="1:2" x14ac:dyDescent="0.2">
      <c r="A425"/>
      <c r="B425"/>
    </row>
    <row r="426" spans="1:2" x14ac:dyDescent="0.2">
      <c r="A426"/>
      <c r="B426"/>
    </row>
    <row r="427" spans="1:2" x14ac:dyDescent="0.2">
      <c r="A427"/>
      <c r="B427"/>
    </row>
    <row r="428" spans="1:2" x14ac:dyDescent="0.2">
      <c r="A428"/>
      <c r="B428"/>
    </row>
    <row r="429" spans="1:2" x14ac:dyDescent="0.2">
      <c r="A429"/>
      <c r="B429"/>
    </row>
    <row r="430" spans="1:2" x14ac:dyDescent="0.2">
      <c r="A430"/>
      <c r="B430"/>
    </row>
    <row r="431" spans="1:2" x14ac:dyDescent="0.2">
      <c r="A431"/>
      <c r="B431"/>
    </row>
    <row r="432" spans="1:2" x14ac:dyDescent="0.2">
      <c r="A432"/>
      <c r="B432"/>
    </row>
    <row r="433" spans="1:2" x14ac:dyDescent="0.2">
      <c r="A433"/>
      <c r="B433"/>
    </row>
    <row r="434" spans="1:2" x14ac:dyDescent="0.2">
      <c r="A434"/>
      <c r="B434"/>
    </row>
    <row r="435" spans="1:2" x14ac:dyDescent="0.2">
      <c r="A435"/>
      <c r="B435"/>
    </row>
    <row r="436" spans="1:2" x14ac:dyDescent="0.2">
      <c r="A436"/>
      <c r="B436"/>
    </row>
    <row r="437" spans="1:2" x14ac:dyDescent="0.2">
      <c r="A437"/>
      <c r="B437"/>
    </row>
    <row r="438" spans="1:2" x14ac:dyDescent="0.2">
      <c r="A438"/>
      <c r="B438"/>
    </row>
    <row r="439" spans="1:2" x14ac:dyDescent="0.2">
      <c r="A439"/>
      <c r="B439"/>
    </row>
    <row r="440" spans="1:2" x14ac:dyDescent="0.2">
      <c r="A440"/>
      <c r="B440"/>
    </row>
    <row r="441" spans="1:2" x14ac:dyDescent="0.2">
      <c r="A441"/>
      <c r="B441"/>
    </row>
    <row r="442" spans="1:2" x14ac:dyDescent="0.2">
      <c r="A442"/>
      <c r="B442"/>
    </row>
    <row r="443" spans="1:2" x14ac:dyDescent="0.2">
      <c r="A443"/>
      <c r="B443"/>
    </row>
    <row r="444" spans="1:2" x14ac:dyDescent="0.2">
      <c r="A444"/>
      <c r="B444"/>
    </row>
    <row r="445" spans="1:2" x14ac:dyDescent="0.2">
      <c r="A445"/>
      <c r="B445"/>
    </row>
    <row r="446" spans="1:2" x14ac:dyDescent="0.2">
      <c r="A446"/>
      <c r="B446"/>
    </row>
    <row r="447" spans="1:2" x14ac:dyDescent="0.2">
      <c r="A447"/>
      <c r="B447"/>
    </row>
    <row r="448" spans="1:2" x14ac:dyDescent="0.2">
      <c r="A448"/>
      <c r="B448"/>
    </row>
    <row r="449" spans="1:2" x14ac:dyDescent="0.2">
      <c r="A449"/>
      <c r="B449"/>
    </row>
    <row r="450" spans="1:2" x14ac:dyDescent="0.2">
      <c r="A450"/>
      <c r="B450"/>
    </row>
    <row r="451" spans="1:2" x14ac:dyDescent="0.2">
      <c r="A451"/>
      <c r="B451"/>
    </row>
    <row r="452" spans="1:2" x14ac:dyDescent="0.2">
      <c r="A452"/>
      <c r="B452"/>
    </row>
    <row r="453" spans="1:2" x14ac:dyDescent="0.2">
      <c r="A453"/>
      <c r="B453"/>
    </row>
    <row r="454" spans="1:2" x14ac:dyDescent="0.2">
      <c r="A454"/>
      <c r="B454"/>
    </row>
    <row r="455" spans="1:2" x14ac:dyDescent="0.2">
      <c r="A455"/>
      <c r="B455"/>
    </row>
    <row r="456" spans="1:2" x14ac:dyDescent="0.2">
      <c r="A456"/>
      <c r="B456"/>
    </row>
    <row r="457" spans="1:2" x14ac:dyDescent="0.2">
      <c r="A457"/>
      <c r="B457"/>
    </row>
    <row r="458" spans="1:2" x14ac:dyDescent="0.2">
      <c r="A458"/>
      <c r="B458"/>
    </row>
    <row r="459" spans="1:2" x14ac:dyDescent="0.2">
      <c r="A459"/>
      <c r="B459"/>
    </row>
    <row r="460" spans="1:2" x14ac:dyDescent="0.2">
      <c r="A460"/>
      <c r="B460"/>
    </row>
    <row r="461" spans="1:2" x14ac:dyDescent="0.2">
      <c r="A461"/>
      <c r="B461"/>
    </row>
    <row r="462" spans="1:2" x14ac:dyDescent="0.2">
      <c r="A462"/>
      <c r="B462"/>
    </row>
    <row r="463" spans="1:2" x14ac:dyDescent="0.2">
      <c r="A463"/>
      <c r="B463"/>
    </row>
    <row r="464" spans="1:2" x14ac:dyDescent="0.2">
      <c r="A464"/>
      <c r="B464"/>
    </row>
    <row r="465" spans="1:2" x14ac:dyDescent="0.2">
      <c r="A465"/>
      <c r="B465"/>
    </row>
    <row r="466" spans="1:2" x14ac:dyDescent="0.2">
      <c r="A466"/>
      <c r="B466"/>
    </row>
    <row r="467" spans="1:2" x14ac:dyDescent="0.2">
      <c r="A467"/>
      <c r="B467"/>
    </row>
    <row r="468" spans="1:2" x14ac:dyDescent="0.2">
      <c r="A468"/>
      <c r="B468"/>
    </row>
    <row r="469" spans="1:2" x14ac:dyDescent="0.2">
      <c r="A469"/>
      <c r="B469"/>
    </row>
    <row r="470" spans="1:2" x14ac:dyDescent="0.2">
      <c r="A470"/>
      <c r="B470"/>
    </row>
    <row r="471" spans="1:2" x14ac:dyDescent="0.2">
      <c r="A471"/>
      <c r="B471"/>
    </row>
    <row r="472" spans="1:2" x14ac:dyDescent="0.2">
      <c r="A472"/>
      <c r="B472"/>
    </row>
    <row r="473" spans="1:2" x14ac:dyDescent="0.2">
      <c r="A473"/>
      <c r="B473"/>
    </row>
    <row r="474" spans="1:2" x14ac:dyDescent="0.2">
      <c r="A474"/>
      <c r="B474"/>
    </row>
    <row r="475" spans="1:2" x14ac:dyDescent="0.2">
      <c r="A475"/>
      <c r="B475"/>
    </row>
    <row r="476" spans="1:2" x14ac:dyDescent="0.2">
      <c r="A476"/>
      <c r="B476"/>
    </row>
    <row r="477" spans="1:2" x14ac:dyDescent="0.2">
      <c r="A477"/>
      <c r="B477"/>
    </row>
    <row r="478" spans="1:2" x14ac:dyDescent="0.2">
      <c r="A478"/>
      <c r="B478"/>
    </row>
    <row r="479" spans="1:2" x14ac:dyDescent="0.2">
      <c r="A479"/>
      <c r="B479"/>
    </row>
    <row r="480" spans="1:2" x14ac:dyDescent="0.2">
      <c r="A480"/>
      <c r="B480"/>
    </row>
    <row r="481" spans="1:2" x14ac:dyDescent="0.2">
      <c r="A481"/>
      <c r="B481"/>
    </row>
    <row r="482" spans="1:2" x14ac:dyDescent="0.2">
      <c r="A482"/>
      <c r="B482"/>
    </row>
    <row r="483" spans="1:2" x14ac:dyDescent="0.2">
      <c r="A483"/>
      <c r="B483"/>
    </row>
    <row r="484" spans="1:2" x14ac:dyDescent="0.2">
      <c r="A484"/>
      <c r="B484"/>
    </row>
    <row r="485" spans="1:2" x14ac:dyDescent="0.2">
      <c r="A485"/>
      <c r="B485"/>
    </row>
    <row r="486" spans="1:2" x14ac:dyDescent="0.2">
      <c r="A486"/>
      <c r="B486"/>
    </row>
    <row r="487" spans="1:2" x14ac:dyDescent="0.2">
      <c r="A487"/>
      <c r="B487"/>
    </row>
    <row r="488" spans="1:2" x14ac:dyDescent="0.2">
      <c r="A488"/>
      <c r="B488"/>
    </row>
    <row r="489" spans="1:2" x14ac:dyDescent="0.2">
      <c r="A489"/>
      <c r="B489"/>
    </row>
    <row r="490" spans="1:2" x14ac:dyDescent="0.2">
      <c r="A490"/>
      <c r="B490"/>
    </row>
    <row r="491" spans="1:2" x14ac:dyDescent="0.2">
      <c r="A491"/>
      <c r="B491"/>
    </row>
    <row r="492" spans="1:2" x14ac:dyDescent="0.2">
      <c r="A492"/>
      <c r="B492"/>
    </row>
    <row r="493" spans="1:2" x14ac:dyDescent="0.2">
      <c r="A493"/>
      <c r="B493"/>
    </row>
    <row r="494" spans="1:2" x14ac:dyDescent="0.2">
      <c r="A494"/>
      <c r="B494"/>
    </row>
    <row r="495" spans="1:2" x14ac:dyDescent="0.2">
      <c r="A495"/>
      <c r="B495"/>
    </row>
    <row r="496" spans="1:2" x14ac:dyDescent="0.2">
      <c r="A496"/>
      <c r="B496"/>
    </row>
    <row r="497" spans="1:2" x14ac:dyDescent="0.2">
      <c r="A497"/>
      <c r="B497"/>
    </row>
    <row r="498" spans="1:2" x14ac:dyDescent="0.2">
      <c r="A498"/>
      <c r="B498"/>
    </row>
    <row r="499" spans="1:2" x14ac:dyDescent="0.2">
      <c r="A499"/>
      <c r="B499"/>
    </row>
    <row r="500" spans="1:2" x14ac:dyDescent="0.2">
      <c r="A500"/>
      <c r="B500"/>
    </row>
    <row r="501" spans="1:2" x14ac:dyDescent="0.2">
      <c r="A501"/>
      <c r="B501"/>
    </row>
    <row r="502" spans="1:2" x14ac:dyDescent="0.2">
      <c r="A502"/>
      <c r="B502"/>
    </row>
    <row r="503" spans="1:2" x14ac:dyDescent="0.2">
      <c r="A503"/>
      <c r="B503"/>
    </row>
    <row r="504" spans="1:2" x14ac:dyDescent="0.2">
      <c r="A504"/>
      <c r="B504"/>
    </row>
    <row r="505" spans="1:2" x14ac:dyDescent="0.2">
      <c r="A505"/>
      <c r="B505"/>
    </row>
    <row r="506" spans="1:2" x14ac:dyDescent="0.2">
      <c r="A506"/>
      <c r="B506"/>
    </row>
    <row r="507" spans="1:2" x14ac:dyDescent="0.2">
      <c r="A507"/>
      <c r="B507"/>
    </row>
    <row r="508" spans="1:2" x14ac:dyDescent="0.2">
      <c r="A508"/>
      <c r="B508"/>
    </row>
    <row r="509" spans="1:2" x14ac:dyDescent="0.2">
      <c r="A509"/>
      <c r="B509"/>
    </row>
    <row r="510" spans="1:2" x14ac:dyDescent="0.2">
      <c r="A510"/>
      <c r="B510"/>
    </row>
    <row r="511" spans="1:2" x14ac:dyDescent="0.2">
      <c r="A511"/>
      <c r="B511"/>
    </row>
    <row r="512" spans="1:2" x14ac:dyDescent="0.2">
      <c r="A512"/>
      <c r="B512"/>
    </row>
    <row r="513" spans="1:2" x14ac:dyDescent="0.2">
      <c r="A513"/>
      <c r="B513"/>
    </row>
    <row r="514" spans="1:2" x14ac:dyDescent="0.2">
      <c r="A514"/>
      <c r="B514"/>
    </row>
    <row r="515" spans="1:2" x14ac:dyDescent="0.2">
      <c r="A515"/>
      <c r="B515"/>
    </row>
    <row r="516" spans="1:2" x14ac:dyDescent="0.2">
      <c r="A516"/>
      <c r="B516"/>
    </row>
    <row r="517" spans="1:2" x14ac:dyDescent="0.2">
      <c r="A517"/>
      <c r="B517"/>
    </row>
    <row r="518" spans="1:2" x14ac:dyDescent="0.2">
      <c r="A518"/>
      <c r="B518"/>
    </row>
    <row r="519" spans="1:2" x14ac:dyDescent="0.2">
      <c r="A519"/>
      <c r="B519"/>
    </row>
    <row r="520" spans="1:2" x14ac:dyDescent="0.2">
      <c r="A520"/>
      <c r="B520"/>
    </row>
    <row r="521" spans="1:2" x14ac:dyDescent="0.2">
      <c r="A521"/>
      <c r="B521"/>
    </row>
    <row r="522" spans="1:2" x14ac:dyDescent="0.2">
      <c r="A522"/>
      <c r="B522"/>
    </row>
    <row r="523" spans="1:2" x14ac:dyDescent="0.2">
      <c r="A523"/>
      <c r="B523"/>
    </row>
    <row r="524" spans="1:2" x14ac:dyDescent="0.2">
      <c r="A524"/>
      <c r="B524"/>
    </row>
    <row r="525" spans="1:2" x14ac:dyDescent="0.2">
      <c r="A525"/>
      <c r="B525"/>
    </row>
    <row r="526" spans="1:2" x14ac:dyDescent="0.2">
      <c r="A526"/>
      <c r="B526"/>
    </row>
    <row r="527" spans="1:2" x14ac:dyDescent="0.2">
      <c r="A527"/>
      <c r="B527"/>
    </row>
    <row r="528" spans="1:2" x14ac:dyDescent="0.2">
      <c r="A528"/>
      <c r="B528"/>
    </row>
    <row r="529" spans="1:2" x14ac:dyDescent="0.2">
      <c r="A529"/>
      <c r="B529"/>
    </row>
    <row r="530" spans="1:2" x14ac:dyDescent="0.2">
      <c r="A530"/>
      <c r="B530"/>
    </row>
    <row r="531" spans="1:2" x14ac:dyDescent="0.2">
      <c r="A531"/>
      <c r="B531"/>
    </row>
    <row r="532" spans="1:2" x14ac:dyDescent="0.2">
      <c r="A532"/>
      <c r="B532"/>
    </row>
    <row r="533" spans="1:2" x14ac:dyDescent="0.2">
      <c r="A533"/>
      <c r="B533"/>
    </row>
    <row r="534" spans="1:2" x14ac:dyDescent="0.2">
      <c r="A534"/>
      <c r="B534"/>
    </row>
    <row r="535" spans="1:2" x14ac:dyDescent="0.2">
      <c r="A535"/>
      <c r="B535"/>
    </row>
    <row r="536" spans="1:2" x14ac:dyDescent="0.2">
      <c r="A536"/>
      <c r="B536"/>
    </row>
    <row r="537" spans="1:2" x14ac:dyDescent="0.2">
      <c r="A537"/>
      <c r="B537"/>
    </row>
    <row r="538" spans="1:2" x14ac:dyDescent="0.2">
      <c r="A538"/>
      <c r="B538"/>
    </row>
    <row r="539" spans="1:2" x14ac:dyDescent="0.2">
      <c r="A539"/>
      <c r="B539"/>
    </row>
    <row r="540" spans="1:2" x14ac:dyDescent="0.2">
      <c r="A540"/>
      <c r="B540"/>
    </row>
    <row r="541" spans="1:2" x14ac:dyDescent="0.2">
      <c r="A541"/>
      <c r="B541"/>
    </row>
    <row r="542" spans="1:2" x14ac:dyDescent="0.2">
      <c r="A542"/>
      <c r="B542"/>
    </row>
    <row r="543" spans="1:2" x14ac:dyDescent="0.2">
      <c r="A543"/>
      <c r="B543"/>
    </row>
    <row r="544" spans="1:2" x14ac:dyDescent="0.2">
      <c r="A544"/>
      <c r="B544"/>
    </row>
    <row r="545" spans="1:2" x14ac:dyDescent="0.2">
      <c r="A545"/>
      <c r="B545"/>
    </row>
    <row r="546" spans="1:2" x14ac:dyDescent="0.2">
      <c r="A546"/>
      <c r="B546"/>
    </row>
    <row r="547" spans="1:2" x14ac:dyDescent="0.2">
      <c r="A547"/>
      <c r="B547"/>
    </row>
    <row r="548" spans="1:2" x14ac:dyDescent="0.2">
      <c r="A548"/>
      <c r="B548"/>
    </row>
    <row r="549" spans="1:2" x14ac:dyDescent="0.2">
      <c r="A549"/>
      <c r="B549"/>
    </row>
    <row r="550" spans="1:2" x14ac:dyDescent="0.2">
      <c r="A550"/>
      <c r="B550"/>
    </row>
    <row r="551" spans="1:2" x14ac:dyDescent="0.2">
      <c r="A551"/>
      <c r="B551"/>
    </row>
    <row r="552" spans="1:2" x14ac:dyDescent="0.2">
      <c r="A552"/>
      <c r="B552"/>
    </row>
    <row r="553" spans="1:2" x14ac:dyDescent="0.2">
      <c r="A553"/>
      <c r="B553"/>
    </row>
    <row r="554" spans="1:2" x14ac:dyDescent="0.2">
      <c r="A554"/>
      <c r="B554"/>
    </row>
    <row r="555" spans="1:2" x14ac:dyDescent="0.2">
      <c r="A555"/>
      <c r="B555"/>
    </row>
    <row r="556" spans="1:2" x14ac:dyDescent="0.2">
      <c r="A556"/>
      <c r="B556"/>
    </row>
    <row r="557" spans="1:2" x14ac:dyDescent="0.2">
      <c r="A557"/>
      <c r="B557"/>
    </row>
    <row r="558" spans="1:2" x14ac:dyDescent="0.2">
      <c r="A558"/>
      <c r="B558"/>
    </row>
    <row r="559" spans="1:2" x14ac:dyDescent="0.2">
      <c r="A559"/>
      <c r="B559"/>
    </row>
    <row r="560" spans="1:2" x14ac:dyDescent="0.2">
      <c r="A560"/>
      <c r="B560"/>
    </row>
    <row r="561" spans="1:2" x14ac:dyDescent="0.2">
      <c r="A561"/>
      <c r="B561"/>
    </row>
    <row r="562" spans="1:2" x14ac:dyDescent="0.2">
      <c r="A562"/>
      <c r="B562"/>
    </row>
    <row r="563" spans="1:2" x14ac:dyDescent="0.2">
      <c r="A563"/>
      <c r="B563"/>
    </row>
    <row r="564" spans="1:2" x14ac:dyDescent="0.2">
      <c r="A564"/>
      <c r="B564"/>
    </row>
    <row r="565" spans="1:2" x14ac:dyDescent="0.2">
      <c r="A565"/>
      <c r="B565"/>
    </row>
    <row r="566" spans="1:2" x14ac:dyDescent="0.2">
      <c r="A566"/>
      <c r="B566"/>
    </row>
    <row r="567" spans="1:2" x14ac:dyDescent="0.2">
      <c r="A567"/>
      <c r="B567"/>
    </row>
    <row r="568" spans="1:2" x14ac:dyDescent="0.2">
      <c r="A568"/>
      <c r="B568"/>
    </row>
    <row r="569" spans="1:2" x14ac:dyDescent="0.2">
      <c r="A569"/>
      <c r="B569"/>
    </row>
    <row r="570" spans="1:2" x14ac:dyDescent="0.2">
      <c r="A570"/>
      <c r="B570"/>
    </row>
    <row r="571" spans="1:2" x14ac:dyDescent="0.2">
      <c r="A571"/>
      <c r="B571"/>
    </row>
    <row r="572" spans="1:2" x14ac:dyDescent="0.2">
      <c r="A572"/>
      <c r="B572"/>
    </row>
    <row r="573" spans="1:2" x14ac:dyDescent="0.2">
      <c r="A573"/>
      <c r="B573"/>
    </row>
    <row r="574" spans="1:2" x14ac:dyDescent="0.2">
      <c r="A574"/>
      <c r="B574"/>
    </row>
    <row r="575" spans="1:2" x14ac:dyDescent="0.2">
      <c r="A575"/>
      <c r="B575"/>
    </row>
    <row r="576" spans="1:2" x14ac:dyDescent="0.2">
      <c r="A576"/>
      <c r="B576"/>
    </row>
    <row r="577" spans="1:2" x14ac:dyDescent="0.2">
      <c r="A577"/>
      <c r="B577"/>
    </row>
    <row r="578" spans="1:2" x14ac:dyDescent="0.2">
      <c r="A578"/>
      <c r="B578"/>
    </row>
    <row r="579" spans="1:2" x14ac:dyDescent="0.2">
      <c r="A579"/>
      <c r="B579"/>
    </row>
    <row r="580" spans="1:2" x14ac:dyDescent="0.2">
      <c r="A580"/>
      <c r="B580"/>
    </row>
    <row r="581" spans="1:2" x14ac:dyDescent="0.2">
      <c r="A581"/>
      <c r="B581"/>
    </row>
    <row r="582" spans="1:2" x14ac:dyDescent="0.2">
      <c r="A582"/>
      <c r="B582"/>
    </row>
    <row r="583" spans="1:2" x14ac:dyDescent="0.2">
      <c r="A583"/>
      <c r="B583"/>
    </row>
    <row r="584" spans="1:2" x14ac:dyDescent="0.2">
      <c r="A584"/>
      <c r="B584"/>
    </row>
    <row r="585" spans="1:2" x14ac:dyDescent="0.2">
      <c r="A585"/>
      <c r="B585"/>
    </row>
    <row r="586" spans="1:2" x14ac:dyDescent="0.2">
      <c r="A586"/>
      <c r="B586"/>
    </row>
    <row r="587" spans="1:2" x14ac:dyDescent="0.2">
      <c r="A587"/>
      <c r="B587"/>
    </row>
    <row r="588" spans="1:2" x14ac:dyDescent="0.2">
      <c r="A588"/>
      <c r="B588"/>
    </row>
    <row r="589" spans="1:2" x14ac:dyDescent="0.2">
      <c r="A589"/>
      <c r="B589"/>
    </row>
    <row r="590" spans="1:2" x14ac:dyDescent="0.2">
      <c r="A590"/>
      <c r="B590"/>
    </row>
    <row r="591" spans="1:2" x14ac:dyDescent="0.2">
      <c r="A591"/>
      <c r="B591"/>
    </row>
    <row r="592" spans="1:2" x14ac:dyDescent="0.2">
      <c r="A592"/>
      <c r="B592"/>
    </row>
    <row r="593" spans="1:2" x14ac:dyDescent="0.2">
      <c r="A593"/>
      <c r="B593"/>
    </row>
    <row r="594" spans="1:2" x14ac:dyDescent="0.2">
      <c r="A594"/>
      <c r="B594"/>
    </row>
    <row r="595" spans="1:2" x14ac:dyDescent="0.2">
      <c r="A595"/>
      <c r="B595"/>
    </row>
    <row r="596" spans="1:2" x14ac:dyDescent="0.2">
      <c r="A596"/>
      <c r="B596"/>
    </row>
    <row r="597" spans="1:2" x14ac:dyDescent="0.2">
      <c r="A597"/>
      <c r="B597"/>
    </row>
    <row r="598" spans="1:2" x14ac:dyDescent="0.2">
      <c r="A598"/>
      <c r="B598"/>
    </row>
    <row r="599" spans="1:2" x14ac:dyDescent="0.2">
      <c r="A599"/>
      <c r="B599"/>
    </row>
    <row r="600" spans="1:2" x14ac:dyDescent="0.2">
      <c r="A600"/>
      <c r="B600"/>
    </row>
    <row r="601" spans="1:2" x14ac:dyDescent="0.2">
      <c r="A601"/>
      <c r="B601"/>
    </row>
    <row r="602" spans="1:2" x14ac:dyDescent="0.2">
      <c r="A602"/>
      <c r="B602"/>
    </row>
    <row r="603" spans="1:2" x14ac:dyDescent="0.2">
      <c r="A603"/>
      <c r="B603"/>
    </row>
    <row r="604" spans="1:2" x14ac:dyDescent="0.2">
      <c r="A604"/>
      <c r="B604"/>
    </row>
    <row r="605" spans="1:2" x14ac:dyDescent="0.2">
      <c r="A605"/>
      <c r="B605"/>
    </row>
    <row r="606" spans="1:2" x14ac:dyDescent="0.2">
      <c r="A606"/>
      <c r="B606"/>
    </row>
    <row r="607" spans="1:2" x14ac:dyDescent="0.2">
      <c r="A607"/>
      <c r="B607"/>
    </row>
    <row r="608" spans="1:2" x14ac:dyDescent="0.2">
      <c r="A608"/>
      <c r="B608"/>
    </row>
    <row r="609" spans="1:2" x14ac:dyDescent="0.2">
      <c r="A609"/>
      <c r="B609"/>
    </row>
    <row r="610" spans="1:2" x14ac:dyDescent="0.2">
      <c r="A610"/>
      <c r="B610"/>
    </row>
    <row r="611" spans="1:2" x14ac:dyDescent="0.2">
      <c r="A611"/>
      <c r="B611"/>
    </row>
    <row r="612" spans="1:2" x14ac:dyDescent="0.2">
      <c r="A612"/>
      <c r="B612"/>
    </row>
    <row r="613" spans="1:2" x14ac:dyDescent="0.2">
      <c r="A613"/>
      <c r="B613"/>
    </row>
    <row r="614" spans="1:2" x14ac:dyDescent="0.2">
      <c r="A614"/>
      <c r="B614"/>
    </row>
    <row r="615" spans="1:2" x14ac:dyDescent="0.2">
      <c r="A615"/>
      <c r="B615"/>
    </row>
    <row r="616" spans="1:2" x14ac:dyDescent="0.2">
      <c r="A616"/>
      <c r="B616"/>
    </row>
    <row r="617" spans="1:2" x14ac:dyDescent="0.2">
      <c r="A617"/>
      <c r="B617"/>
    </row>
    <row r="618" spans="1:2" x14ac:dyDescent="0.2">
      <c r="A618"/>
      <c r="B618"/>
    </row>
    <row r="619" spans="1:2" x14ac:dyDescent="0.2">
      <c r="A619"/>
      <c r="B619"/>
    </row>
    <row r="620" spans="1:2" x14ac:dyDescent="0.2">
      <c r="A620"/>
      <c r="B620"/>
    </row>
    <row r="621" spans="1:2" x14ac:dyDescent="0.2">
      <c r="A621"/>
      <c r="B621"/>
    </row>
    <row r="622" spans="1:2" x14ac:dyDescent="0.2">
      <c r="A622"/>
      <c r="B622"/>
    </row>
    <row r="623" spans="1:2" x14ac:dyDescent="0.2">
      <c r="A623"/>
      <c r="B623"/>
    </row>
    <row r="624" spans="1:2" x14ac:dyDescent="0.2">
      <c r="A624"/>
      <c r="B624"/>
    </row>
    <row r="625" spans="1:2" x14ac:dyDescent="0.2">
      <c r="A625"/>
      <c r="B625"/>
    </row>
    <row r="626" spans="1:2" x14ac:dyDescent="0.2">
      <c r="A626"/>
      <c r="B626"/>
    </row>
    <row r="627" spans="1:2" x14ac:dyDescent="0.2">
      <c r="A627"/>
      <c r="B627"/>
    </row>
    <row r="628" spans="1:2" x14ac:dyDescent="0.2">
      <c r="A628"/>
      <c r="B628"/>
    </row>
    <row r="629" spans="1:2" x14ac:dyDescent="0.2">
      <c r="A629"/>
      <c r="B629"/>
    </row>
    <row r="630" spans="1:2" x14ac:dyDescent="0.2">
      <c r="A630"/>
      <c r="B630"/>
    </row>
    <row r="631" spans="1:2" x14ac:dyDescent="0.2">
      <c r="A631"/>
      <c r="B631"/>
    </row>
    <row r="632" spans="1:2" x14ac:dyDescent="0.2">
      <c r="A632"/>
      <c r="B632"/>
    </row>
    <row r="633" spans="1:2" x14ac:dyDescent="0.2">
      <c r="A633"/>
      <c r="B633"/>
    </row>
    <row r="634" spans="1:2" x14ac:dyDescent="0.2">
      <c r="A634"/>
      <c r="B634"/>
    </row>
    <row r="635" spans="1:2" x14ac:dyDescent="0.2">
      <c r="A635"/>
      <c r="B635"/>
    </row>
    <row r="636" spans="1:2" x14ac:dyDescent="0.2">
      <c r="A636"/>
      <c r="B636"/>
    </row>
    <row r="637" spans="1:2" x14ac:dyDescent="0.2">
      <c r="A637"/>
      <c r="B637"/>
    </row>
    <row r="638" spans="1:2" x14ac:dyDescent="0.2">
      <c r="A638"/>
      <c r="B638"/>
    </row>
    <row r="639" spans="1:2" x14ac:dyDescent="0.2">
      <c r="A639"/>
      <c r="B639"/>
    </row>
    <row r="640" spans="1:2" x14ac:dyDescent="0.2">
      <c r="A640"/>
      <c r="B640"/>
    </row>
    <row r="641" spans="1:2" x14ac:dyDescent="0.2">
      <c r="A641"/>
      <c r="B641"/>
    </row>
    <row r="642" spans="1:2" x14ac:dyDescent="0.2">
      <c r="A642"/>
      <c r="B642"/>
    </row>
    <row r="643" spans="1:2" x14ac:dyDescent="0.2">
      <c r="A643"/>
      <c r="B643"/>
    </row>
    <row r="644" spans="1:2" x14ac:dyDescent="0.2">
      <c r="A644"/>
      <c r="B644"/>
    </row>
    <row r="645" spans="1:2" x14ac:dyDescent="0.2">
      <c r="A645"/>
      <c r="B645"/>
    </row>
    <row r="646" spans="1:2" x14ac:dyDescent="0.2">
      <c r="A646"/>
      <c r="B646"/>
    </row>
    <row r="647" spans="1:2" x14ac:dyDescent="0.2">
      <c r="A647"/>
      <c r="B647"/>
    </row>
    <row r="648" spans="1:2" x14ac:dyDescent="0.2">
      <c r="A648"/>
      <c r="B648"/>
    </row>
    <row r="649" spans="1:2" x14ac:dyDescent="0.2">
      <c r="A649"/>
      <c r="B649"/>
    </row>
    <row r="650" spans="1:2" x14ac:dyDescent="0.2">
      <c r="A650"/>
      <c r="B650"/>
    </row>
    <row r="651" spans="1:2" x14ac:dyDescent="0.2">
      <c r="A651"/>
      <c r="B651"/>
    </row>
    <row r="652" spans="1:2" x14ac:dyDescent="0.2">
      <c r="A652"/>
      <c r="B652"/>
    </row>
    <row r="653" spans="1:2" x14ac:dyDescent="0.2">
      <c r="A653"/>
      <c r="B653"/>
    </row>
    <row r="654" spans="1:2" x14ac:dyDescent="0.2">
      <c r="A654"/>
      <c r="B654"/>
    </row>
    <row r="655" spans="1:2" x14ac:dyDescent="0.2">
      <c r="A655"/>
      <c r="B655"/>
    </row>
    <row r="656" spans="1:2" x14ac:dyDescent="0.2">
      <c r="A656"/>
      <c r="B656"/>
    </row>
    <row r="657" spans="1:2" x14ac:dyDescent="0.2">
      <c r="A657"/>
      <c r="B657"/>
    </row>
    <row r="658" spans="1:2" x14ac:dyDescent="0.2">
      <c r="A658"/>
      <c r="B658"/>
    </row>
    <row r="659" spans="1:2" x14ac:dyDescent="0.2">
      <c r="A659"/>
      <c r="B659"/>
    </row>
    <row r="660" spans="1:2" x14ac:dyDescent="0.2">
      <c r="A660"/>
      <c r="B660"/>
    </row>
    <row r="661" spans="1:2" x14ac:dyDescent="0.2">
      <c r="A661"/>
      <c r="B661"/>
    </row>
    <row r="662" spans="1:2" x14ac:dyDescent="0.2">
      <c r="A662"/>
      <c r="B662"/>
    </row>
    <row r="663" spans="1:2" x14ac:dyDescent="0.2">
      <c r="A663"/>
      <c r="B663"/>
    </row>
    <row r="664" spans="1:2" x14ac:dyDescent="0.2">
      <c r="A664"/>
      <c r="B664"/>
    </row>
    <row r="665" spans="1:2" x14ac:dyDescent="0.2">
      <c r="A665"/>
      <c r="B665"/>
    </row>
    <row r="666" spans="1:2" x14ac:dyDescent="0.2">
      <c r="A666"/>
      <c r="B666"/>
    </row>
    <row r="667" spans="1:2" x14ac:dyDescent="0.2">
      <c r="A667"/>
      <c r="B667"/>
    </row>
    <row r="668" spans="1:2" x14ac:dyDescent="0.2">
      <c r="A668"/>
      <c r="B668"/>
    </row>
    <row r="669" spans="1:2" x14ac:dyDescent="0.2">
      <c r="A669"/>
      <c r="B669"/>
    </row>
    <row r="670" spans="1:2" x14ac:dyDescent="0.2">
      <c r="A670"/>
      <c r="B670"/>
    </row>
    <row r="671" spans="1:2" x14ac:dyDescent="0.2">
      <c r="A671"/>
      <c r="B671"/>
    </row>
    <row r="672" spans="1:2" x14ac:dyDescent="0.2">
      <c r="A672"/>
      <c r="B672"/>
    </row>
    <row r="673" spans="1:2" x14ac:dyDescent="0.2">
      <c r="A673"/>
      <c r="B673"/>
    </row>
    <row r="674" spans="1:2" x14ac:dyDescent="0.2">
      <c r="A674"/>
      <c r="B674"/>
    </row>
    <row r="675" spans="1:2" x14ac:dyDescent="0.2">
      <c r="A675"/>
      <c r="B675"/>
    </row>
    <row r="676" spans="1:2" x14ac:dyDescent="0.2">
      <c r="A676"/>
      <c r="B676"/>
    </row>
    <row r="677" spans="1:2" x14ac:dyDescent="0.2">
      <c r="A677"/>
      <c r="B677"/>
    </row>
    <row r="678" spans="1:2" x14ac:dyDescent="0.2">
      <c r="A678"/>
      <c r="B678"/>
    </row>
    <row r="679" spans="1:2" x14ac:dyDescent="0.2">
      <c r="A679"/>
      <c r="B679"/>
    </row>
    <row r="680" spans="1:2" x14ac:dyDescent="0.2">
      <c r="A680"/>
      <c r="B680"/>
    </row>
    <row r="681" spans="1:2" x14ac:dyDescent="0.2">
      <c r="A681"/>
      <c r="B681"/>
    </row>
    <row r="682" spans="1:2" x14ac:dyDescent="0.2">
      <c r="A682"/>
      <c r="B682"/>
    </row>
    <row r="683" spans="1:2" x14ac:dyDescent="0.2">
      <c r="A683"/>
      <c r="B683"/>
    </row>
    <row r="684" spans="1:2" x14ac:dyDescent="0.2">
      <c r="A684"/>
      <c r="B684"/>
    </row>
    <row r="685" spans="1:2" x14ac:dyDescent="0.2">
      <c r="A685"/>
      <c r="B685"/>
    </row>
    <row r="686" spans="1:2" x14ac:dyDescent="0.2">
      <c r="A686"/>
      <c r="B686"/>
    </row>
    <row r="687" spans="1:2" x14ac:dyDescent="0.2">
      <c r="A687"/>
      <c r="B687"/>
    </row>
    <row r="688" spans="1:2" x14ac:dyDescent="0.2">
      <c r="A688"/>
      <c r="B688"/>
    </row>
    <row r="689" spans="1:2" x14ac:dyDescent="0.2">
      <c r="A689"/>
      <c r="B689"/>
    </row>
    <row r="690" spans="1:2" x14ac:dyDescent="0.2">
      <c r="A690"/>
      <c r="B690"/>
    </row>
    <row r="691" spans="1:2" x14ac:dyDescent="0.2">
      <c r="A691"/>
      <c r="B691"/>
    </row>
    <row r="692" spans="1:2" x14ac:dyDescent="0.2">
      <c r="A692"/>
      <c r="B692"/>
    </row>
    <row r="693" spans="1:2" x14ac:dyDescent="0.2">
      <c r="A693"/>
      <c r="B693"/>
    </row>
    <row r="694" spans="1:2" x14ac:dyDescent="0.2">
      <c r="A694"/>
      <c r="B694"/>
    </row>
    <row r="695" spans="1:2" x14ac:dyDescent="0.2">
      <c r="A695"/>
      <c r="B695"/>
    </row>
    <row r="696" spans="1:2" x14ac:dyDescent="0.2">
      <c r="A696"/>
      <c r="B696"/>
    </row>
    <row r="697" spans="1:2" x14ac:dyDescent="0.2">
      <c r="A697"/>
      <c r="B697"/>
    </row>
    <row r="698" spans="1:2" x14ac:dyDescent="0.2">
      <c r="A698"/>
      <c r="B698"/>
    </row>
    <row r="699" spans="1:2" x14ac:dyDescent="0.2">
      <c r="A699"/>
      <c r="B699"/>
    </row>
    <row r="700" spans="1:2" x14ac:dyDescent="0.2">
      <c r="A700"/>
      <c r="B700"/>
    </row>
    <row r="701" spans="1:2" x14ac:dyDescent="0.2">
      <c r="A701"/>
      <c r="B701"/>
    </row>
    <row r="702" spans="1:2" x14ac:dyDescent="0.2">
      <c r="A702"/>
      <c r="B702"/>
    </row>
    <row r="703" spans="1:2" x14ac:dyDescent="0.2">
      <c r="A703"/>
      <c r="B703"/>
    </row>
    <row r="704" spans="1:2" x14ac:dyDescent="0.2">
      <c r="A704"/>
      <c r="B704"/>
    </row>
    <row r="705" spans="1:2" x14ac:dyDescent="0.2">
      <c r="A705"/>
      <c r="B705"/>
    </row>
    <row r="706" spans="1:2" x14ac:dyDescent="0.2">
      <c r="A706"/>
      <c r="B706"/>
    </row>
    <row r="707" spans="1:2" x14ac:dyDescent="0.2">
      <c r="A707"/>
      <c r="B707"/>
    </row>
    <row r="708" spans="1:2" x14ac:dyDescent="0.2">
      <c r="A708"/>
      <c r="B708"/>
    </row>
    <row r="709" spans="1:2" x14ac:dyDescent="0.2">
      <c r="A709"/>
      <c r="B709"/>
    </row>
    <row r="710" spans="1:2" x14ac:dyDescent="0.2">
      <c r="A710"/>
      <c r="B710"/>
    </row>
    <row r="711" spans="1:2" x14ac:dyDescent="0.2">
      <c r="A711"/>
      <c r="B711"/>
    </row>
    <row r="712" spans="1:2" x14ac:dyDescent="0.2">
      <c r="A712"/>
      <c r="B712"/>
    </row>
    <row r="713" spans="1:2" x14ac:dyDescent="0.2">
      <c r="A713"/>
      <c r="B713"/>
    </row>
    <row r="714" spans="1:2" x14ac:dyDescent="0.2">
      <c r="A714"/>
      <c r="B714"/>
    </row>
    <row r="715" spans="1:2" x14ac:dyDescent="0.2">
      <c r="A715"/>
      <c r="B715"/>
    </row>
    <row r="716" spans="1:2" x14ac:dyDescent="0.2">
      <c r="A716"/>
      <c r="B716"/>
    </row>
    <row r="717" spans="1:2" x14ac:dyDescent="0.2">
      <c r="A717"/>
      <c r="B717"/>
    </row>
    <row r="718" spans="1:2" x14ac:dyDescent="0.2">
      <c r="A718"/>
      <c r="B718"/>
    </row>
    <row r="719" spans="1:2" x14ac:dyDescent="0.2">
      <c r="A719"/>
      <c r="B719"/>
    </row>
    <row r="720" spans="1:2" x14ac:dyDescent="0.2">
      <c r="A720"/>
      <c r="B720"/>
    </row>
    <row r="721" spans="1:2" x14ac:dyDescent="0.2">
      <c r="A721"/>
      <c r="B721"/>
    </row>
    <row r="722" spans="1:2" x14ac:dyDescent="0.2">
      <c r="A722"/>
      <c r="B722"/>
    </row>
    <row r="723" spans="1:2" x14ac:dyDescent="0.2">
      <c r="A723"/>
      <c r="B723"/>
    </row>
    <row r="724" spans="1:2" x14ac:dyDescent="0.2">
      <c r="A724"/>
      <c r="B724"/>
    </row>
    <row r="725" spans="1:2" x14ac:dyDescent="0.2">
      <c r="A725"/>
      <c r="B725"/>
    </row>
    <row r="726" spans="1:2" x14ac:dyDescent="0.2">
      <c r="A726"/>
      <c r="B726"/>
    </row>
    <row r="727" spans="1:2" x14ac:dyDescent="0.2">
      <c r="A727"/>
      <c r="B727"/>
    </row>
    <row r="728" spans="1:2" x14ac:dyDescent="0.2">
      <c r="A728"/>
      <c r="B728"/>
    </row>
    <row r="729" spans="1:2" x14ac:dyDescent="0.2">
      <c r="A729"/>
      <c r="B729"/>
    </row>
    <row r="730" spans="1:2" x14ac:dyDescent="0.2">
      <c r="A730"/>
      <c r="B730"/>
    </row>
    <row r="731" spans="1:2" x14ac:dyDescent="0.2">
      <c r="A731"/>
      <c r="B731"/>
    </row>
    <row r="732" spans="1:2" x14ac:dyDescent="0.2">
      <c r="A732"/>
      <c r="B732"/>
    </row>
    <row r="733" spans="1:2" x14ac:dyDescent="0.2">
      <c r="A733"/>
      <c r="B733"/>
    </row>
    <row r="734" spans="1:2" x14ac:dyDescent="0.2">
      <c r="A734"/>
      <c r="B734"/>
    </row>
    <row r="735" spans="1:2" x14ac:dyDescent="0.2">
      <c r="A735"/>
      <c r="B735"/>
    </row>
    <row r="736" spans="1:2" x14ac:dyDescent="0.2">
      <c r="A736"/>
      <c r="B736"/>
    </row>
    <row r="737" spans="1:2" x14ac:dyDescent="0.2">
      <c r="A737"/>
      <c r="B737"/>
    </row>
    <row r="738" spans="1:2" x14ac:dyDescent="0.2">
      <c r="A738"/>
      <c r="B738"/>
    </row>
    <row r="739" spans="1:2" x14ac:dyDescent="0.2">
      <c r="A739"/>
      <c r="B739"/>
    </row>
    <row r="740" spans="1:2" x14ac:dyDescent="0.2">
      <c r="A740"/>
      <c r="B740"/>
    </row>
    <row r="741" spans="1:2" x14ac:dyDescent="0.2">
      <c r="A741"/>
      <c r="B741"/>
    </row>
    <row r="742" spans="1:2" x14ac:dyDescent="0.2">
      <c r="A742"/>
      <c r="B742"/>
    </row>
    <row r="743" spans="1:2" x14ac:dyDescent="0.2">
      <c r="A743"/>
      <c r="B743"/>
    </row>
    <row r="744" spans="1:2" x14ac:dyDescent="0.2">
      <c r="A744"/>
      <c r="B744"/>
    </row>
    <row r="745" spans="1:2" x14ac:dyDescent="0.2">
      <c r="A745"/>
      <c r="B745"/>
    </row>
    <row r="746" spans="1:2" x14ac:dyDescent="0.2">
      <c r="A746"/>
      <c r="B746"/>
    </row>
    <row r="747" spans="1:2" x14ac:dyDescent="0.2">
      <c r="A747"/>
      <c r="B747"/>
    </row>
    <row r="748" spans="1:2" x14ac:dyDescent="0.2">
      <c r="A748"/>
      <c r="B748"/>
    </row>
    <row r="749" spans="1:2" x14ac:dyDescent="0.2">
      <c r="A749"/>
      <c r="B749"/>
    </row>
    <row r="750" spans="1:2" x14ac:dyDescent="0.2">
      <c r="A750"/>
      <c r="B750"/>
    </row>
    <row r="751" spans="1:2" x14ac:dyDescent="0.2">
      <c r="A751"/>
      <c r="B751"/>
    </row>
    <row r="752" spans="1:2" x14ac:dyDescent="0.2">
      <c r="A752"/>
      <c r="B752"/>
    </row>
    <row r="753" spans="1:2" x14ac:dyDescent="0.2">
      <c r="A753"/>
      <c r="B753"/>
    </row>
    <row r="754" spans="1:2" x14ac:dyDescent="0.2">
      <c r="A754"/>
      <c r="B754"/>
    </row>
    <row r="755" spans="1:2" x14ac:dyDescent="0.2">
      <c r="A755"/>
      <c r="B755"/>
    </row>
    <row r="756" spans="1:2" x14ac:dyDescent="0.2">
      <c r="A756"/>
      <c r="B756"/>
    </row>
    <row r="757" spans="1:2" x14ac:dyDescent="0.2">
      <c r="A757"/>
      <c r="B757"/>
    </row>
    <row r="758" spans="1:2" x14ac:dyDescent="0.2">
      <c r="A758"/>
      <c r="B758"/>
    </row>
    <row r="759" spans="1:2" x14ac:dyDescent="0.2">
      <c r="A759"/>
      <c r="B759"/>
    </row>
    <row r="760" spans="1:2" x14ac:dyDescent="0.2">
      <c r="A760"/>
      <c r="B760"/>
    </row>
    <row r="761" spans="1:2" x14ac:dyDescent="0.2">
      <c r="A761"/>
      <c r="B761"/>
    </row>
    <row r="762" spans="1:2" x14ac:dyDescent="0.2">
      <c r="A762"/>
      <c r="B762"/>
    </row>
    <row r="763" spans="1:2" x14ac:dyDescent="0.2">
      <c r="A763"/>
      <c r="B763"/>
    </row>
    <row r="764" spans="1:2" x14ac:dyDescent="0.2">
      <c r="A764"/>
      <c r="B764"/>
    </row>
    <row r="765" spans="1:2" x14ac:dyDescent="0.2">
      <c r="A765"/>
      <c r="B765"/>
    </row>
    <row r="766" spans="1:2" x14ac:dyDescent="0.2">
      <c r="A766"/>
      <c r="B766"/>
    </row>
    <row r="767" spans="1:2" x14ac:dyDescent="0.2">
      <c r="A767"/>
      <c r="B767"/>
    </row>
    <row r="768" spans="1:2" x14ac:dyDescent="0.2">
      <c r="A768"/>
      <c r="B768"/>
    </row>
    <row r="769" spans="1:2" x14ac:dyDescent="0.2">
      <c r="A769"/>
      <c r="B769"/>
    </row>
    <row r="770" spans="1:2" x14ac:dyDescent="0.2">
      <c r="A770"/>
      <c r="B770"/>
    </row>
    <row r="771" spans="1:2" x14ac:dyDescent="0.2">
      <c r="A771"/>
      <c r="B771"/>
    </row>
    <row r="772" spans="1:2" x14ac:dyDescent="0.2">
      <c r="A772"/>
      <c r="B772"/>
    </row>
    <row r="773" spans="1:2" x14ac:dyDescent="0.2">
      <c r="A773"/>
      <c r="B773"/>
    </row>
    <row r="774" spans="1:2" x14ac:dyDescent="0.2">
      <c r="A774"/>
      <c r="B774"/>
    </row>
    <row r="775" spans="1:2" x14ac:dyDescent="0.2">
      <c r="A775"/>
      <c r="B775"/>
    </row>
    <row r="776" spans="1:2" x14ac:dyDescent="0.2">
      <c r="A776"/>
      <c r="B776"/>
    </row>
    <row r="777" spans="1:2" x14ac:dyDescent="0.2">
      <c r="A777"/>
      <c r="B777"/>
    </row>
    <row r="778" spans="1:2" x14ac:dyDescent="0.2">
      <c r="A778"/>
      <c r="B778"/>
    </row>
    <row r="779" spans="1:2" x14ac:dyDescent="0.2">
      <c r="A779"/>
      <c r="B779"/>
    </row>
    <row r="780" spans="1:2" x14ac:dyDescent="0.2">
      <c r="A780"/>
      <c r="B780"/>
    </row>
    <row r="781" spans="1:2" x14ac:dyDescent="0.2">
      <c r="A781"/>
      <c r="B781"/>
    </row>
    <row r="782" spans="1:2" x14ac:dyDescent="0.2">
      <c r="A782"/>
      <c r="B782"/>
    </row>
    <row r="783" spans="1:2" x14ac:dyDescent="0.2">
      <c r="A783"/>
      <c r="B783"/>
    </row>
    <row r="784" spans="1:2" x14ac:dyDescent="0.2">
      <c r="A784"/>
      <c r="B784"/>
    </row>
    <row r="785" spans="1:2" x14ac:dyDescent="0.2">
      <c r="A785"/>
      <c r="B785"/>
    </row>
    <row r="786" spans="1:2" x14ac:dyDescent="0.2">
      <c r="A786"/>
      <c r="B786"/>
    </row>
    <row r="787" spans="1:2" x14ac:dyDescent="0.2">
      <c r="A787"/>
      <c r="B787"/>
    </row>
    <row r="788" spans="1:2" x14ac:dyDescent="0.2">
      <c r="A788"/>
      <c r="B788"/>
    </row>
    <row r="789" spans="1:2" x14ac:dyDescent="0.2">
      <c r="A789"/>
      <c r="B789"/>
    </row>
    <row r="790" spans="1:2" x14ac:dyDescent="0.2">
      <c r="A790"/>
      <c r="B790"/>
    </row>
    <row r="791" spans="1:2" x14ac:dyDescent="0.2">
      <c r="A791"/>
      <c r="B791"/>
    </row>
    <row r="792" spans="1:2" x14ac:dyDescent="0.2">
      <c r="A792"/>
      <c r="B792"/>
    </row>
    <row r="793" spans="1:2" x14ac:dyDescent="0.2">
      <c r="A793"/>
      <c r="B793"/>
    </row>
    <row r="794" spans="1:2" x14ac:dyDescent="0.2">
      <c r="A794"/>
      <c r="B794"/>
    </row>
    <row r="795" spans="1:2" x14ac:dyDescent="0.2">
      <c r="A795"/>
      <c r="B795"/>
    </row>
    <row r="796" spans="1:2" x14ac:dyDescent="0.2">
      <c r="A796"/>
      <c r="B796"/>
    </row>
    <row r="797" spans="1:2" x14ac:dyDescent="0.2">
      <c r="A797"/>
      <c r="B797"/>
    </row>
    <row r="798" spans="1:2" x14ac:dyDescent="0.2">
      <c r="A798"/>
      <c r="B798"/>
    </row>
    <row r="799" spans="1:2" x14ac:dyDescent="0.2">
      <c r="A799"/>
      <c r="B799"/>
    </row>
    <row r="800" spans="1:2" x14ac:dyDescent="0.2">
      <c r="A800"/>
      <c r="B800"/>
    </row>
    <row r="801" spans="1:2" x14ac:dyDescent="0.2">
      <c r="A801"/>
      <c r="B801"/>
    </row>
    <row r="802" spans="1:2" x14ac:dyDescent="0.2">
      <c r="A802"/>
      <c r="B802"/>
    </row>
    <row r="803" spans="1:2" x14ac:dyDescent="0.2">
      <c r="A803"/>
      <c r="B803"/>
    </row>
    <row r="804" spans="1:2" x14ac:dyDescent="0.2">
      <c r="A804"/>
      <c r="B804"/>
    </row>
    <row r="805" spans="1:2" x14ac:dyDescent="0.2">
      <c r="A805"/>
      <c r="B805"/>
    </row>
    <row r="806" spans="1:2" x14ac:dyDescent="0.2">
      <c r="A806"/>
      <c r="B806"/>
    </row>
    <row r="807" spans="1:2" x14ac:dyDescent="0.2">
      <c r="A807"/>
      <c r="B807"/>
    </row>
    <row r="808" spans="1:2" x14ac:dyDescent="0.2">
      <c r="A808"/>
      <c r="B808"/>
    </row>
    <row r="809" spans="1:2" x14ac:dyDescent="0.2">
      <c r="A809"/>
      <c r="B809"/>
    </row>
    <row r="810" spans="1:2" x14ac:dyDescent="0.2">
      <c r="A810"/>
      <c r="B810"/>
    </row>
    <row r="811" spans="1:2" x14ac:dyDescent="0.2">
      <c r="A811"/>
      <c r="B811"/>
    </row>
    <row r="812" spans="1:2" x14ac:dyDescent="0.2">
      <c r="A812"/>
      <c r="B812"/>
    </row>
    <row r="813" spans="1:2" x14ac:dyDescent="0.2">
      <c r="A813"/>
      <c r="B813"/>
    </row>
    <row r="814" spans="1:2" x14ac:dyDescent="0.2">
      <c r="A814"/>
      <c r="B814"/>
    </row>
    <row r="815" spans="1:2" x14ac:dyDescent="0.2">
      <c r="A815"/>
      <c r="B815"/>
    </row>
    <row r="816" spans="1:2" x14ac:dyDescent="0.2">
      <c r="A816"/>
      <c r="B816"/>
    </row>
    <row r="817" spans="1:2" x14ac:dyDescent="0.2">
      <c r="A817"/>
      <c r="B817"/>
    </row>
    <row r="818" spans="1:2" x14ac:dyDescent="0.2">
      <c r="A818"/>
      <c r="B818"/>
    </row>
    <row r="819" spans="1:2" x14ac:dyDescent="0.2">
      <c r="A819"/>
      <c r="B819"/>
    </row>
    <row r="820" spans="1:2" x14ac:dyDescent="0.2">
      <c r="A820"/>
      <c r="B820"/>
    </row>
    <row r="821" spans="1:2" x14ac:dyDescent="0.2">
      <c r="A821"/>
      <c r="B821"/>
    </row>
    <row r="822" spans="1:2" x14ac:dyDescent="0.2">
      <c r="A822"/>
      <c r="B822"/>
    </row>
    <row r="823" spans="1:2" x14ac:dyDescent="0.2">
      <c r="A823"/>
      <c r="B823"/>
    </row>
    <row r="824" spans="1:2" x14ac:dyDescent="0.2">
      <c r="A824"/>
      <c r="B824"/>
    </row>
    <row r="825" spans="1:2" x14ac:dyDescent="0.2">
      <c r="A825"/>
      <c r="B825"/>
    </row>
    <row r="826" spans="1:2" x14ac:dyDescent="0.2">
      <c r="A826"/>
      <c r="B826"/>
    </row>
    <row r="827" spans="1:2" x14ac:dyDescent="0.2">
      <c r="A827"/>
      <c r="B827"/>
    </row>
    <row r="828" spans="1:2" x14ac:dyDescent="0.2">
      <c r="A828"/>
      <c r="B828"/>
    </row>
    <row r="829" spans="1:2" x14ac:dyDescent="0.2">
      <c r="A829"/>
      <c r="B829"/>
    </row>
    <row r="830" spans="1:2" x14ac:dyDescent="0.2">
      <c r="A830"/>
      <c r="B830"/>
    </row>
    <row r="831" spans="1:2" x14ac:dyDescent="0.2">
      <c r="A831"/>
      <c r="B831"/>
    </row>
    <row r="832" spans="1:2" x14ac:dyDescent="0.2">
      <c r="A832"/>
      <c r="B832"/>
    </row>
    <row r="833" spans="1:2" x14ac:dyDescent="0.2">
      <c r="A833"/>
      <c r="B833"/>
    </row>
    <row r="834" spans="1:2" x14ac:dyDescent="0.2">
      <c r="A834"/>
      <c r="B834"/>
    </row>
    <row r="835" spans="1:2" x14ac:dyDescent="0.2">
      <c r="A835"/>
      <c r="B835"/>
    </row>
    <row r="836" spans="1:2" x14ac:dyDescent="0.2">
      <c r="A836"/>
      <c r="B836"/>
    </row>
    <row r="837" spans="1:2" x14ac:dyDescent="0.2">
      <c r="A837"/>
      <c r="B837"/>
    </row>
    <row r="838" spans="1:2" x14ac:dyDescent="0.2">
      <c r="A838"/>
      <c r="B838"/>
    </row>
    <row r="839" spans="1:2" x14ac:dyDescent="0.2">
      <c r="A839"/>
      <c r="B839"/>
    </row>
    <row r="840" spans="1:2" x14ac:dyDescent="0.2">
      <c r="A840"/>
      <c r="B840"/>
    </row>
    <row r="841" spans="1:2" x14ac:dyDescent="0.2">
      <c r="A841"/>
      <c r="B841"/>
    </row>
    <row r="842" spans="1:2" x14ac:dyDescent="0.2">
      <c r="A842"/>
      <c r="B842"/>
    </row>
    <row r="843" spans="1:2" x14ac:dyDescent="0.2">
      <c r="A843"/>
      <c r="B843"/>
    </row>
    <row r="844" spans="1:2" x14ac:dyDescent="0.2">
      <c r="A844"/>
      <c r="B844"/>
    </row>
    <row r="845" spans="1:2" x14ac:dyDescent="0.2">
      <c r="A845"/>
      <c r="B845"/>
    </row>
    <row r="846" spans="1:2" x14ac:dyDescent="0.2">
      <c r="A846"/>
      <c r="B846"/>
    </row>
    <row r="847" spans="1:2" x14ac:dyDescent="0.2">
      <c r="A847"/>
      <c r="B847"/>
    </row>
    <row r="848" spans="1:2" x14ac:dyDescent="0.2">
      <c r="A848"/>
      <c r="B848"/>
    </row>
    <row r="849" spans="1:2" x14ac:dyDescent="0.2">
      <c r="A849"/>
      <c r="B849"/>
    </row>
    <row r="850" spans="1:2" x14ac:dyDescent="0.2">
      <c r="A850"/>
      <c r="B850"/>
    </row>
    <row r="851" spans="1:2" x14ac:dyDescent="0.2">
      <c r="A851"/>
      <c r="B851"/>
    </row>
    <row r="852" spans="1:2" x14ac:dyDescent="0.2">
      <c r="A852"/>
      <c r="B852"/>
    </row>
    <row r="853" spans="1:2" x14ac:dyDescent="0.2">
      <c r="A853"/>
      <c r="B853"/>
    </row>
    <row r="854" spans="1:2" x14ac:dyDescent="0.2">
      <c r="A854"/>
      <c r="B854"/>
    </row>
    <row r="855" spans="1:2" x14ac:dyDescent="0.2">
      <c r="A855"/>
      <c r="B855"/>
    </row>
    <row r="856" spans="1:2" x14ac:dyDescent="0.2">
      <c r="A856"/>
      <c r="B856"/>
    </row>
    <row r="857" spans="1:2" x14ac:dyDescent="0.2">
      <c r="A857"/>
      <c r="B857"/>
    </row>
    <row r="858" spans="1:2" x14ac:dyDescent="0.2">
      <c r="A858"/>
      <c r="B858"/>
    </row>
    <row r="859" spans="1:2" x14ac:dyDescent="0.2">
      <c r="A859"/>
      <c r="B859"/>
    </row>
    <row r="860" spans="1:2" x14ac:dyDescent="0.2">
      <c r="A860"/>
      <c r="B860"/>
    </row>
    <row r="861" spans="1:2" x14ac:dyDescent="0.2">
      <c r="A861"/>
      <c r="B861"/>
    </row>
    <row r="862" spans="1:2" x14ac:dyDescent="0.2">
      <c r="A862"/>
      <c r="B862"/>
    </row>
    <row r="863" spans="1:2" x14ac:dyDescent="0.2">
      <c r="A863"/>
      <c r="B863"/>
    </row>
    <row r="864" spans="1:2" x14ac:dyDescent="0.2">
      <c r="A864"/>
      <c r="B864"/>
    </row>
    <row r="865" spans="1:2" x14ac:dyDescent="0.2">
      <c r="A865"/>
      <c r="B865"/>
    </row>
    <row r="866" spans="1:2" x14ac:dyDescent="0.2">
      <c r="A866"/>
      <c r="B866"/>
    </row>
    <row r="867" spans="1:2" x14ac:dyDescent="0.2">
      <c r="A867"/>
      <c r="B867"/>
    </row>
    <row r="868" spans="1:2" x14ac:dyDescent="0.2">
      <c r="A868"/>
      <c r="B868"/>
    </row>
    <row r="869" spans="1:2" x14ac:dyDescent="0.2">
      <c r="A869"/>
      <c r="B869"/>
    </row>
    <row r="870" spans="1:2" x14ac:dyDescent="0.2">
      <c r="A870"/>
      <c r="B870"/>
    </row>
    <row r="871" spans="1:2" x14ac:dyDescent="0.2">
      <c r="A871"/>
      <c r="B871"/>
    </row>
    <row r="872" spans="1:2" x14ac:dyDescent="0.2">
      <c r="A872"/>
      <c r="B872"/>
    </row>
    <row r="873" spans="1:2" x14ac:dyDescent="0.2">
      <c r="A873"/>
      <c r="B873"/>
    </row>
    <row r="874" spans="1:2" x14ac:dyDescent="0.2">
      <c r="A874"/>
      <c r="B874"/>
    </row>
    <row r="875" spans="1:2" x14ac:dyDescent="0.2">
      <c r="A875"/>
      <c r="B875"/>
    </row>
    <row r="876" spans="1:2" x14ac:dyDescent="0.2">
      <c r="A876"/>
      <c r="B876"/>
    </row>
    <row r="877" spans="1:2" x14ac:dyDescent="0.2">
      <c r="A877"/>
      <c r="B877"/>
    </row>
    <row r="878" spans="1:2" x14ac:dyDescent="0.2">
      <c r="A878"/>
      <c r="B878"/>
    </row>
    <row r="879" spans="1:2" x14ac:dyDescent="0.2">
      <c r="A879"/>
      <c r="B879"/>
    </row>
    <row r="880" spans="1:2" x14ac:dyDescent="0.2">
      <c r="A880"/>
      <c r="B880"/>
    </row>
    <row r="881" spans="1:2" x14ac:dyDescent="0.2">
      <c r="A881"/>
      <c r="B881"/>
    </row>
    <row r="882" spans="1:2" x14ac:dyDescent="0.2">
      <c r="A882"/>
      <c r="B882"/>
    </row>
    <row r="883" spans="1:2" x14ac:dyDescent="0.2">
      <c r="A883"/>
      <c r="B883"/>
    </row>
    <row r="884" spans="1:2" x14ac:dyDescent="0.2">
      <c r="A884"/>
      <c r="B884"/>
    </row>
    <row r="885" spans="1:2" x14ac:dyDescent="0.2">
      <c r="A885"/>
      <c r="B885"/>
    </row>
    <row r="886" spans="1:2" x14ac:dyDescent="0.2">
      <c r="A886"/>
      <c r="B886"/>
    </row>
    <row r="887" spans="1:2" x14ac:dyDescent="0.2">
      <c r="A887"/>
      <c r="B887"/>
    </row>
    <row r="888" spans="1:2" x14ac:dyDescent="0.2">
      <c r="A888"/>
      <c r="B888"/>
    </row>
    <row r="889" spans="1:2" x14ac:dyDescent="0.2">
      <c r="A889"/>
      <c r="B889"/>
    </row>
    <row r="890" spans="1:2" x14ac:dyDescent="0.2">
      <c r="A890"/>
      <c r="B890"/>
    </row>
    <row r="891" spans="1:2" x14ac:dyDescent="0.2">
      <c r="A891"/>
      <c r="B891"/>
    </row>
    <row r="892" spans="1:2" x14ac:dyDescent="0.2">
      <c r="A892"/>
      <c r="B892"/>
    </row>
    <row r="893" spans="1:2" x14ac:dyDescent="0.2">
      <c r="A893"/>
      <c r="B893"/>
    </row>
    <row r="894" spans="1:2" x14ac:dyDescent="0.2">
      <c r="A894"/>
      <c r="B894"/>
    </row>
    <row r="895" spans="1:2" x14ac:dyDescent="0.2">
      <c r="A895"/>
      <c r="B895"/>
    </row>
    <row r="896" spans="1:2" x14ac:dyDescent="0.2">
      <c r="A896"/>
      <c r="B896"/>
    </row>
    <row r="897" spans="1:2" x14ac:dyDescent="0.2">
      <c r="A897"/>
      <c r="B897"/>
    </row>
    <row r="898" spans="1:2" x14ac:dyDescent="0.2">
      <c r="A898"/>
      <c r="B898"/>
    </row>
    <row r="899" spans="1:2" x14ac:dyDescent="0.2">
      <c r="A899"/>
      <c r="B899"/>
    </row>
    <row r="900" spans="1:2" x14ac:dyDescent="0.2">
      <c r="A900"/>
      <c r="B900"/>
    </row>
    <row r="901" spans="1:2" x14ac:dyDescent="0.2">
      <c r="A901"/>
      <c r="B901"/>
    </row>
    <row r="902" spans="1:2" x14ac:dyDescent="0.2">
      <c r="A902"/>
      <c r="B902"/>
    </row>
    <row r="903" spans="1:2" x14ac:dyDescent="0.2">
      <c r="A903"/>
      <c r="B903"/>
    </row>
    <row r="904" spans="1:2" x14ac:dyDescent="0.2">
      <c r="A904"/>
      <c r="B904"/>
    </row>
    <row r="905" spans="1:2" x14ac:dyDescent="0.2">
      <c r="A905"/>
      <c r="B905"/>
    </row>
    <row r="906" spans="1:2" x14ac:dyDescent="0.2">
      <c r="A906"/>
      <c r="B906"/>
    </row>
    <row r="907" spans="1:2" x14ac:dyDescent="0.2">
      <c r="A907"/>
      <c r="B907"/>
    </row>
    <row r="908" spans="1:2" x14ac:dyDescent="0.2">
      <c r="A908"/>
      <c r="B908"/>
    </row>
    <row r="909" spans="1:2" x14ac:dyDescent="0.2">
      <c r="A909"/>
      <c r="B909"/>
    </row>
    <row r="910" spans="1:2" x14ac:dyDescent="0.2">
      <c r="A910"/>
      <c r="B910"/>
    </row>
    <row r="911" spans="1:2" x14ac:dyDescent="0.2">
      <c r="A911"/>
      <c r="B911"/>
    </row>
    <row r="912" spans="1:2" x14ac:dyDescent="0.2">
      <c r="A912"/>
      <c r="B912"/>
    </row>
    <row r="913" spans="1:2" x14ac:dyDescent="0.2">
      <c r="A913"/>
      <c r="B913"/>
    </row>
    <row r="914" spans="1:2" x14ac:dyDescent="0.2">
      <c r="A914"/>
      <c r="B914"/>
    </row>
    <row r="915" spans="1:2" x14ac:dyDescent="0.2">
      <c r="A915"/>
      <c r="B915"/>
    </row>
    <row r="916" spans="1:2" x14ac:dyDescent="0.2">
      <c r="A916"/>
      <c r="B916"/>
    </row>
    <row r="917" spans="1:2" x14ac:dyDescent="0.2">
      <c r="A917"/>
      <c r="B917"/>
    </row>
    <row r="918" spans="1:2" x14ac:dyDescent="0.2">
      <c r="A918"/>
      <c r="B918"/>
    </row>
    <row r="919" spans="1:2" x14ac:dyDescent="0.2">
      <c r="A919"/>
      <c r="B919"/>
    </row>
    <row r="920" spans="1:2" x14ac:dyDescent="0.2">
      <c r="A920"/>
      <c r="B920"/>
    </row>
    <row r="921" spans="1:2" x14ac:dyDescent="0.2">
      <c r="A921"/>
      <c r="B921"/>
    </row>
    <row r="922" spans="1:2" x14ac:dyDescent="0.2">
      <c r="A922"/>
      <c r="B922"/>
    </row>
    <row r="923" spans="1:2" x14ac:dyDescent="0.2">
      <c r="A923"/>
      <c r="B923"/>
    </row>
    <row r="924" spans="1:2" x14ac:dyDescent="0.2">
      <c r="A924"/>
      <c r="B924"/>
    </row>
    <row r="925" spans="1:2" x14ac:dyDescent="0.2">
      <c r="A925"/>
      <c r="B925"/>
    </row>
    <row r="926" spans="1:2" x14ac:dyDescent="0.2">
      <c r="A926"/>
      <c r="B926"/>
    </row>
    <row r="927" spans="1:2" x14ac:dyDescent="0.2">
      <c r="A927"/>
      <c r="B927"/>
    </row>
    <row r="928" spans="1:2" x14ac:dyDescent="0.2">
      <c r="A928"/>
      <c r="B928"/>
    </row>
    <row r="929" spans="1:2" x14ac:dyDescent="0.2">
      <c r="A929"/>
      <c r="B929"/>
    </row>
    <row r="930" spans="1:2" x14ac:dyDescent="0.2">
      <c r="A930"/>
      <c r="B930"/>
    </row>
    <row r="931" spans="1:2" x14ac:dyDescent="0.2">
      <c r="A931"/>
      <c r="B931"/>
    </row>
    <row r="932" spans="1:2" x14ac:dyDescent="0.2">
      <c r="A932"/>
      <c r="B932"/>
    </row>
    <row r="933" spans="1:2" x14ac:dyDescent="0.2">
      <c r="A933"/>
      <c r="B933"/>
    </row>
    <row r="934" spans="1:2" x14ac:dyDescent="0.2">
      <c r="A934"/>
      <c r="B934"/>
    </row>
    <row r="935" spans="1:2" x14ac:dyDescent="0.2">
      <c r="A935"/>
      <c r="B935"/>
    </row>
    <row r="936" spans="1:2" x14ac:dyDescent="0.2">
      <c r="A936"/>
      <c r="B936"/>
    </row>
    <row r="937" spans="1:2" x14ac:dyDescent="0.2">
      <c r="A937"/>
      <c r="B937"/>
    </row>
    <row r="938" spans="1:2" x14ac:dyDescent="0.2">
      <c r="A938"/>
      <c r="B938"/>
    </row>
    <row r="939" spans="1:2" x14ac:dyDescent="0.2">
      <c r="A939"/>
      <c r="B939"/>
    </row>
    <row r="940" spans="1:2" x14ac:dyDescent="0.2">
      <c r="A940"/>
      <c r="B940"/>
    </row>
    <row r="941" spans="1:2" x14ac:dyDescent="0.2">
      <c r="A941"/>
      <c r="B941"/>
    </row>
    <row r="942" spans="1:2" x14ac:dyDescent="0.2">
      <c r="A942"/>
      <c r="B942"/>
    </row>
  </sheetData>
  <autoFilter ref="A1:C75"/>
  <pageMargins left="0.7" right="0.7" top="0.75" bottom="0.75" header="0.3" footer="0.3"/>
  <pageSetup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77"/>
  <sheetViews>
    <sheetView rightToLeft="1" topLeftCell="A237" workbookViewId="0">
      <selection sqref="A1:K277"/>
    </sheetView>
  </sheetViews>
  <sheetFormatPr defaultRowHeight="12.75" x14ac:dyDescent="0.2"/>
  <cols>
    <col min="1" max="1" width="5" bestFit="1" customWidth="1"/>
    <col min="2" max="2" width="4.5703125" bestFit="1" customWidth="1"/>
    <col min="3" max="3" width="10.7109375" bestFit="1" customWidth="1"/>
    <col min="4" max="4" width="4.85546875" bestFit="1" customWidth="1"/>
    <col min="5" max="5" width="13.5703125" bestFit="1" customWidth="1"/>
    <col min="6" max="6" width="10.140625" bestFit="1" customWidth="1"/>
    <col min="7" max="7" width="16.85546875" bestFit="1" customWidth="1"/>
    <col min="8" max="8" width="12" bestFit="1" customWidth="1"/>
    <col min="9" max="9" width="16.42578125" bestFit="1" customWidth="1"/>
    <col min="10" max="10" width="5.85546875" bestFit="1" customWidth="1"/>
    <col min="11" max="11" width="7.42578125" bestFit="1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</row>
    <row r="2" spans="1:11" hidden="1" x14ac:dyDescent="0.2">
      <c r="A2" s="4" t="s">
        <v>11</v>
      </c>
      <c r="B2" s="5"/>
      <c r="C2" s="5"/>
      <c r="D2" s="5"/>
      <c r="E2" s="5"/>
      <c r="F2" s="5"/>
      <c r="G2" s="5"/>
      <c r="H2" s="5"/>
      <c r="I2" s="6"/>
      <c r="J2" s="7">
        <v>275</v>
      </c>
      <c r="K2" s="7">
        <v>121658</v>
      </c>
    </row>
    <row r="3" spans="1:11" hidden="1" x14ac:dyDescent="0.2">
      <c r="A3" s="8">
        <v>2017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9">
        <v>1</v>
      </c>
      <c r="K3" s="9">
        <v>248</v>
      </c>
    </row>
    <row r="4" spans="1:11" hidden="1" x14ac:dyDescent="0.2">
      <c r="A4" s="8">
        <v>2017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20</v>
      </c>
      <c r="G4" s="3" t="s">
        <v>21</v>
      </c>
      <c r="H4" s="3" t="s">
        <v>22</v>
      </c>
      <c r="I4" s="3" t="s">
        <v>23</v>
      </c>
      <c r="J4" s="9">
        <v>1</v>
      </c>
      <c r="K4" s="9">
        <v>130</v>
      </c>
    </row>
    <row r="5" spans="1:11" hidden="1" x14ac:dyDescent="0.2">
      <c r="A5" s="8">
        <v>2017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26</v>
      </c>
      <c r="I5" s="3" t="s">
        <v>27</v>
      </c>
      <c r="J5" s="9">
        <v>1</v>
      </c>
      <c r="K5" s="9">
        <v>314</v>
      </c>
    </row>
    <row r="6" spans="1:11" hidden="1" x14ac:dyDescent="0.2">
      <c r="A6" s="8">
        <v>2017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28</v>
      </c>
      <c r="G6" s="3" t="s">
        <v>29</v>
      </c>
      <c r="H6" s="3" t="s">
        <v>30</v>
      </c>
      <c r="I6" s="3" t="s">
        <v>31</v>
      </c>
      <c r="J6" s="9">
        <v>1</v>
      </c>
      <c r="K6" s="9">
        <v>336</v>
      </c>
    </row>
    <row r="7" spans="1:11" hidden="1" x14ac:dyDescent="0.2">
      <c r="A7" s="8">
        <v>2017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28</v>
      </c>
      <c r="G7" s="3" t="s">
        <v>32</v>
      </c>
      <c r="H7" s="3" t="s">
        <v>33</v>
      </c>
      <c r="I7" s="3" t="s">
        <v>31</v>
      </c>
      <c r="J7" s="9">
        <v>1</v>
      </c>
      <c r="K7" s="9">
        <v>137</v>
      </c>
    </row>
    <row r="8" spans="1:11" hidden="1" x14ac:dyDescent="0.2">
      <c r="A8" s="8">
        <v>2017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34</v>
      </c>
      <c r="G8" s="3" t="s">
        <v>35</v>
      </c>
      <c r="H8" s="3" t="s">
        <v>22</v>
      </c>
      <c r="I8" s="3" t="s">
        <v>36</v>
      </c>
      <c r="J8" s="9">
        <v>1</v>
      </c>
      <c r="K8" s="9">
        <v>130</v>
      </c>
    </row>
    <row r="9" spans="1:11" hidden="1" x14ac:dyDescent="0.2">
      <c r="A9" s="8">
        <v>2017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37</v>
      </c>
      <c r="G9" s="3" t="s">
        <v>38</v>
      </c>
      <c r="H9" s="3" t="s">
        <v>39</v>
      </c>
      <c r="I9" s="3" t="s">
        <v>40</v>
      </c>
      <c r="J9" s="9">
        <v>1</v>
      </c>
      <c r="K9" s="9">
        <v>132</v>
      </c>
    </row>
    <row r="10" spans="1:11" x14ac:dyDescent="0.2">
      <c r="A10" s="8">
        <v>2017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41</v>
      </c>
      <c r="G10" s="3" t="s">
        <v>42</v>
      </c>
      <c r="H10" s="3" t="s">
        <v>43</v>
      </c>
      <c r="I10" s="3" t="s">
        <v>44</v>
      </c>
      <c r="J10" s="9">
        <v>1</v>
      </c>
      <c r="K10" s="9">
        <v>296</v>
      </c>
    </row>
    <row r="11" spans="1:11" x14ac:dyDescent="0.2">
      <c r="A11" s="8">
        <v>2017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41</v>
      </c>
      <c r="G11" s="3" t="s">
        <v>45</v>
      </c>
      <c r="H11" s="3" t="s">
        <v>46</v>
      </c>
      <c r="I11" s="3" t="s">
        <v>44</v>
      </c>
      <c r="J11" s="9">
        <v>1</v>
      </c>
      <c r="K11" s="9">
        <v>322</v>
      </c>
    </row>
    <row r="12" spans="1:11" x14ac:dyDescent="0.2">
      <c r="A12" s="8">
        <v>2017</v>
      </c>
      <c r="B12" s="3" t="s">
        <v>12</v>
      </c>
      <c r="C12" s="3" t="s">
        <v>13</v>
      </c>
      <c r="D12" s="3" t="s">
        <v>14</v>
      </c>
      <c r="E12" s="3" t="s">
        <v>15</v>
      </c>
      <c r="F12" s="3" t="s">
        <v>41</v>
      </c>
      <c r="G12" s="3" t="s">
        <v>47</v>
      </c>
      <c r="H12" s="3" t="s">
        <v>48</v>
      </c>
      <c r="I12" s="3" t="s">
        <v>44</v>
      </c>
      <c r="J12" s="9">
        <v>1</v>
      </c>
      <c r="K12" s="9">
        <v>202</v>
      </c>
    </row>
    <row r="13" spans="1:11" hidden="1" x14ac:dyDescent="0.2">
      <c r="A13" s="8">
        <v>2017</v>
      </c>
      <c r="B13" s="3" t="s">
        <v>12</v>
      </c>
      <c r="C13" s="3" t="s">
        <v>13</v>
      </c>
      <c r="D13" s="3" t="s">
        <v>14</v>
      </c>
      <c r="E13" s="3" t="s">
        <v>49</v>
      </c>
      <c r="F13" s="3" t="s">
        <v>16</v>
      </c>
      <c r="G13" s="3" t="s">
        <v>50</v>
      </c>
      <c r="H13" s="3" t="s">
        <v>51</v>
      </c>
      <c r="I13" s="3" t="s">
        <v>19</v>
      </c>
      <c r="J13" s="9">
        <v>1</v>
      </c>
      <c r="K13" s="9">
        <v>123</v>
      </c>
    </row>
    <row r="14" spans="1:11" hidden="1" x14ac:dyDescent="0.2">
      <c r="A14" s="8">
        <v>2017</v>
      </c>
      <c r="B14" s="3" t="s">
        <v>12</v>
      </c>
      <c r="C14" s="3" t="s">
        <v>13</v>
      </c>
      <c r="D14" s="3" t="s">
        <v>14</v>
      </c>
      <c r="E14" s="3" t="s">
        <v>49</v>
      </c>
      <c r="F14" s="3" t="s">
        <v>16</v>
      </c>
      <c r="G14" s="3" t="s">
        <v>52</v>
      </c>
      <c r="H14" s="3" t="s">
        <v>53</v>
      </c>
      <c r="I14" s="3" t="s">
        <v>19</v>
      </c>
      <c r="J14" s="9">
        <v>1</v>
      </c>
      <c r="K14" s="9">
        <v>157</v>
      </c>
    </row>
    <row r="15" spans="1:11" hidden="1" x14ac:dyDescent="0.2">
      <c r="A15" s="8">
        <v>2017</v>
      </c>
      <c r="B15" s="3" t="s">
        <v>12</v>
      </c>
      <c r="C15" s="3" t="s">
        <v>13</v>
      </c>
      <c r="D15" s="3" t="s">
        <v>14</v>
      </c>
      <c r="E15" s="3" t="s">
        <v>49</v>
      </c>
      <c r="F15" s="3" t="s">
        <v>54</v>
      </c>
      <c r="G15" s="3" t="s">
        <v>55</v>
      </c>
      <c r="H15" s="3" t="s">
        <v>56</v>
      </c>
      <c r="I15" s="3" t="s">
        <v>57</v>
      </c>
      <c r="J15" s="9">
        <v>1</v>
      </c>
      <c r="K15" s="9">
        <v>144</v>
      </c>
    </row>
    <row r="16" spans="1:11" hidden="1" x14ac:dyDescent="0.2">
      <c r="A16" s="8">
        <v>2017</v>
      </c>
      <c r="B16" s="3" t="s">
        <v>12</v>
      </c>
      <c r="C16" s="3" t="s">
        <v>13</v>
      </c>
      <c r="D16" s="3" t="s">
        <v>14</v>
      </c>
      <c r="E16" s="3" t="s">
        <v>49</v>
      </c>
      <c r="F16" s="3" t="s">
        <v>54</v>
      </c>
      <c r="G16" s="3" t="s">
        <v>58</v>
      </c>
      <c r="H16" s="3" t="s">
        <v>59</v>
      </c>
      <c r="I16" s="3" t="s">
        <v>57</v>
      </c>
      <c r="J16" s="9">
        <v>1</v>
      </c>
      <c r="K16" s="9">
        <v>147</v>
      </c>
    </row>
    <row r="17" spans="1:11" hidden="1" x14ac:dyDescent="0.2">
      <c r="A17" s="8">
        <v>2017</v>
      </c>
      <c r="B17" s="3" t="s">
        <v>12</v>
      </c>
      <c r="C17" s="3" t="s">
        <v>13</v>
      </c>
      <c r="D17" s="3" t="s">
        <v>14</v>
      </c>
      <c r="E17" s="3" t="s">
        <v>49</v>
      </c>
      <c r="F17" s="3" t="s">
        <v>54</v>
      </c>
      <c r="G17" s="3" t="s">
        <v>60</v>
      </c>
      <c r="H17" s="3" t="s">
        <v>61</v>
      </c>
      <c r="I17" s="3" t="s">
        <v>57</v>
      </c>
      <c r="J17" s="9">
        <v>1</v>
      </c>
      <c r="K17" s="9">
        <v>262</v>
      </c>
    </row>
    <row r="18" spans="1:11" hidden="1" x14ac:dyDescent="0.2">
      <c r="A18" s="8">
        <v>2017</v>
      </c>
      <c r="B18" s="3" t="s">
        <v>12</v>
      </c>
      <c r="C18" s="3" t="s">
        <v>13</v>
      </c>
      <c r="D18" s="3" t="s">
        <v>14</v>
      </c>
      <c r="E18" s="3" t="s">
        <v>49</v>
      </c>
      <c r="F18" s="3" t="s">
        <v>54</v>
      </c>
      <c r="G18" s="3" t="s">
        <v>62</v>
      </c>
      <c r="H18" s="3" t="s">
        <v>63</v>
      </c>
      <c r="I18" s="3" t="s">
        <v>57</v>
      </c>
      <c r="J18" s="9">
        <v>1</v>
      </c>
      <c r="K18" s="9">
        <v>91</v>
      </c>
    </row>
    <row r="19" spans="1:11" hidden="1" x14ac:dyDescent="0.2">
      <c r="A19" s="8">
        <v>2017</v>
      </c>
      <c r="B19" s="3" t="s">
        <v>12</v>
      </c>
      <c r="C19" s="3" t="s">
        <v>13</v>
      </c>
      <c r="D19" s="3" t="s">
        <v>14</v>
      </c>
      <c r="E19" s="3" t="s">
        <v>49</v>
      </c>
      <c r="F19" s="3" t="s">
        <v>24</v>
      </c>
      <c r="G19" s="3" t="s">
        <v>64</v>
      </c>
      <c r="H19" s="3" t="s">
        <v>65</v>
      </c>
      <c r="I19" s="3" t="s">
        <v>27</v>
      </c>
      <c r="J19" s="9">
        <v>1</v>
      </c>
      <c r="K19" s="9">
        <v>267</v>
      </c>
    </row>
    <row r="20" spans="1:11" hidden="1" x14ac:dyDescent="0.2">
      <c r="A20" s="8">
        <v>2017</v>
      </c>
      <c r="B20" s="3" t="s">
        <v>12</v>
      </c>
      <c r="C20" s="3" t="s">
        <v>13</v>
      </c>
      <c r="D20" s="3" t="s">
        <v>14</v>
      </c>
      <c r="E20" s="3" t="s">
        <v>49</v>
      </c>
      <c r="F20" s="3" t="s">
        <v>24</v>
      </c>
      <c r="G20" s="3" t="s">
        <v>66</v>
      </c>
      <c r="H20" s="3" t="s">
        <v>67</v>
      </c>
      <c r="I20" s="3" t="s">
        <v>27</v>
      </c>
      <c r="J20" s="9">
        <v>1</v>
      </c>
      <c r="K20" s="9">
        <v>280</v>
      </c>
    </row>
    <row r="21" spans="1:11" hidden="1" x14ac:dyDescent="0.2">
      <c r="A21" s="8">
        <v>2017</v>
      </c>
      <c r="B21" s="3" t="s">
        <v>12</v>
      </c>
      <c r="C21" s="3" t="s">
        <v>13</v>
      </c>
      <c r="D21" s="3" t="s">
        <v>14</v>
      </c>
      <c r="E21" s="3" t="s">
        <v>49</v>
      </c>
      <c r="F21" s="3" t="s">
        <v>24</v>
      </c>
      <c r="G21" s="3" t="s">
        <v>68</v>
      </c>
      <c r="H21" s="3" t="s">
        <v>69</v>
      </c>
      <c r="I21" s="3" t="s">
        <v>27</v>
      </c>
      <c r="J21" s="9">
        <v>1</v>
      </c>
      <c r="K21" s="9">
        <v>189</v>
      </c>
    </row>
    <row r="22" spans="1:11" hidden="1" x14ac:dyDescent="0.2">
      <c r="A22" s="8">
        <v>2017</v>
      </c>
      <c r="B22" s="3" t="s">
        <v>12</v>
      </c>
      <c r="C22" s="3" t="s">
        <v>13</v>
      </c>
      <c r="D22" s="3" t="s">
        <v>14</v>
      </c>
      <c r="E22" s="3" t="s">
        <v>49</v>
      </c>
      <c r="F22" s="3" t="s">
        <v>24</v>
      </c>
      <c r="G22" s="3" t="s">
        <v>70</v>
      </c>
      <c r="H22" s="3" t="s">
        <v>71</v>
      </c>
      <c r="I22" s="3" t="s">
        <v>27</v>
      </c>
      <c r="J22" s="9">
        <v>1</v>
      </c>
      <c r="K22" s="9">
        <v>240</v>
      </c>
    </row>
    <row r="23" spans="1:11" hidden="1" x14ac:dyDescent="0.2">
      <c r="A23" s="8">
        <v>2017</v>
      </c>
      <c r="B23" s="3" t="s">
        <v>12</v>
      </c>
      <c r="C23" s="3" t="s">
        <v>13</v>
      </c>
      <c r="D23" s="3" t="s">
        <v>14</v>
      </c>
      <c r="E23" s="3" t="s">
        <v>49</v>
      </c>
      <c r="F23" s="3" t="s">
        <v>24</v>
      </c>
      <c r="G23" s="3" t="s">
        <v>72</v>
      </c>
      <c r="H23" s="3" t="s">
        <v>73</v>
      </c>
      <c r="I23" s="3" t="s">
        <v>27</v>
      </c>
      <c r="J23" s="9">
        <v>1</v>
      </c>
      <c r="K23" s="9">
        <v>370</v>
      </c>
    </row>
    <row r="24" spans="1:11" hidden="1" x14ac:dyDescent="0.2">
      <c r="A24" s="8">
        <v>2017</v>
      </c>
      <c r="B24" s="3" t="s">
        <v>12</v>
      </c>
      <c r="C24" s="3" t="s">
        <v>13</v>
      </c>
      <c r="D24" s="3" t="s">
        <v>14</v>
      </c>
      <c r="E24" s="3" t="s">
        <v>49</v>
      </c>
      <c r="F24" s="3" t="s">
        <v>74</v>
      </c>
      <c r="G24" s="3" t="s">
        <v>75</v>
      </c>
      <c r="H24" s="3" t="s">
        <v>76</v>
      </c>
      <c r="I24" s="3" t="s">
        <v>77</v>
      </c>
      <c r="J24" s="9">
        <v>1</v>
      </c>
      <c r="K24" s="9">
        <v>292</v>
      </c>
    </row>
    <row r="25" spans="1:11" hidden="1" x14ac:dyDescent="0.2">
      <c r="A25" s="8">
        <v>2017</v>
      </c>
      <c r="B25" s="3" t="s">
        <v>12</v>
      </c>
      <c r="C25" s="3" t="s">
        <v>13</v>
      </c>
      <c r="D25" s="3" t="s">
        <v>14</v>
      </c>
      <c r="E25" s="3" t="s">
        <v>49</v>
      </c>
      <c r="F25" s="3" t="s">
        <v>78</v>
      </c>
      <c r="G25" s="3" t="s">
        <v>79</v>
      </c>
      <c r="H25" s="3" t="s">
        <v>80</v>
      </c>
      <c r="I25" s="3" t="s">
        <v>81</v>
      </c>
      <c r="J25" s="9">
        <v>1</v>
      </c>
      <c r="K25" s="9">
        <v>896</v>
      </c>
    </row>
    <row r="26" spans="1:11" hidden="1" x14ac:dyDescent="0.2">
      <c r="A26" s="8">
        <v>2017</v>
      </c>
      <c r="B26" s="3" t="s">
        <v>12</v>
      </c>
      <c r="C26" s="3" t="s">
        <v>13</v>
      </c>
      <c r="D26" s="3" t="s">
        <v>14</v>
      </c>
      <c r="E26" s="3" t="s">
        <v>49</v>
      </c>
      <c r="F26" s="3" t="s">
        <v>78</v>
      </c>
      <c r="G26" s="3" t="s">
        <v>82</v>
      </c>
      <c r="H26" s="3" t="s">
        <v>83</v>
      </c>
      <c r="I26" s="3" t="s">
        <v>81</v>
      </c>
      <c r="J26" s="9">
        <v>1</v>
      </c>
      <c r="K26" s="9">
        <v>369</v>
      </c>
    </row>
    <row r="27" spans="1:11" hidden="1" x14ac:dyDescent="0.2">
      <c r="A27" s="8">
        <v>2017</v>
      </c>
      <c r="B27" s="3" t="s">
        <v>12</v>
      </c>
      <c r="C27" s="3" t="s">
        <v>13</v>
      </c>
      <c r="D27" s="3" t="s">
        <v>14</v>
      </c>
      <c r="E27" s="3" t="s">
        <v>49</v>
      </c>
      <c r="F27" s="3" t="s">
        <v>84</v>
      </c>
      <c r="G27" s="3" t="s">
        <v>85</v>
      </c>
      <c r="H27" s="3" t="s">
        <v>18</v>
      </c>
      <c r="I27" s="3" t="s">
        <v>86</v>
      </c>
      <c r="J27" s="9">
        <v>1</v>
      </c>
      <c r="K27" s="9">
        <v>248</v>
      </c>
    </row>
    <row r="28" spans="1:11" hidden="1" x14ac:dyDescent="0.2">
      <c r="A28" s="8">
        <v>2017</v>
      </c>
      <c r="B28" s="3" t="s">
        <v>12</v>
      </c>
      <c r="C28" s="3" t="s">
        <v>13</v>
      </c>
      <c r="D28" s="3" t="s">
        <v>14</v>
      </c>
      <c r="E28" s="3" t="s">
        <v>49</v>
      </c>
      <c r="F28" s="3" t="s">
        <v>84</v>
      </c>
      <c r="G28" s="3" t="s">
        <v>87</v>
      </c>
      <c r="H28" s="3" t="s">
        <v>88</v>
      </c>
      <c r="I28" s="3" t="s">
        <v>86</v>
      </c>
      <c r="J28" s="9">
        <v>1</v>
      </c>
      <c r="K28" s="9">
        <v>92</v>
      </c>
    </row>
    <row r="29" spans="1:11" hidden="1" x14ac:dyDescent="0.2">
      <c r="A29" s="8">
        <v>2017</v>
      </c>
      <c r="B29" s="3" t="s">
        <v>12</v>
      </c>
      <c r="C29" s="3" t="s">
        <v>13</v>
      </c>
      <c r="D29" s="3" t="s">
        <v>14</v>
      </c>
      <c r="E29" s="3" t="s">
        <v>49</v>
      </c>
      <c r="F29" s="3" t="s">
        <v>84</v>
      </c>
      <c r="G29" s="3" t="s">
        <v>89</v>
      </c>
      <c r="H29" s="3" t="s">
        <v>90</v>
      </c>
      <c r="I29" s="3" t="s">
        <v>86</v>
      </c>
      <c r="J29" s="9">
        <v>1</v>
      </c>
      <c r="K29" s="9">
        <v>158</v>
      </c>
    </row>
    <row r="30" spans="1:11" hidden="1" x14ac:dyDescent="0.2">
      <c r="A30" s="8">
        <v>2017</v>
      </c>
      <c r="B30" s="3" t="s">
        <v>12</v>
      </c>
      <c r="C30" s="3" t="s">
        <v>13</v>
      </c>
      <c r="D30" s="3" t="s">
        <v>14</v>
      </c>
      <c r="E30" s="3" t="s">
        <v>49</v>
      </c>
      <c r="F30" s="3" t="s">
        <v>84</v>
      </c>
      <c r="G30" s="3" t="s">
        <v>91</v>
      </c>
      <c r="H30" s="3" t="s">
        <v>92</v>
      </c>
      <c r="I30" s="3" t="s">
        <v>86</v>
      </c>
      <c r="J30" s="9">
        <v>1</v>
      </c>
      <c r="K30" s="9">
        <v>541</v>
      </c>
    </row>
    <row r="31" spans="1:11" hidden="1" x14ac:dyDescent="0.2">
      <c r="A31" s="8">
        <v>2017</v>
      </c>
      <c r="B31" s="3" t="s">
        <v>12</v>
      </c>
      <c r="C31" s="3" t="s">
        <v>13</v>
      </c>
      <c r="D31" s="3" t="s">
        <v>14</v>
      </c>
      <c r="E31" s="3" t="s">
        <v>49</v>
      </c>
      <c r="F31" s="3" t="s">
        <v>84</v>
      </c>
      <c r="G31" s="3" t="s">
        <v>93</v>
      </c>
      <c r="H31" s="3" t="s">
        <v>94</v>
      </c>
      <c r="I31" s="3" t="s">
        <v>86</v>
      </c>
      <c r="J31" s="9">
        <v>1</v>
      </c>
      <c r="K31" s="9">
        <v>505</v>
      </c>
    </row>
    <row r="32" spans="1:11" hidden="1" x14ac:dyDescent="0.2">
      <c r="A32" s="8">
        <v>2017</v>
      </c>
      <c r="B32" s="3" t="s">
        <v>12</v>
      </c>
      <c r="C32" s="3" t="s">
        <v>13</v>
      </c>
      <c r="D32" s="3" t="s">
        <v>14</v>
      </c>
      <c r="E32" s="3" t="s">
        <v>49</v>
      </c>
      <c r="F32" s="3" t="s">
        <v>84</v>
      </c>
      <c r="G32" s="3" t="s">
        <v>95</v>
      </c>
      <c r="H32" s="3" t="s">
        <v>96</v>
      </c>
      <c r="I32" s="3" t="s">
        <v>86</v>
      </c>
      <c r="J32" s="9">
        <v>1</v>
      </c>
      <c r="K32" s="9">
        <v>544</v>
      </c>
    </row>
    <row r="33" spans="1:11" hidden="1" x14ac:dyDescent="0.2">
      <c r="A33" s="8">
        <v>2017</v>
      </c>
      <c r="B33" s="3" t="s">
        <v>12</v>
      </c>
      <c r="C33" s="3" t="s">
        <v>13</v>
      </c>
      <c r="D33" s="3" t="s">
        <v>14</v>
      </c>
      <c r="E33" s="3" t="s">
        <v>49</v>
      </c>
      <c r="F33" s="3" t="s">
        <v>84</v>
      </c>
      <c r="G33" s="3" t="s">
        <v>97</v>
      </c>
      <c r="H33" s="3" t="s">
        <v>98</v>
      </c>
      <c r="I33" s="3" t="s">
        <v>86</v>
      </c>
      <c r="J33" s="9">
        <v>1</v>
      </c>
      <c r="K33" s="9">
        <v>312</v>
      </c>
    </row>
    <row r="34" spans="1:11" hidden="1" x14ac:dyDescent="0.2">
      <c r="A34" s="8">
        <v>2017</v>
      </c>
      <c r="B34" s="3" t="s">
        <v>12</v>
      </c>
      <c r="C34" s="3" t="s">
        <v>13</v>
      </c>
      <c r="D34" s="3" t="s">
        <v>14</v>
      </c>
      <c r="E34" s="3" t="s">
        <v>49</v>
      </c>
      <c r="F34" s="3" t="s">
        <v>84</v>
      </c>
      <c r="G34" s="3" t="s">
        <v>99</v>
      </c>
      <c r="H34" s="3" t="s">
        <v>100</v>
      </c>
      <c r="I34" s="3" t="s">
        <v>86</v>
      </c>
      <c r="J34" s="9">
        <v>1</v>
      </c>
      <c r="K34" s="9">
        <v>417</v>
      </c>
    </row>
    <row r="35" spans="1:11" hidden="1" x14ac:dyDescent="0.2">
      <c r="A35" s="8">
        <v>2017</v>
      </c>
      <c r="B35" s="3" t="s">
        <v>12</v>
      </c>
      <c r="C35" s="3" t="s">
        <v>13</v>
      </c>
      <c r="D35" s="3" t="s">
        <v>14</v>
      </c>
      <c r="E35" s="3" t="s">
        <v>49</v>
      </c>
      <c r="F35" s="3" t="s">
        <v>84</v>
      </c>
      <c r="G35" s="3" t="s">
        <v>101</v>
      </c>
      <c r="H35" s="3" t="s">
        <v>102</v>
      </c>
      <c r="I35" s="3" t="s">
        <v>86</v>
      </c>
      <c r="J35" s="9">
        <v>1</v>
      </c>
      <c r="K35" s="9">
        <v>231</v>
      </c>
    </row>
    <row r="36" spans="1:11" hidden="1" x14ac:dyDescent="0.2">
      <c r="A36" s="8">
        <v>2017</v>
      </c>
      <c r="B36" s="3" t="s">
        <v>12</v>
      </c>
      <c r="C36" s="3" t="s">
        <v>13</v>
      </c>
      <c r="D36" s="3" t="s">
        <v>14</v>
      </c>
      <c r="E36" s="3" t="s">
        <v>49</v>
      </c>
      <c r="F36" s="3" t="s">
        <v>84</v>
      </c>
      <c r="G36" s="3" t="s">
        <v>103</v>
      </c>
      <c r="H36" s="3" t="s">
        <v>104</v>
      </c>
      <c r="I36" s="3" t="s">
        <v>86</v>
      </c>
      <c r="J36" s="9">
        <v>1</v>
      </c>
      <c r="K36" s="9">
        <v>310</v>
      </c>
    </row>
    <row r="37" spans="1:11" hidden="1" x14ac:dyDescent="0.2">
      <c r="A37" s="8">
        <v>2017</v>
      </c>
      <c r="B37" s="3" t="s">
        <v>12</v>
      </c>
      <c r="C37" s="3" t="s">
        <v>13</v>
      </c>
      <c r="D37" s="3" t="s">
        <v>14</v>
      </c>
      <c r="E37" s="3" t="s">
        <v>49</v>
      </c>
      <c r="F37" s="3" t="s">
        <v>84</v>
      </c>
      <c r="G37" s="3" t="s">
        <v>105</v>
      </c>
      <c r="H37" s="3" t="s">
        <v>106</v>
      </c>
      <c r="I37" s="3" t="s">
        <v>86</v>
      </c>
      <c r="J37" s="9">
        <v>1</v>
      </c>
      <c r="K37" s="9">
        <v>731</v>
      </c>
    </row>
    <row r="38" spans="1:11" hidden="1" x14ac:dyDescent="0.2">
      <c r="A38" s="8">
        <v>2017</v>
      </c>
      <c r="B38" s="3" t="s">
        <v>12</v>
      </c>
      <c r="C38" s="3" t="s">
        <v>13</v>
      </c>
      <c r="D38" s="3" t="s">
        <v>14</v>
      </c>
      <c r="E38" s="3" t="s">
        <v>49</v>
      </c>
      <c r="F38" s="3" t="s">
        <v>84</v>
      </c>
      <c r="G38" s="3" t="s">
        <v>107</v>
      </c>
      <c r="H38" s="3" t="s">
        <v>108</v>
      </c>
      <c r="I38" s="3" t="s">
        <v>86</v>
      </c>
      <c r="J38" s="9">
        <v>1</v>
      </c>
      <c r="K38" s="9">
        <v>445</v>
      </c>
    </row>
    <row r="39" spans="1:11" hidden="1" x14ac:dyDescent="0.2">
      <c r="A39" s="8">
        <v>2017</v>
      </c>
      <c r="B39" s="3" t="s">
        <v>12</v>
      </c>
      <c r="C39" s="3" t="s">
        <v>13</v>
      </c>
      <c r="D39" s="3" t="s">
        <v>14</v>
      </c>
      <c r="E39" s="3" t="s">
        <v>49</v>
      </c>
      <c r="F39" s="3" t="s">
        <v>84</v>
      </c>
      <c r="G39" s="3" t="s">
        <v>109</v>
      </c>
      <c r="H39" s="3" t="s">
        <v>110</v>
      </c>
      <c r="I39" s="3" t="s">
        <v>86</v>
      </c>
      <c r="J39" s="9">
        <v>1</v>
      </c>
      <c r="K39" s="9">
        <v>371</v>
      </c>
    </row>
    <row r="40" spans="1:11" hidden="1" x14ac:dyDescent="0.2">
      <c r="A40" s="8">
        <v>2017</v>
      </c>
      <c r="B40" s="3" t="s">
        <v>12</v>
      </c>
      <c r="C40" s="3" t="s">
        <v>13</v>
      </c>
      <c r="D40" s="3" t="s">
        <v>14</v>
      </c>
      <c r="E40" s="3" t="s">
        <v>49</v>
      </c>
      <c r="F40" s="3" t="s">
        <v>84</v>
      </c>
      <c r="G40" s="3" t="s">
        <v>111</v>
      </c>
      <c r="H40" s="3" t="s">
        <v>112</v>
      </c>
      <c r="I40" s="3" t="s">
        <v>86</v>
      </c>
      <c r="J40" s="9">
        <v>1</v>
      </c>
      <c r="K40" s="9">
        <v>62</v>
      </c>
    </row>
    <row r="41" spans="1:11" hidden="1" x14ac:dyDescent="0.2">
      <c r="A41" s="8">
        <v>2017</v>
      </c>
      <c r="B41" s="3" t="s">
        <v>12</v>
      </c>
      <c r="C41" s="3" t="s">
        <v>13</v>
      </c>
      <c r="D41" s="3" t="s">
        <v>14</v>
      </c>
      <c r="E41" s="3" t="s">
        <v>49</v>
      </c>
      <c r="F41" s="3" t="s">
        <v>84</v>
      </c>
      <c r="G41" s="3" t="s">
        <v>113</v>
      </c>
      <c r="H41" s="3" t="s">
        <v>43</v>
      </c>
      <c r="I41" s="3" t="s">
        <v>86</v>
      </c>
      <c r="J41" s="9">
        <v>1</v>
      </c>
      <c r="K41" s="9">
        <v>296</v>
      </c>
    </row>
    <row r="42" spans="1:11" hidden="1" x14ac:dyDescent="0.2">
      <c r="A42" s="8">
        <v>2017</v>
      </c>
      <c r="B42" s="3" t="s">
        <v>12</v>
      </c>
      <c r="C42" s="3" t="s">
        <v>13</v>
      </c>
      <c r="D42" s="3" t="s">
        <v>14</v>
      </c>
      <c r="E42" s="3" t="s">
        <v>49</v>
      </c>
      <c r="F42" s="3" t="s">
        <v>84</v>
      </c>
      <c r="G42" s="3" t="s">
        <v>114</v>
      </c>
      <c r="H42" s="3" t="s">
        <v>115</v>
      </c>
      <c r="I42" s="3" t="s">
        <v>86</v>
      </c>
      <c r="J42" s="9">
        <v>1</v>
      </c>
      <c r="K42" s="9">
        <v>486</v>
      </c>
    </row>
    <row r="43" spans="1:11" hidden="1" x14ac:dyDescent="0.2">
      <c r="A43" s="8">
        <v>2017</v>
      </c>
      <c r="B43" s="3" t="s">
        <v>12</v>
      </c>
      <c r="C43" s="3" t="s">
        <v>13</v>
      </c>
      <c r="D43" s="3" t="s">
        <v>14</v>
      </c>
      <c r="E43" s="3" t="s">
        <v>49</v>
      </c>
      <c r="F43" s="3" t="s">
        <v>84</v>
      </c>
      <c r="G43" s="3" t="s">
        <v>116</v>
      </c>
      <c r="H43" s="3" t="s">
        <v>117</v>
      </c>
      <c r="I43" s="3" t="s">
        <v>86</v>
      </c>
      <c r="J43" s="9">
        <v>1</v>
      </c>
      <c r="K43" s="9">
        <v>767</v>
      </c>
    </row>
    <row r="44" spans="1:11" hidden="1" x14ac:dyDescent="0.2">
      <c r="A44" s="8">
        <v>2017</v>
      </c>
      <c r="B44" s="3" t="s">
        <v>12</v>
      </c>
      <c r="C44" s="3" t="s">
        <v>13</v>
      </c>
      <c r="D44" s="3" t="s">
        <v>14</v>
      </c>
      <c r="E44" s="3" t="s">
        <v>49</v>
      </c>
      <c r="F44" s="3" t="s">
        <v>84</v>
      </c>
      <c r="G44" s="3" t="s">
        <v>118</v>
      </c>
      <c r="H44" s="3" t="s">
        <v>119</v>
      </c>
      <c r="I44" s="3" t="s">
        <v>86</v>
      </c>
      <c r="J44" s="9">
        <v>1</v>
      </c>
      <c r="K44" s="9">
        <v>212</v>
      </c>
    </row>
    <row r="45" spans="1:11" hidden="1" x14ac:dyDescent="0.2">
      <c r="A45" s="8">
        <v>2017</v>
      </c>
      <c r="B45" s="3" t="s">
        <v>12</v>
      </c>
      <c r="C45" s="3" t="s">
        <v>13</v>
      </c>
      <c r="D45" s="3" t="s">
        <v>14</v>
      </c>
      <c r="E45" s="3" t="s">
        <v>49</v>
      </c>
      <c r="F45" s="3" t="s">
        <v>120</v>
      </c>
      <c r="G45" s="3" t="s">
        <v>121</v>
      </c>
      <c r="H45" s="3" t="s">
        <v>122</v>
      </c>
      <c r="I45" s="3" t="s">
        <v>123</v>
      </c>
      <c r="J45" s="9">
        <v>1</v>
      </c>
      <c r="K45" s="9">
        <v>186</v>
      </c>
    </row>
    <row r="46" spans="1:11" hidden="1" x14ac:dyDescent="0.2">
      <c r="A46" s="8">
        <v>2017</v>
      </c>
      <c r="B46" s="3" t="s">
        <v>12</v>
      </c>
      <c r="C46" s="3" t="s">
        <v>13</v>
      </c>
      <c r="D46" s="3" t="s">
        <v>14</v>
      </c>
      <c r="E46" s="3" t="s">
        <v>49</v>
      </c>
      <c r="F46" s="3" t="s">
        <v>120</v>
      </c>
      <c r="G46" s="3" t="s">
        <v>124</v>
      </c>
      <c r="H46" s="3" t="s">
        <v>125</v>
      </c>
      <c r="I46" s="3" t="s">
        <v>123</v>
      </c>
      <c r="J46" s="9">
        <v>1</v>
      </c>
      <c r="K46" s="9">
        <v>728</v>
      </c>
    </row>
    <row r="47" spans="1:11" hidden="1" x14ac:dyDescent="0.2">
      <c r="A47" s="8">
        <v>2017</v>
      </c>
      <c r="B47" s="3" t="s">
        <v>12</v>
      </c>
      <c r="C47" s="3" t="s">
        <v>13</v>
      </c>
      <c r="D47" s="3" t="s">
        <v>14</v>
      </c>
      <c r="E47" s="3" t="s">
        <v>49</v>
      </c>
      <c r="F47" s="3" t="s">
        <v>120</v>
      </c>
      <c r="G47" s="3" t="s">
        <v>126</v>
      </c>
      <c r="H47" s="3" t="s">
        <v>127</v>
      </c>
      <c r="I47" s="3" t="s">
        <v>123</v>
      </c>
      <c r="J47" s="9">
        <v>1</v>
      </c>
      <c r="K47" s="9">
        <v>576</v>
      </c>
    </row>
    <row r="48" spans="1:11" hidden="1" x14ac:dyDescent="0.2">
      <c r="A48" s="8">
        <v>2017</v>
      </c>
      <c r="B48" s="3" t="s">
        <v>12</v>
      </c>
      <c r="C48" s="3" t="s">
        <v>13</v>
      </c>
      <c r="D48" s="3" t="s">
        <v>14</v>
      </c>
      <c r="E48" s="3" t="s">
        <v>49</v>
      </c>
      <c r="F48" s="3" t="s">
        <v>120</v>
      </c>
      <c r="G48" s="3" t="s">
        <v>128</v>
      </c>
      <c r="H48" s="3" t="s">
        <v>129</v>
      </c>
      <c r="I48" s="3" t="s">
        <v>123</v>
      </c>
      <c r="J48" s="9">
        <v>1</v>
      </c>
      <c r="K48" s="9">
        <v>412</v>
      </c>
    </row>
    <row r="49" spans="1:11" hidden="1" x14ac:dyDescent="0.2">
      <c r="A49" s="8">
        <v>2017</v>
      </c>
      <c r="B49" s="3" t="s">
        <v>12</v>
      </c>
      <c r="C49" s="3" t="s">
        <v>13</v>
      </c>
      <c r="D49" s="3" t="s">
        <v>14</v>
      </c>
      <c r="E49" s="3" t="s">
        <v>49</v>
      </c>
      <c r="F49" s="3" t="s">
        <v>120</v>
      </c>
      <c r="G49" s="3" t="s">
        <v>130</v>
      </c>
      <c r="H49" s="3" t="s">
        <v>131</v>
      </c>
      <c r="I49" s="3" t="s">
        <v>123</v>
      </c>
      <c r="J49" s="9">
        <v>1</v>
      </c>
      <c r="K49" s="9">
        <v>605</v>
      </c>
    </row>
    <row r="50" spans="1:11" hidden="1" x14ac:dyDescent="0.2">
      <c r="A50" s="8">
        <v>2017</v>
      </c>
      <c r="B50" s="3" t="s">
        <v>12</v>
      </c>
      <c r="C50" s="3" t="s">
        <v>13</v>
      </c>
      <c r="D50" s="3" t="s">
        <v>14</v>
      </c>
      <c r="E50" s="3" t="s">
        <v>49</v>
      </c>
      <c r="F50" s="3" t="s">
        <v>120</v>
      </c>
      <c r="G50" s="3" t="s">
        <v>132</v>
      </c>
      <c r="H50" s="3" t="s">
        <v>133</v>
      </c>
      <c r="I50" s="3" t="s">
        <v>123</v>
      </c>
      <c r="J50" s="9">
        <v>1</v>
      </c>
      <c r="K50" s="9">
        <v>206</v>
      </c>
    </row>
    <row r="51" spans="1:11" hidden="1" x14ac:dyDescent="0.2">
      <c r="A51" s="8">
        <v>2017</v>
      </c>
      <c r="B51" s="3" t="s">
        <v>12</v>
      </c>
      <c r="C51" s="3" t="s">
        <v>13</v>
      </c>
      <c r="D51" s="3" t="s">
        <v>14</v>
      </c>
      <c r="E51" s="3" t="s">
        <v>49</v>
      </c>
      <c r="F51" s="3" t="s">
        <v>120</v>
      </c>
      <c r="G51" s="3" t="s">
        <v>134</v>
      </c>
      <c r="H51" s="3" t="s">
        <v>135</v>
      </c>
      <c r="I51" s="3" t="s">
        <v>123</v>
      </c>
      <c r="J51" s="9">
        <v>1</v>
      </c>
      <c r="K51" s="9">
        <v>514</v>
      </c>
    </row>
    <row r="52" spans="1:11" hidden="1" x14ac:dyDescent="0.2">
      <c r="A52" s="8">
        <v>2017</v>
      </c>
      <c r="B52" s="3" t="s">
        <v>12</v>
      </c>
      <c r="C52" s="3" t="s">
        <v>13</v>
      </c>
      <c r="D52" s="3" t="s">
        <v>14</v>
      </c>
      <c r="E52" s="3" t="s">
        <v>49</v>
      </c>
      <c r="F52" s="3" t="s">
        <v>120</v>
      </c>
      <c r="G52" s="3" t="s">
        <v>136</v>
      </c>
      <c r="H52" s="3" t="s">
        <v>137</v>
      </c>
      <c r="I52" s="3" t="s">
        <v>123</v>
      </c>
      <c r="J52" s="9">
        <v>1</v>
      </c>
      <c r="K52" s="9">
        <v>754</v>
      </c>
    </row>
    <row r="53" spans="1:11" hidden="1" x14ac:dyDescent="0.2">
      <c r="A53" s="8">
        <v>2017</v>
      </c>
      <c r="B53" s="3" t="s">
        <v>12</v>
      </c>
      <c r="C53" s="3" t="s">
        <v>13</v>
      </c>
      <c r="D53" s="3" t="s">
        <v>14</v>
      </c>
      <c r="E53" s="3" t="s">
        <v>49</v>
      </c>
      <c r="F53" s="3" t="s">
        <v>120</v>
      </c>
      <c r="G53" s="3" t="s">
        <v>138</v>
      </c>
      <c r="H53" s="3" t="s">
        <v>139</v>
      </c>
      <c r="I53" s="3" t="s">
        <v>123</v>
      </c>
      <c r="J53" s="9">
        <v>1</v>
      </c>
      <c r="K53" s="9">
        <v>168</v>
      </c>
    </row>
    <row r="54" spans="1:11" hidden="1" x14ac:dyDescent="0.2">
      <c r="A54" s="8">
        <v>2017</v>
      </c>
      <c r="B54" s="3" t="s">
        <v>12</v>
      </c>
      <c r="C54" s="3" t="s">
        <v>13</v>
      </c>
      <c r="D54" s="3" t="s">
        <v>14</v>
      </c>
      <c r="E54" s="3" t="s">
        <v>49</v>
      </c>
      <c r="F54" s="3" t="s">
        <v>37</v>
      </c>
      <c r="G54" s="3" t="s">
        <v>140</v>
      </c>
      <c r="H54" s="3" t="s">
        <v>141</v>
      </c>
      <c r="I54" s="3" t="s">
        <v>40</v>
      </c>
      <c r="J54" s="9">
        <v>1</v>
      </c>
      <c r="K54" s="9">
        <v>342</v>
      </c>
    </row>
    <row r="55" spans="1:11" hidden="1" x14ac:dyDescent="0.2">
      <c r="A55" s="8">
        <v>2017</v>
      </c>
      <c r="B55" s="3" t="s">
        <v>12</v>
      </c>
      <c r="C55" s="3" t="s">
        <v>13</v>
      </c>
      <c r="D55" s="3" t="s">
        <v>14</v>
      </c>
      <c r="E55" s="3" t="s">
        <v>49</v>
      </c>
      <c r="F55" s="3" t="s">
        <v>37</v>
      </c>
      <c r="G55" s="3" t="s">
        <v>142</v>
      </c>
      <c r="H55" s="3" t="s">
        <v>143</v>
      </c>
      <c r="I55" s="3" t="s">
        <v>40</v>
      </c>
      <c r="J55" s="9">
        <v>1</v>
      </c>
      <c r="K55" s="9">
        <v>271</v>
      </c>
    </row>
    <row r="56" spans="1:11" hidden="1" x14ac:dyDescent="0.2">
      <c r="A56" s="8">
        <v>2017</v>
      </c>
      <c r="B56" s="3" t="s">
        <v>12</v>
      </c>
      <c r="C56" s="3" t="s">
        <v>13</v>
      </c>
      <c r="D56" s="3" t="s">
        <v>14</v>
      </c>
      <c r="E56" s="3" t="s">
        <v>49</v>
      </c>
      <c r="F56" s="3" t="s">
        <v>37</v>
      </c>
      <c r="G56" s="3" t="s">
        <v>144</v>
      </c>
      <c r="H56" s="3" t="s">
        <v>145</v>
      </c>
      <c r="I56" s="3" t="s">
        <v>40</v>
      </c>
      <c r="J56" s="9">
        <v>1</v>
      </c>
      <c r="K56" s="9">
        <v>357</v>
      </c>
    </row>
    <row r="57" spans="1:11" hidden="1" x14ac:dyDescent="0.2">
      <c r="A57" s="8">
        <v>2017</v>
      </c>
      <c r="B57" s="3" t="s">
        <v>12</v>
      </c>
      <c r="C57" s="3" t="s">
        <v>13</v>
      </c>
      <c r="D57" s="3" t="s">
        <v>14</v>
      </c>
      <c r="E57" s="3" t="s">
        <v>49</v>
      </c>
      <c r="F57" s="3" t="s">
        <v>146</v>
      </c>
      <c r="G57" s="3" t="s">
        <v>147</v>
      </c>
      <c r="H57" s="3" t="s">
        <v>148</v>
      </c>
      <c r="I57" s="3" t="s">
        <v>149</v>
      </c>
      <c r="J57" s="9">
        <v>1</v>
      </c>
      <c r="K57" s="9">
        <v>160</v>
      </c>
    </row>
    <row r="58" spans="1:11" x14ac:dyDescent="0.2">
      <c r="A58" s="8">
        <v>2017</v>
      </c>
      <c r="B58" s="3" t="s">
        <v>12</v>
      </c>
      <c r="C58" s="3" t="s">
        <v>13</v>
      </c>
      <c r="D58" s="3" t="s">
        <v>14</v>
      </c>
      <c r="E58" s="3" t="s">
        <v>49</v>
      </c>
      <c r="F58" s="3" t="s">
        <v>41</v>
      </c>
      <c r="G58" s="3" t="s">
        <v>150</v>
      </c>
      <c r="H58" s="3" t="s">
        <v>151</v>
      </c>
      <c r="I58" s="3" t="s">
        <v>44</v>
      </c>
      <c r="J58" s="9">
        <v>1</v>
      </c>
      <c r="K58" s="9">
        <v>373</v>
      </c>
    </row>
    <row r="59" spans="1:11" x14ac:dyDescent="0.2">
      <c r="A59" s="8">
        <v>2017</v>
      </c>
      <c r="B59" s="3" t="s">
        <v>12</v>
      </c>
      <c r="C59" s="3" t="s">
        <v>13</v>
      </c>
      <c r="D59" s="3" t="s">
        <v>14</v>
      </c>
      <c r="E59" s="3" t="s">
        <v>49</v>
      </c>
      <c r="F59" s="3" t="s">
        <v>41</v>
      </c>
      <c r="G59" s="3" t="s">
        <v>152</v>
      </c>
      <c r="H59" s="3" t="s">
        <v>153</v>
      </c>
      <c r="I59" s="3" t="s">
        <v>44</v>
      </c>
      <c r="J59" s="9">
        <v>1</v>
      </c>
      <c r="K59" s="9">
        <v>187</v>
      </c>
    </row>
    <row r="60" spans="1:11" x14ac:dyDescent="0.2">
      <c r="A60" s="8">
        <v>2017</v>
      </c>
      <c r="B60" s="3" t="s">
        <v>12</v>
      </c>
      <c r="C60" s="3" t="s">
        <v>13</v>
      </c>
      <c r="D60" s="3" t="s">
        <v>14</v>
      </c>
      <c r="E60" s="3" t="s">
        <v>49</v>
      </c>
      <c r="F60" s="3" t="s">
        <v>41</v>
      </c>
      <c r="G60" s="3" t="s">
        <v>154</v>
      </c>
      <c r="H60" s="3" t="s">
        <v>155</v>
      </c>
      <c r="I60" s="3" t="s">
        <v>44</v>
      </c>
      <c r="J60" s="9">
        <v>1</v>
      </c>
      <c r="K60" s="9">
        <v>153</v>
      </c>
    </row>
    <row r="61" spans="1:11" x14ac:dyDescent="0.2">
      <c r="A61" s="8">
        <v>2017</v>
      </c>
      <c r="B61" s="3" t="s">
        <v>12</v>
      </c>
      <c r="C61" s="3" t="s">
        <v>13</v>
      </c>
      <c r="D61" s="3" t="s">
        <v>14</v>
      </c>
      <c r="E61" s="3" t="s">
        <v>49</v>
      </c>
      <c r="F61" s="3" t="s">
        <v>41</v>
      </c>
      <c r="G61" s="3" t="s">
        <v>156</v>
      </c>
      <c r="H61" s="3" t="s">
        <v>148</v>
      </c>
      <c r="I61" s="3" t="s">
        <v>44</v>
      </c>
      <c r="J61" s="9">
        <v>1</v>
      </c>
      <c r="K61" s="9">
        <v>160</v>
      </c>
    </row>
    <row r="62" spans="1:11" x14ac:dyDescent="0.2">
      <c r="A62" s="8">
        <v>2017</v>
      </c>
      <c r="B62" s="3" t="s">
        <v>12</v>
      </c>
      <c r="C62" s="3" t="s">
        <v>13</v>
      </c>
      <c r="D62" s="3" t="s">
        <v>14</v>
      </c>
      <c r="E62" s="3" t="s">
        <v>49</v>
      </c>
      <c r="F62" s="3" t="s">
        <v>41</v>
      </c>
      <c r="G62" s="3" t="s">
        <v>157</v>
      </c>
      <c r="H62" s="3" t="s">
        <v>30</v>
      </c>
      <c r="I62" s="3" t="s">
        <v>44</v>
      </c>
      <c r="J62" s="9">
        <v>1</v>
      </c>
      <c r="K62" s="9">
        <v>336</v>
      </c>
    </row>
    <row r="63" spans="1:11" x14ac:dyDescent="0.2">
      <c r="A63" s="8">
        <v>2017</v>
      </c>
      <c r="B63" s="3" t="s">
        <v>12</v>
      </c>
      <c r="C63" s="3" t="s">
        <v>13</v>
      </c>
      <c r="D63" s="3" t="s">
        <v>14</v>
      </c>
      <c r="E63" s="3" t="s">
        <v>49</v>
      </c>
      <c r="F63" s="3" t="s">
        <v>41</v>
      </c>
      <c r="G63" s="3" t="s">
        <v>158</v>
      </c>
      <c r="H63" s="3" t="s">
        <v>159</v>
      </c>
      <c r="I63" s="3" t="s">
        <v>44</v>
      </c>
      <c r="J63" s="9">
        <v>1</v>
      </c>
      <c r="K63" s="9">
        <v>300</v>
      </c>
    </row>
    <row r="64" spans="1:11" x14ac:dyDescent="0.2">
      <c r="A64" s="8">
        <v>2017</v>
      </c>
      <c r="B64" s="3" t="s">
        <v>12</v>
      </c>
      <c r="C64" s="3" t="s">
        <v>13</v>
      </c>
      <c r="D64" s="3" t="s">
        <v>14</v>
      </c>
      <c r="E64" s="3" t="s">
        <v>49</v>
      </c>
      <c r="F64" s="3" t="s">
        <v>41</v>
      </c>
      <c r="G64" s="3" t="s">
        <v>160</v>
      </c>
      <c r="H64" s="3" t="s">
        <v>161</v>
      </c>
      <c r="I64" s="3" t="s">
        <v>44</v>
      </c>
      <c r="J64" s="9">
        <v>1</v>
      </c>
      <c r="K64" s="9">
        <v>333</v>
      </c>
    </row>
    <row r="65" spans="1:11" x14ac:dyDescent="0.2">
      <c r="A65" s="8">
        <v>2017</v>
      </c>
      <c r="B65" s="3" t="s">
        <v>12</v>
      </c>
      <c r="C65" s="3" t="s">
        <v>13</v>
      </c>
      <c r="D65" s="3" t="s">
        <v>14</v>
      </c>
      <c r="E65" s="3" t="s">
        <v>49</v>
      </c>
      <c r="F65" s="3" t="s">
        <v>41</v>
      </c>
      <c r="G65" s="3" t="s">
        <v>162</v>
      </c>
      <c r="H65" s="3" t="s">
        <v>163</v>
      </c>
      <c r="I65" s="3" t="s">
        <v>44</v>
      </c>
      <c r="J65" s="9">
        <v>1</v>
      </c>
      <c r="K65" s="9">
        <v>224</v>
      </c>
    </row>
    <row r="66" spans="1:11" hidden="1" x14ac:dyDescent="0.2">
      <c r="A66" s="8">
        <v>2017</v>
      </c>
      <c r="B66" s="3" t="s">
        <v>12</v>
      </c>
      <c r="C66" s="3" t="s">
        <v>13</v>
      </c>
      <c r="D66" s="3" t="s">
        <v>164</v>
      </c>
      <c r="E66" s="3" t="s">
        <v>15</v>
      </c>
      <c r="F66" s="3" t="s">
        <v>24</v>
      </c>
      <c r="G66" s="3" t="s">
        <v>165</v>
      </c>
      <c r="H66" s="3" t="s">
        <v>166</v>
      </c>
      <c r="I66" s="3" t="s">
        <v>27</v>
      </c>
      <c r="J66" s="9">
        <v>1</v>
      </c>
      <c r="K66" s="9">
        <v>479</v>
      </c>
    </row>
    <row r="67" spans="1:11" hidden="1" x14ac:dyDescent="0.2">
      <c r="A67" s="8">
        <v>2017</v>
      </c>
      <c r="B67" s="3" t="s">
        <v>12</v>
      </c>
      <c r="C67" s="3" t="s">
        <v>13</v>
      </c>
      <c r="D67" s="3" t="s">
        <v>164</v>
      </c>
      <c r="E67" s="3" t="s">
        <v>15</v>
      </c>
      <c r="F67" s="3" t="s">
        <v>28</v>
      </c>
      <c r="G67" s="3" t="s">
        <v>167</v>
      </c>
      <c r="H67" s="3" t="s">
        <v>168</v>
      </c>
      <c r="I67" s="3" t="s">
        <v>31</v>
      </c>
      <c r="J67" s="9">
        <v>1</v>
      </c>
      <c r="K67" s="9">
        <v>530</v>
      </c>
    </row>
    <row r="68" spans="1:11" hidden="1" x14ac:dyDescent="0.2">
      <c r="A68" s="8">
        <v>2017</v>
      </c>
      <c r="B68" s="3" t="s">
        <v>12</v>
      </c>
      <c r="C68" s="3" t="s">
        <v>13</v>
      </c>
      <c r="D68" s="3" t="s">
        <v>164</v>
      </c>
      <c r="E68" s="3" t="s">
        <v>15</v>
      </c>
      <c r="F68" s="3" t="s">
        <v>78</v>
      </c>
      <c r="G68" s="3" t="s">
        <v>169</v>
      </c>
      <c r="H68" s="3" t="s">
        <v>170</v>
      </c>
      <c r="I68" s="3" t="s">
        <v>81</v>
      </c>
      <c r="J68" s="9">
        <v>1</v>
      </c>
      <c r="K68" s="9">
        <v>155</v>
      </c>
    </row>
    <row r="69" spans="1:11" hidden="1" x14ac:dyDescent="0.2">
      <c r="A69" s="8">
        <v>2017</v>
      </c>
      <c r="B69" s="3" t="s">
        <v>12</v>
      </c>
      <c r="C69" s="3" t="s">
        <v>13</v>
      </c>
      <c r="D69" s="3" t="s">
        <v>164</v>
      </c>
      <c r="E69" s="3" t="s">
        <v>15</v>
      </c>
      <c r="F69" s="3" t="s">
        <v>78</v>
      </c>
      <c r="G69" s="3" t="s">
        <v>171</v>
      </c>
      <c r="H69" s="3" t="s">
        <v>172</v>
      </c>
      <c r="I69" s="3" t="s">
        <v>81</v>
      </c>
      <c r="J69" s="9">
        <v>1</v>
      </c>
      <c r="K69" s="9">
        <v>424</v>
      </c>
    </row>
    <row r="70" spans="1:11" hidden="1" x14ac:dyDescent="0.2">
      <c r="A70" s="8">
        <v>2017</v>
      </c>
      <c r="B70" s="3" t="s">
        <v>12</v>
      </c>
      <c r="C70" s="3" t="s">
        <v>13</v>
      </c>
      <c r="D70" s="3" t="s">
        <v>164</v>
      </c>
      <c r="E70" s="3" t="s">
        <v>15</v>
      </c>
      <c r="F70" s="3" t="s">
        <v>78</v>
      </c>
      <c r="G70" s="3" t="s">
        <v>173</v>
      </c>
      <c r="H70" s="3" t="s">
        <v>174</v>
      </c>
      <c r="I70" s="3" t="s">
        <v>81</v>
      </c>
      <c r="J70" s="9">
        <v>1</v>
      </c>
      <c r="K70" s="9">
        <v>318</v>
      </c>
    </row>
    <row r="71" spans="1:11" hidden="1" x14ac:dyDescent="0.2">
      <c r="A71" s="8">
        <v>2017</v>
      </c>
      <c r="B71" s="3" t="s">
        <v>12</v>
      </c>
      <c r="C71" s="3" t="s">
        <v>13</v>
      </c>
      <c r="D71" s="3" t="s">
        <v>164</v>
      </c>
      <c r="E71" s="3" t="s">
        <v>15</v>
      </c>
      <c r="F71" s="3" t="s">
        <v>84</v>
      </c>
      <c r="G71" s="3" t="s">
        <v>175</v>
      </c>
      <c r="H71" s="3" t="s">
        <v>176</v>
      </c>
      <c r="I71" s="3" t="s">
        <v>86</v>
      </c>
      <c r="J71" s="9">
        <v>1</v>
      </c>
      <c r="K71" s="9">
        <v>494</v>
      </c>
    </row>
    <row r="72" spans="1:11" hidden="1" x14ac:dyDescent="0.2">
      <c r="A72" s="8">
        <v>2017</v>
      </c>
      <c r="B72" s="3" t="s">
        <v>12</v>
      </c>
      <c r="C72" s="3" t="s">
        <v>13</v>
      </c>
      <c r="D72" s="3" t="s">
        <v>164</v>
      </c>
      <c r="E72" s="3" t="s">
        <v>15</v>
      </c>
      <c r="F72" s="3" t="s">
        <v>84</v>
      </c>
      <c r="G72" s="3" t="s">
        <v>177</v>
      </c>
      <c r="H72" s="3" t="s">
        <v>178</v>
      </c>
      <c r="I72" s="3" t="s">
        <v>86</v>
      </c>
      <c r="J72" s="9">
        <v>1</v>
      </c>
      <c r="K72" s="9">
        <v>511</v>
      </c>
    </row>
    <row r="73" spans="1:11" hidden="1" x14ac:dyDescent="0.2">
      <c r="A73" s="8">
        <v>2017</v>
      </c>
      <c r="B73" s="3" t="s">
        <v>12</v>
      </c>
      <c r="C73" s="3" t="s">
        <v>13</v>
      </c>
      <c r="D73" s="3" t="s">
        <v>164</v>
      </c>
      <c r="E73" s="3" t="s">
        <v>15</v>
      </c>
      <c r="F73" s="3" t="s">
        <v>37</v>
      </c>
      <c r="G73" s="3" t="s">
        <v>179</v>
      </c>
      <c r="H73" s="3" t="s">
        <v>180</v>
      </c>
      <c r="I73" s="3" t="s">
        <v>40</v>
      </c>
      <c r="J73" s="9">
        <v>1</v>
      </c>
      <c r="K73" s="9">
        <v>434</v>
      </c>
    </row>
    <row r="74" spans="1:11" hidden="1" x14ac:dyDescent="0.2">
      <c r="A74" s="8">
        <v>2017</v>
      </c>
      <c r="B74" s="3" t="s">
        <v>12</v>
      </c>
      <c r="C74" s="3" t="s">
        <v>13</v>
      </c>
      <c r="D74" s="3" t="s">
        <v>164</v>
      </c>
      <c r="E74" s="3" t="s">
        <v>15</v>
      </c>
      <c r="F74" s="3" t="s">
        <v>146</v>
      </c>
      <c r="G74" s="3" t="s">
        <v>181</v>
      </c>
      <c r="H74" s="3" t="s">
        <v>182</v>
      </c>
      <c r="I74" s="3" t="s">
        <v>149</v>
      </c>
      <c r="J74" s="9">
        <v>1</v>
      </c>
      <c r="K74" s="9">
        <v>460</v>
      </c>
    </row>
    <row r="75" spans="1:11" x14ac:dyDescent="0.2">
      <c r="A75" s="8">
        <v>2017</v>
      </c>
      <c r="B75" s="3" t="s">
        <v>12</v>
      </c>
      <c r="C75" s="3" t="s">
        <v>13</v>
      </c>
      <c r="D75" s="3" t="s">
        <v>164</v>
      </c>
      <c r="E75" s="3" t="s">
        <v>15</v>
      </c>
      <c r="F75" s="3" t="s">
        <v>41</v>
      </c>
      <c r="G75" s="3" t="s">
        <v>183</v>
      </c>
      <c r="H75" s="3" t="s">
        <v>184</v>
      </c>
      <c r="I75" s="3" t="s">
        <v>44</v>
      </c>
      <c r="J75" s="9">
        <v>1</v>
      </c>
      <c r="K75" s="9">
        <v>436</v>
      </c>
    </row>
    <row r="76" spans="1:11" x14ac:dyDescent="0.2">
      <c r="A76" s="8">
        <v>2017</v>
      </c>
      <c r="B76" s="3" t="s">
        <v>12</v>
      </c>
      <c r="C76" s="3" t="s">
        <v>13</v>
      </c>
      <c r="D76" s="3" t="s">
        <v>164</v>
      </c>
      <c r="E76" s="3" t="s">
        <v>15</v>
      </c>
      <c r="F76" s="3" t="s">
        <v>41</v>
      </c>
      <c r="G76" s="3" t="s">
        <v>185</v>
      </c>
      <c r="H76" s="3" t="s">
        <v>186</v>
      </c>
      <c r="I76" s="3" t="s">
        <v>44</v>
      </c>
      <c r="J76" s="9">
        <v>1</v>
      </c>
      <c r="K76" s="9">
        <v>208</v>
      </c>
    </row>
    <row r="77" spans="1:11" x14ac:dyDescent="0.2">
      <c r="A77" s="8">
        <v>2017</v>
      </c>
      <c r="B77" s="3" t="s">
        <v>12</v>
      </c>
      <c r="C77" s="3" t="s">
        <v>13</v>
      </c>
      <c r="D77" s="3" t="s">
        <v>164</v>
      </c>
      <c r="E77" s="3" t="s">
        <v>15</v>
      </c>
      <c r="F77" s="3" t="s">
        <v>41</v>
      </c>
      <c r="G77" s="3" t="s">
        <v>187</v>
      </c>
      <c r="H77" s="3" t="s">
        <v>188</v>
      </c>
      <c r="I77" s="3" t="s">
        <v>44</v>
      </c>
      <c r="J77" s="9">
        <v>1</v>
      </c>
      <c r="K77" s="9">
        <v>413</v>
      </c>
    </row>
    <row r="78" spans="1:11" x14ac:dyDescent="0.2">
      <c r="A78" s="8">
        <v>2017</v>
      </c>
      <c r="B78" s="3" t="s">
        <v>12</v>
      </c>
      <c r="C78" s="3" t="s">
        <v>13</v>
      </c>
      <c r="D78" s="3" t="s">
        <v>164</v>
      </c>
      <c r="E78" s="3" t="s">
        <v>15</v>
      </c>
      <c r="F78" s="3" t="s">
        <v>41</v>
      </c>
      <c r="G78" s="3" t="s">
        <v>189</v>
      </c>
      <c r="H78" s="3" t="s">
        <v>190</v>
      </c>
      <c r="I78" s="3" t="s">
        <v>44</v>
      </c>
      <c r="J78" s="9">
        <v>1</v>
      </c>
      <c r="K78" s="9">
        <v>588</v>
      </c>
    </row>
    <row r="79" spans="1:11" hidden="1" x14ac:dyDescent="0.2">
      <c r="A79" s="8">
        <v>2017</v>
      </c>
      <c r="B79" s="3" t="s">
        <v>12</v>
      </c>
      <c r="C79" s="3" t="s">
        <v>13</v>
      </c>
      <c r="D79" s="3" t="s">
        <v>164</v>
      </c>
      <c r="E79" s="3" t="s">
        <v>49</v>
      </c>
      <c r="F79" s="3" t="s">
        <v>16</v>
      </c>
      <c r="G79" s="3" t="s">
        <v>191</v>
      </c>
      <c r="H79" s="3" t="s">
        <v>192</v>
      </c>
      <c r="I79" s="3" t="s">
        <v>19</v>
      </c>
      <c r="J79" s="9">
        <v>1</v>
      </c>
      <c r="K79" s="9">
        <v>501</v>
      </c>
    </row>
    <row r="80" spans="1:11" hidden="1" x14ac:dyDescent="0.2">
      <c r="A80" s="8">
        <v>2017</v>
      </c>
      <c r="B80" s="3" t="s">
        <v>12</v>
      </c>
      <c r="C80" s="3" t="s">
        <v>13</v>
      </c>
      <c r="D80" s="3" t="s">
        <v>164</v>
      </c>
      <c r="E80" s="3" t="s">
        <v>49</v>
      </c>
      <c r="F80" s="3" t="s">
        <v>16</v>
      </c>
      <c r="G80" s="3" t="s">
        <v>193</v>
      </c>
      <c r="H80" s="3" t="s">
        <v>194</v>
      </c>
      <c r="I80" s="3" t="s">
        <v>19</v>
      </c>
      <c r="J80" s="9">
        <v>1</v>
      </c>
      <c r="K80" s="9">
        <v>285</v>
      </c>
    </row>
    <row r="81" spans="1:11" hidden="1" x14ac:dyDescent="0.2">
      <c r="A81" s="8">
        <v>2017</v>
      </c>
      <c r="B81" s="3" t="s">
        <v>12</v>
      </c>
      <c r="C81" s="3" t="s">
        <v>13</v>
      </c>
      <c r="D81" s="3" t="s">
        <v>164</v>
      </c>
      <c r="E81" s="3" t="s">
        <v>49</v>
      </c>
      <c r="F81" s="3" t="s">
        <v>16</v>
      </c>
      <c r="G81" s="3" t="s">
        <v>195</v>
      </c>
      <c r="H81" s="3" t="s">
        <v>196</v>
      </c>
      <c r="I81" s="3" t="s">
        <v>19</v>
      </c>
      <c r="J81" s="9">
        <v>1</v>
      </c>
      <c r="K81" s="9">
        <v>587</v>
      </c>
    </row>
    <row r="82" spans="1:11" hidden="1" x14ac:dyDescent="0.2">
      <c r="A82" s="8">
        <v>2017</v>
      </c>
      <c r="B82" s="3" t="s">
        <v>12</v>
      </c>
      <c r="C82" s="3" t="s">
        <v>13</v>
      </c>
      <c r="D82" s="3" t="s">
        <v>164</v>
      </c>
      <c r="E82" s="3" t="s">
        <v>49</v>
      </c>
      <c r="F82" s="3" t="s">
        <v>16</v>
      </c>
      <c r="G82" s="3" t="s">
        <v>197</v>
      </c>
      <c r="H82" s="3" t="s">
        <v>198</v>
      </c>
      <c r="I82" s="3" t="s">
        <v>19</v>
      </c>
      <c r="J82" s="9">
        <v>1</v>
      </c>
      <c r="K82" s="9">
        <v>571</v>
      </c>
    </row>
    <row r="83" spans="1:11" hidden="1" x14ac:dyDescent="0.2">
      <c r="A83" s="8">
        <v>2017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20</v>
      </c>
      <c r="G83" s="3" t="s">
        <v>199</v>
      </c>
      <c r="H83" s="3" t="s">
        <v>200</v>
      </c>
      <c r="I83" s="3" t="s">
        <v>23</v>
      </c>
      <c r="J83" s="9">
        <v>1</v>
      </c>
      <c r="K83" s="9">
        <v>411</v>
      </c>
    </row>
    <row r="84" spans="1:11" hidden="1" x14ac:dyDescent="0.2">
      <c r="A84" s="8">
        <v>2017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20</v>
      </c>
      <c r="G84" s="3" t="s">
        <v>201</v>
      </c>
      <c r="H84" s="3" t="s">
        <v>202</v>
      </c>
      <c r="I84" s="3" t="s">
        <v>23</v>
      </c>
      <c r="J84" s="9">
        <v>1</v>
      </c>
      <c r="K84" s="9">
        <v>319</v>
      </c>
    </row>
    <row r="85" spans="1:11" hidden="1" x14ac:dyDescent="0.2">
      <c r="A85" s="8">
        <v>2017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203</v>
      </c>
      <c r="G85" s="3" t="s">
        <v>204</v>
      </c>
      <c r="H85" s="3" t="s">
        <v>205</v>
      </c>
      <c r="I85" s="3" t="s">
        <v>206</v>
      </c>
      <c r="J85" s="9">
        <v>1</v>
      </c>
      <c r="K85" s="9">
        <v>536</v>
      </c>
    </row>
    <row r="86" spans="1:11" hidden="1" x14ac:dyDescent="0.2">
      <c r="A86" s="8">
        <v>2017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54</v>
      </c>
      <c r="G86" s="3" t="s">
        <v>207</v>
      </c>
      <c r="H86" s="3" t="s">
        <v>208</v>
      </c>
      <c r="I86" s="3" t="s">
        <v>57</v>
      </c>
      <c r="J86" s="9">
        <v>1</v>
      </c>
      <c r="K86" s="9">
        <v>197</v>
      </c>
    </row>
    <row r="87" spans="1:11" hidden="1" x14ac:dyDescent="0.2">
      <c r="A87" s="8">
        <v>2017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209</v>
      </c>
      <c r="G87" s="3" t="s">
        <v>210</v>
      </c>
      <c r="H87" s="3" t="s">
        <v>98</v>
      </c>
      <c r="I87" s="3" t="s">
        <v>206</v>
      </c>
      <c r="J87" s="9">
        <v>1</v>
      </c>
      <c r="K87" s="9">
        <v>312</v>
      </c>
    </row>
    <row r="88" spans="1:11" hidden="1" x14ac:dyDescent="0.2">
      <c r="A88" s="8">
        <v>2017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24</v>
      </c>
      <c r="G88" s="3" t="s">
        <v>211</v>
      </c>
      <c r="H88" s="3" t="s">
        <v>159</v>
      </c>
      <c r="I88" s="3" t="s">
        <v>27</v>
      </c>
      <c r="J88" s="9">
        <v>1</v>
      </c>
      <c r="K88" s="9">
        <v>300</v>
      </c>
    </row>
    <row r="89" spans="1:11" hidden="1" x14ac:dyDescent="0.2">
      <c r="A89" s="8">
        <v>2017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24</v>
      </c>
      <c r="G89" s="3" t="s">
        <v>212</v>
      </c>
      <c r="H89" s="3" t="s">
        <v>174</v>
      </c>
      <c r="I89" s="3" t="s">
        <v>27</v>
      </c>
      <c r="J89" s="9">
        <v>1</v>
      </c>
      <c r="K89" s="9">
        <v>318</v>
      </c>
    </row>
    <row r="90" spans="1:11" hidden="1" x14ac:dyDescent="0.2">
      <c r="A90" s="8">
        <v>2017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24</v>
      </c>
      <c r="G90" s="3" t="s">
        <v>213</v>
      </c>
      <c r="H90" s="3" t="s">
        <v>161</v>
      </c>
      <c r="I90" s="3" t="s">
        <v>27</v>
      </c>
      <c r="J90" s="9">
        <v>1</v>
      </c>
      <c r="K90" s="9">
        <v>333</v>
      </c>
    </row>
    <row r="91" spans="1:11" hidden="1" x14ac:dyDescent="0.2">
      <c r="A91" s="8">
        <v>2017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24</v>
      </c>
      <c r="G91" s="3" t="s">
        <v>214</v>
      </c>
      <c r="H91" s="3" t="s">
        <v>215</v>
      </c>
      <c r="I91" s="3" t="s">
        <v>27</v>
      </c>
      <c r="J91" s="9">
        <v>1</v>
      </c>
      <c r="K91" s="9">
        <v>291</v>
      </c>
    </row>
    <row r="92" spans="1:11" hidden="1" x14ac:dyDescent="0.2">
      <c r="A92" s="8">
        <v>2017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24</v>
      </c>
      <c r="G92" s="3" t="s">
        <v>216</v>
      </c>
      <c r="H92" s="3" t="s">
        <v>217</v>
      </c>
      <c r="I92" s="3" t="s">
        <v>27</v>
      </c>
      <c r="J92" s="9">
        <v>1</v>
      </c>
      <c r="K92" s="9">
        <v>349</v>
      </c>
    </row>
    <row r="93" spans="1:11" hidden="1" x14ac:dyDescent="0.2">
      <c r="A93" s="8">
        <v>2017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24</v>
      </c>
      <c r="G93" s="3" t="s">
        <v>218</v>
      </c>
      <c r="H93" s="3" t="s">
        <v>219</v>
      </c>
      <c r="I93" s="3" t="s">
        <v>27</v>
      </c>
      <c r="J93" s="9">
        <v>1</v>
      </c>
      <c r="K93" s="9">
        <v>387</v>
      </c>
    </row>
    <row r="94" spans="1:11" hidden="1" x14ac:dyDescent="0.2">
      <c r="A94" s="8">
        <v>2017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24</v>
      </c>
      <c r="G94" s="3" t="s">
        <v>220</v>
      </c>
      <c r="H94" s="3" t="s">
        <v>221</v>
      </c>
      <c r="I94" s="3" t="s">
        <v>27</v>
      </c>
      <c r="J94" s="9">
        <v>1</v>
      </c>
      <c r="K94" s="9">
        <v>385</v>
      </c>
    </row>
    <row r="95" spans="1:11" hidden="1" x14ac:dyDescent="0.2">
      <c r="A95" s="8">
        <v>2017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24</v>
      </c>
      <c r="G95" s="3" t="s">
        <v>222</v>
      </c>
      <c r="H95" s="3" t="s">
        <v>223</v>
      </c>
      <c r="I95" s="3" t="s">
        <v>27</v>
      </c>
      <c r="J95" s="9">
        <v>1</v>
      </c>
      <c r="K95" s="9">
        <v>622</v>
      </c>
    </row>
    <row r="96" spans="1:11" hidden="1" x14ac:dyDescent="0.2">
      <c r="A96" s="8">
        <v>2017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24</v>
      </c>
      <c r="G96" s="3" t="s">
        <v>224</v>
      </c>
      <c r="H96" s="3" t="s">
        <v>225</v>
      </c>
      <c r="I96" s="3" t="s">
        <v>27</v>
      </c>
      <c r="J96" s="9">
        <v>1</v>
      </c>
      <c r="K96" s="9">
        <v>421</v>
      </c>
    </row>
    <row r="97" spans="1:11" hidden="1" x14ac:dyDescent="0.2">
      <c r="A97" s="8">
        <v>2017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24</v>
      </c>
      <c r="G97" s="3" t="s">
        <v>226</v>
      </c>
      <c r="H97" s="3" t="s">
        <v>227</v>
      </c>
      <c r="I97" s="3" t="s">
        <v>27</v>
      </c>
      <c r="J97" s="9">
        <v>1</v>
      </c>
      <c r="K97" s="9">
        <v>447</v>
      </c>
    </row>
    <row r="98" spans="1:11" hidden="1" x14ac:dyDescent="0.2">
      <c r="A98" s="8">
        <v>2017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24</v>
      </c>
      <c r="G98" s="3" t="s">
        <v>228</v>
      </c>
      <c r="H98" s="3" t="s">
        <v>229</v>
      </c>
      <c r="I98" s="3" t="s">
        <v>27</v>
      </c>
      <c r="J98" s="9">
        <v>1</v>
      </c>
      <c r="K98" s="9">
        <v>452</v>
      </c>
    </row>
    <row r="99" spans="1:11" hidden="1" x14ac:dyDescent="0.2">
      <c r="A99" s="8">
        <v>2017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24</v>
      </c>
      <c r="G99" s="3" t="s">
        <v>230</v>
      </c>
      <c r="H99" s="3" t="s">
        <v>231</v>
      </c>
      <c r="I99" s="3" t="s">
        <v>27</v>
      </c>
      <c r="J99" s="9">
        <v>1</v>
      </c>
      <c r="K99" s="9">
        <v>627</v>
      </c>
    </row>
    <row r="100" spans="1:11" hidden="1" x14ac:dyDescent="0.2">
      <c r="A100" s="8">
        <v>2017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24</v>
      </c>
      <c r="G100" s="3" t="s">
        <v>232</v>
      </c>
      <c r="H100" s="3" t="s">
        <v>219</v>
      </c>
      <c r="I100" s="3" t="s">
        <v>27</v>
      </c>
      <c r="J100" s="9">
        <v>1</v>
      </c>
      <c r="K100" s="9">
        <v>387</v>
      </c>
    </row>
    <row r="101" spans="1:11" hidden="1" x14ac:dyDescent="0.2">
      <c r="A101" s="8">
        <v>2017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74</v>
      </c>
      <c r="G101" s="3" t="s">
        <v>211</v>
      </c>
      <c r="H101" s="3" t="s">
        <v>233</v>
      </c>
      <c r="I101" s="3" t="s">
        <v>77</v>
      </c>
      <c r="J101" s="9">
        <v>1</v>
      </c>
      <c r="K101" s="9">
        <v>593</v>
      </c>
    </row>
    <row r="102" spans="1:11" hidden="1" x14ac:dyDescent="0.2">
      <c r="A102" s="8">
        <v>2017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74</v>
      </c>
      <c r="G102" s="3" t="s">
        <v>234</v>
      </c>
      <c r="H102" s="3" t="s">
        <v>235</v>
      </c>
      <c r="I102" s="3" t="s">
        <v>77</v>
      </c>
      <c r="J102" s="9">
        <v>1</v>
      </c>
      <c r="K102" s="9">
        <v>786</v>
      </c>
    </row>
    <row r="103" spans="1:11" hidden="1" x14ac:dyDescent="0.2">
      <c r="A103" s="8">
        <v>2017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74</v>
      </c>
      <c r="G103" s="3" t="s">
        <v>212</v>
      </c>
      <c r="H103" s="3" t="s">
        <v>236</v>
      </c>
      <c r="I103" s="3" t="s">
        <v>77</v>
      </c>
      <c r="J103" s="9">
        <v>1</v>
      </c>
      <c r="K103" s="9">
        <v>463</v>
      </c>
    </row>
    <row r="104" spans="1:11" hidden="1" x14ac:dyDescent="0.2">
      <c r="A104" s="8">
        <v>2017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74</v>
      </c>
      <c r="G104" s="3" t="s">
        <v>237</v>
      </c>
      <c r="H104" s="3" t="s">
        <v>238</v>
      </c>
      <c r="I104" s="3" t="s">
        <v>77</v>
      </c>
      <c r="J104" s="9">
        <v>1</v>
      </c>
      <c r="K104" s="9">
        <v>572</v>
      </c>
    </row>
    <row r="105" spans="1:11" hidden="1" x14ac:dyDescent="0.2">
      <c r="A105" s="8">
        <v>2017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74</v>
      </c>
      <c r="G105" s="3" t="s">
        <v>239</v>
      </c>
      <c r="H105" s="3" t="s">
        <v>240</v>
      </c>
      <c r="I105" s="3" t="s">
        <v>77</v>
      </c>
      <c r="J105" s="9">
        <v>1</v>
      </c>
      <c r="K105" s="9">
        <v>842</v>
      </c>
    </row>
    <row r="106" spans="1:11" hidden="1" x14ac:dyDescent="0.2">
      <c r="A106" s="8">
        <v>2017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74</v>
      </c>
      <c r="G106" s="3" t="s">
        <v>241</v>
      </c>
      <c r="H106" s="3" t="s">
        <v>242</v>
      </c>
      <c r="I106" s="3" t="s">
        <v>77</v>
      </c>
      <c r="J106" s="9">
        <v>1</v>
      </c>
      <c r="K106" s="9">
        <v>794</v>
      </c>
    </row>
    <row r="107" spans="1:11" hidden="1" x14ac:dyDescent="0.2">
      <c r="A107" s="8">
        <v>2017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74</v>
      </c>
      <c r="G107" s="3" t="s">
        <v>243</v>
      </c>
      <c r="H107" s="3" t="s">
        <v>244</v>
      </c>
      <c r="I107" s="3" t="s">
        <v>77</v>
      </c>
      <c r="J107" s="9">
        <v>1</v>
      </c>
      <c r="K107" s="9">
        <v>67</v>
      </c>
    </row>
    <row r="108" spans="1:11" hidden="1" x14ac:dyDescent="0.2">
      <c r="A108" s="8">
        <v>2017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74</v>
      </c>
      <c r="G108" s="3" t="s">
        <v>245</v>
      </c>
      <c r="H108" s="3" t="s">
        <v>246</v>
      </c>
      <c r="I108" s="3" t="s">
        <v>77</v>
      </c>
      <c r="J108" s="9">
        <v>1</v>
      </c>
      <c r="K108" s="9">
        <v>797</v>
      </c>
    </row>
    <row r="109" spans="1:11" hidden="1" x14ac:dyDescent="0.2">
      <c r="A109" s="8">
        <v>2017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247</v>
      </c>
      <c r="G109" s="3" t="s">
        <v>248</v>
      </c>
      <c r="H109" s="3" t="s">
        <v>249</v>
      </c>
      <c r="I109" s="3" t="s">
        <v>206</v>
      </c>
      <c r="J109" s="9">
        <v>1</v>
      </c>
      <c r="K109" s="9">
        <v>368</v>
      </c>
    </row>
    <row r="110" spans="1:11" hidden="1" x14ac:dyDescent="0.2">
      <c r="A110" s="8">
        <v>2017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28</v>
      </c>
      <c r="G110" s="3" t="s">
        <v>250</v>
      </c>
      <c r="H110" s="3" t="s">
        <v>251</v>
      </c>
      <c r="I110" s="3" t="s">
        <v>31</v>
      </c>
      <c r="J110" s="9">
        <v>1</v>
      </c>
      <c r="K110" s="9">
        <v>293</v>
      </c>
    </row>
    <row r="111" spans="1:11" hidden="1" x14ac:dyDescent="0.2">
      <c r="A111" s="8">
        <v>2017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28</v>
      </c>
      <c r="G111" s="3" t="s">
        <v>252</v>
      </c>
      <c r="H111" s="3" t="s">
        <v>253</v>
      </c>
      <c r="I111" s="3" t="s">
        <v>31</v>
      </c>
      <c r="J111" s="9">
        <v>1</v>
      </c>
      <c r="K111" s="9">
        <v>635</v>
      </c>
    </row>
    <row r="112" spans="1:11" hidden="1" x14ac:dyDescent="0.2">
      <c r="A112" s="8">
        <v>2017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28</v>
      </c>
      <c r="G112" s="3" t="s">
        <v>254</v>
      </c>
      <c r="H112" s="3" t="s">
        <v>255</v>
      </c>
      <c r="I112" s="3" t="s">
        <v>31</v>
      </c>
      <c r="J112" s="9">
        <v>1</v>
      </c>
      <c r="K112" s="9">
        <v>681</v>
      </c>
    </row>
    <row r="113" spans="1:11" hidden="1" x14ac:dyDescent="0.2">
      <c r="A113" s="8">
        <v>2017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28</v>
      </c>
      <c r="G113" s="3" t="s">
        <v>256</v>
      </c>
      <c r="H113" s="3" t="s">
        <v>257</v>
      </c>
      <c r="I113" s="3" t="s">
        <v>31</v>
      </c>
      <c r="J113" s="9">
        <v>1</v>
      </c>
      <c r="K113" s="9">
        <v>671</v>
      </c>
    </row>
    <row r="114" spans="1:11" hidden="1" x14ac:dyDescent="0.2">
      <c r="A114" s="8">
        <v>2017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28</v>
      </c>
      <c r="G114" s="3" t="s">
        <v>204</v>
      </c>
      <c r="H114" s="3" t="s">
        <v>258</v>
      </c>
      <c r="I114" s="3" t="s">
        <v>31</v>
      </c>
      <c r="J114" s="9">
        <v>1</v>
      </c>
      <c r="K114" s="9">
        <v>410</v>
      </c>
    </row>
    <row r="115" spans="1:11" hidden="1" x14ac:dyDescent="0.2">
      <c r="A115" s="8">
        <v>2017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28</v>
      </c>
      <c r="G115" s="3" t="s">
        <v>259</v>
      </c>
      <c r="H115" s="3" t="s">
        <v>260</v>
      </c>
      <c r="I115" s="3" t="s">
        <v>31</v>
      </c>
      <c r="J115" s="9">
        <v>1</v>
      </c>
      <c r="K115" s="9">
        <v>430</v>
      </c>
    </row>
    <row r="116" spans="1:11" hidden="1" x14ac:dyDescent="0.2">
      <c r="A116" s="8">
        <v>2017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28</v>
      </c>
      <c r="G116" s="3" t="s">
        <v>261</v>
      </c>
      <c r="H116" s="3" t="s">
        <v>262</v>
      </c>
      <c r="I116" s="3" t="s">
        <v>31</v>
      </c>
      <c r="J116" s="9">
        <v>1</v>
      </c>
      <c r="K116" s="9">
        <v>574</v>
      </c>
    </row>
    <row r="117" spans="1:11" hidden="1" x14ac:dyDescent="0.2">
      <c r="A117" s="8">
        <v>2017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28</v>
      </c>
      <c r="G117" s="3" t="s">
        <v>263</v>
      </c>
      <c r="H117" s="3" t="s">
        <v>264</v>
      </c>
      <c r="I117" s="3" t="s">
        <v>31</v>
      </c>
      <c r="J117" s="9">
        <v>1</v>
      </c>
      <c r="K117" s="9">
        <v>438</v>
      </c>
    </row>
    <row r="118" spans="1:11" hidden="1" x14ac:dyDescent="0.2">
      <c r="A118" s="8">
        <v>2017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28</v>
      </c>
      <c r="G118" s="3" t="s">
        <v>265</v>
      </c>
      <c r="H118" s="3" t="s">
        <v>266</v>
      </c>
      <c r="I118" s="3" t="s">
        <v>31</v>
      </c>
      <c r="J118" s="9">
        <v>1</v>
      </c>
      <c r="K118" s="9">
        <v>809</v>
      </c>
    </row>
    <row r="119" spans="1:11" hidden="1" x14ac:dyDescent="0.2">
      <c r="A119" s="8">
        <v>2017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28</v>
      </c>
      <c r="G119" s="3" t="s">
        <v>267</v>
      </c>
      <c r="H119" s="3" t="s">
        <v>268</v>
      </c>
      <c r="I119" s="3" t="s">
        <v>31</v>
      </c>
      <c r="J119" s="9">
        <v>1</v>
      </c>
      <c r="K119" s="9">
        <v>408</v>
      </c>
    </row>
    <row r="120" spans="1:11" hidden="1" x14ac:dyDescent="0.2">
      <c r="A120" s="8">
        <v>2017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28</v>
      </c>
      <c r="G120" s="3" t="s">
        <v>269</v>
      </c>
      <c r="H120" s="3" t="s">
        <v>270</v>
      </c>
      <c r="I120" s="3" t="s">
        <v>31</v>
      </c>
      <c r="J120" s="9">
        <v>1</v>
      </c>
      <c r="K120" s="9">
        <v>539</v>
      </c>
    </row>
    <row r="121" spans="1:11" hidden="1" x14ac:dyDescent="0.2">
      <c r="A121" s="8">
        <v>2017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78</v>
      </c>
      <c r="G121" s="3" t="s">
        <v>211</v>
      </c>
      <c r="H121" s="3" t="s">
        <v>271</v>
      </c>
      <c r="I121" s="3" t="s">
        <v>81</v>
      </c>
      <c r="J121" s="9">
        <v>1</v>
      </c>
      <c r="K121" s="9">
        <v>552</v>
      </c>
    </row>
    <row r="122" spans="1:11" hidden="1" x14ac:dyDescent="0.2">
      <c r="A122" s="8">
        <v>2017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78</v>
      </c>
      <c r="G122" s="3" t="s">
        <v>272</v>
      </c>
      <c r="H122" s="3" t="s">
        <v>273</v>
      </c>
      <c r="I122" s="3" t="s">
        <v>81</v>
      </c>
      <c r="J122" s="9">
        <v>1</v>
      </c>
      <c r="K122" s="9">
        <v>629</v>
      </c>
    </row>
    <row r="123" spans="1:11" hidden="1" x14ac:dyDescent="0.2">
      <c r="A123" s="8">
        <v>2017</v>
      </c>
      <c r="B123" s="3" t="s">
        <v>12</v>
      </c>
      <c r="C123" s="3" t="s">
        <v>13</v>
      </c>
      <c r="D123" s="3" t="s">
        <v>164</v>
      </c>
      <c r="E123" s="3" t="s">
        <v>49</v>
      </c>
      <c r="F123" s="3" t="s">
        <v>78</v>
      </c>
      <c r="G123" s="3" t="s">
        <v>274</v>
      </c>
      <c r="H123" s="3" t="s">
        <v>275</v>
      </c>
      <c r="I123" s="3" t="s">
        <v>81</v>
      </c>
      <c r="J123" s="9">
        <v>1</v>
      </c>
      <c r="K123" s="9">
        <v>755</v>
      </c>
    </row>
    <row r="124" spans="1:11" hidden="1" x14ac:dyDescent="0.2">
      <c r="A124" s="8">
        <v>2017</v>
      </c>
      <c r="B124" s="3" t="s">
        <v>12</v>
      </c>
      <c r="C124" s="3" t="s">
        <v>13</v>
      </c>
      <c r="D124" s="3" t="s">
        <v>164</v>
      </c>
      <c r="E124" s="3" t="s">
        <v>49</v>
      </c>
      <c r="F124" s="3" t="s">
        <v>78</v>
      </c>
      <c r="G124" s="3" t="s">
        <v>276</v>
      </c>
      <c r="H124" s="3" t="s">
        <v>277</v>
      </c>
      <c r="I124" s="3" t="s">
        <v>81</v>
      </c>
      <c r="J124" s="9">
        <v>1</v>
      </c>
      <c r="K124" s="9">
        <v>517</v>
      </c>
    </row>
    <row r="125" spans="1:11" hidden="1" x14ac:dyDescent="0.2">
      <c r="A125" s="8">
        <v>2017</v>
      </c>
      <c r="B125" s="3" t="s">
        <v>12</v>
      </c>
      <c r="C125" s="3" t="s">
        <v>13</v>
      </c>
      <c r="D125" s="3" t="s">
        <v>164</v>
      </c>
      <c r="E125" s="3" t="s">
        <v>49</v>
      </c>
      <c r="F125" s="3" t="s">
        <v>78</v>
      </c>
      <c r="G125" s="3" t="s">
        <v>212</v>
      </c>
      <c r="H125" s="3" t="s">
        <v>278</v>
      </c>
      <c r="I125" s="3" t="s">
        <v>81</v>
      </c>
      <c r="J125" s="9">
        <v>1</v>
      </c>
      <c r="K125" s="9">
        <v>329</v>
      </c>
    </row>
    <row r="126" spans="1:11" hidden="1" x14ac:dyDescent="0.2">
      <c r="A126" s="8">
        <v>2017</v>
      </c>
      <c r="B126" s="3" t="s">
        <v>12</v>
      </c>
      <c r="C126" s="3" t="s">
        <v>13</v>
      </c>
      <c r="D126" s="3" t="s">
        <v>164</v>
      </c>
      <c r="E126" s="3" t="s">
        <v>49</v>
      </c>
      <c r="F126" s="3" t="s">
        <v>78</v>
      </c>
      <c r="G126" s="3" t="s">
        <v>279</v>
      </c>
      <c r="H126" s="3" t="s">
        <v>280</v>
      </c>
      <c r="I126" s="3" t="s">
        <v>81</v>
      </c>
      <c r="J126" s="9">
        <v>1</v>
      </c>
      <c r="K126" s="9">
        <v>637</v>
      </c>
    </row>
    <row r="127" spans="1:11" hidden="1" x14ac:dyDescent="0.2">
      <c r="A127" s="8">
        <v>2017</v>
      </c>
      <c r="B127" s="3" t="s">
        <v>12</v>
      </c>
      <c r="C127" s="3" t="s">
        <v>13</v>
      </c>
      <c r="D127" s="3" t="s">
        <v>164</v>
      </c>
      <c r="E127" s="3" t="s">
        <v>49</v>
      </c>
      <c r="F127" s="3" t="s">
        <v>78</v>
      </c>
      <c r="G127" s="3" t="s">
        <v>281</v>
      </c>
      <c r="H127" s="3" t="s">
        <v>282</v>
      </c>
      <c r="I127" s="3" t="s">
        <v>81</v>
      </c>
      <c r="J127" s="9">
        <v>1</v>
      </c>
      <c r="K127" s="9">
        <v>83</v>
      </c>
    </row>
    <row r="128" spans="1:11" hidden="1" x14ac:dyDescent="0.2">
      <c r="A128" s="8">
        <v>2017</v>
      </c>
      <c r="B128" s="3" t="s">
        <v>12</v>
      </c>
      <c r="C128" s="3" t="s">
        <v>13</v>
      </c>
      <c r="D128" s="3" t="s">
        <v>164</v>
      </c>
      <c r="E128" s="3" t="s">
        <v>49</v>
      </c>
      <c r="F128" s="3" t="s">
        <v>78</v>
      </c>
      <c r="G128" s="3" t="s">
        <v>283</v>
      </c>
      <c r="H128" s="3" t="s">
        <v>284</v>
      </c>
      <c r="I128" s="3" t="s">
        <v>81</v>
      </c>
      <c r="J128" s="9">
        <v>1</v>
      </c>
      <c r="K128" s="9">
        <v>358</v>
      </c>
    </row>
    <row r="129" spans="1:11" hidden="1" x14ac:dyDescent="0.2">
      <c r="A129" s="8">
        <v>2017</v>
      </c>
      <c r="B129" s="3" t="s">
        <v>12</v>
      </c>
      <c r="C129" s="3" t="s">
        <v>13</v>
      </c>
      <c r="D129" s="3" t="s">
        <v>164</v>
      </c>
      <c r="E129" s="3" t="s">
        <v>49</v>
      </c>
      <c r="F129" s="3" t="s">
        <v>78</v>
      </c>
      <c r="G129" s="3" t="s">
        <v>285</v>
      </c>
      <c r="H129" s="3" t="s">
        <v>286</v>
      </c>
      <c r="I129" s="3" t="s">
        <v>81</v>
      </c>
      <c r="J129" s="9">
        <v>1</v>
      </c>
      <c r="K129" s="9">
        <v>633</v>
      </c>
    </row>
    <row r="130" spans="1:11" hidden="1" x14ac:dyDescent="0.2">
      <c r="A130" s="8">
        <v>2017</v>
      </c>
      <c r="B130" s="3" t="s">
        <v>12</v>
      </c>
      <c r="C130" s="3" t="s">
        <v>13</v>
      </c>
      <c r="D130" s="3" t="s">
        <v>164</v>
      </c>
      <c r="E130" s="3" t="s">
        <v>49</v>
      </c>
      <c r="F130" s="3" t="s">
        <v>78</v>
      </c>
      <c r="G130" s="3" t="s">
        <v>287</v>
      </c>
      <c r="H130" s="3" t="s">
        <v>288</v>
      </c>
      <c r="I130" s="3" t="s">
        <v>81</v>
      </c>
      <c r="J130" s="9">
        <v>1</v>
      </c>
      <c r="K130" s="9">
        <v>344</v>
      </c>
    </row>
    <row r="131" spans="1:11" hidden="1" x14ac:dyDescent="0.2">
      <c r="A131" s="8">
        <v>2017</v>
      </c>
      <c r="B131" s="3" t="s">
        <v>12</v>
      </c>
      <c r="C131" s="3" t="s">
        <v>13</v>
      </c>
      <c r="D131" s="3" t="s">
        <v>164</v>
      </c>
      <c r="E131" s="3" t="s">
        <v>49</v>
      </c>
      <c r="F131" s="3" t="s">
        <v>78</v>
      </c>
      <c r="G131" s="3" t="s">
        <v>289</v>
      </c>
      <c r="H131" s="3" t="s">
        <v>290</v>
      </c>
      <c r="I131" s="3" t="s">
        <v>81</v>
      </c>
      <c r="J131" s="9">
        <v>1</v>
      </c>
      <c r="K131" s="9">
        <v>612</v>
      </c>
    </row>
    <row r="132" spans="1:11" hidden="1" x14ac:dyDescent="0.2">
      <c r="A132" s="8">
        <v>2017</v>
      </c>
      <c r="B132" s="3" t="s">
        <v>12</v>
      </c>
      <c r="C132" s="3" t="s">
        <v>13</v>
      </c>
      <c r="D132" s="3" t="s">
        <v>164</v>
      </c>
      <c r="E132" s="3" t="s">
        <v>49</v>
      </c>
      <c r="F132" s="3" t="s">
        <v>78</v>
      </c>
      <c r="G132" s="3" t="s">
        <v>291</v>
      </c>
      <c r="H132" s="3" t="s">
        <v>292</v>
      </c>
      <c r="I132" s="3" t="s">
        <v>81</v>
      </c>
      <c r="J132" s="9">
        <v>1</v>
      </c>
      <c r="K132" s="9">
        <v>866</v>
      </c>
    </row>
    <row r="133" spans="1:11" hidden="1" x14ac:dyDescent="0.2">
      <c r="A133" s="8">
        <v>2017</v>
      </c>
      <c r="B133" s="3" t="s">
        <v>12</v>
      </c>
      <c r="C133" s="3" t="s">
        <v>13</v>
      </c>
      <c r="D133" s="3" t="s">
        <v>164</v>
      </c>
      <c r="E133" s="3" t="s">
        <v>49</v>
      </c>
      <c r="F133" s="3" t="s">
        <v>78</v>
      </c>
      <c r="G133" s="3" t="s">
        <v>241</v>
      </c>
      <c r="H133" s="3" t="s">
        <v>293</v>
      </c>
      <c r="I133" s="3" t="s">
        <v>81</v>
      </c>
      <c r="J133" s="9">
        <v>1</v>
      </c>
      <c r="K133" s="9">
        <v>607</v>
      </c>
    </row>
    <row r="134" spans="1:11" hidden="1" x14ac:dyDescent="0.2">
      <c r="A134" s="8">
        <v>2017</v>
      </c>
      <c r="B134" s="3" t="s">
        <v>12</v>
      </c>
      <c r="C134" s="3" t="s">
        <v>13</v>
      </c>
      <c r="D134" s="3" t="s">
        <v>164</v>
      </c>
      <c r="E134" s="3" t="s">
        <v>49</v>
      </c>
      <c r="F134" s="3" t="s">
        <v>78</v>
      </c>
      <c r="G134" s="3" t="s">
        <v>294</v>
      </c>
      <c r="H134" s="3" t="s">
        <v>288</v>
      </c>
      <c r="I134" s="3" t="s">
        <v>81</v>
      </c>
      <c r="J134" s="9">
        <v>1</v>
      </c>
      <c r="K134" s="9">
        <v>344</v>
      </c>
    </row>
    <row r="135" spans="1:11" hidden="1" x14ac:dyDescent="0.2">
      <c r="A135" s="8">
        <v>2017</v>
      </c>
      <c r="B135" s="3" t="s">
        <v>12</v>
      </c>
      <c r="C135" s="3" t="s">
        <v>13</v>
      </c>
      <c r="D135" s="3" t="s">
        <v>164</v>
      </c>
      <c r="E135" s="3" t="s">
        <v>49</v>
      </c>
      <c r="F135" s="3" t="s">
        <v>78</v>
      </c>
      <c r="G135" s="3" t="s">
        <v>295</v>
      </c>
      <c r="H135" s="3" t="s">
        <v>296</v>
      </c>
      <c r="I135" s="3" t="s">
        <v>81</v>
      </c>
      <c r="J135" s="9">
        <v>1</v>
      </c>
      <c r="K135" s="9">
        <v>704</v>
      </c>
    </row>
    <row r="136" spans="1:11" hidden="1" x14ac:dyDescent="0.2">
      <c r="A136" s="8">
        <v>2017</v>
      </c>
      <c r="B136" s="3" t="s">
        <v>12</v>
      </c>
      <c r="C136" s="3" t="s">
        <v>13</v>
      </c>
      <c r="D136" s="3" t="s">
        <v>164</v>
      </c>
      <c r="E136" s="3" t="s">
        <v>49</v>
      </c>
      <c r="F136" s="3" t="s">
        <v>78</v>
      </c>
      <c r="G136" s="3" t="s">
        <v>297</v>
      </c>
      <c r="H136" s="3" t="s">
        <v>298</v>
      </c>
      <c r="I136" s="3" t="s">
        <v>81</v>
      </c>
      <c r="J136" s="9">
        <v>1</v>
      </c>
      <c r="K136" s="9">
        <v>255</v>
      </c>
    </row>
    <row r="137" spans="1:11" hidden="1" x14ac:dyDescent="0.2">
      <c r="A137" s="8">
        <v>2017</v>
      </c>
      <c r="B137" s="3" t="s">
        <v>12</v>
      </c>
      <c r="C137" s="3" t="s">
        <v>13</v>
      </c>
      <c r="D137" s="3" t="s">
        <v>164</v>
      </c>
      <c r="E137" s="3" t="s">
        <v>49</v>
      </c>
      <c r="F137" s="3" t="s">
        <v>78</v>
      </c>
      <c r="G137" s="3" t="s">
        <v>299</v>
      </c>
      <c r="H137" s="3" t="s">
        <v>300</v>
      </c>
      <c r="I137" s="3" t="s">
        <v>81</v>
      </c>
      <c r="J137" s="9">
        <v>1</v>
      </c>
      <c r="K137" s="9">
        <v>535</v>
      </c>
    </row>
    <row r="138" spans="1:11" hidden="1" x14ac:dyDescent="0.2">
      <c r="A138" s="8">
        <v>2017</v>
      </c>
      <c r="B138" s="3" t="s">
        <v>12</v>
      </c>
      <c r="C138" s="3" t="s">
        <v>13</v>
      </c>
      <c r="D138" s="3" t="s">
        <v>164</v>
      </c>
      <c r="E138" s="3" t="s">
        <v>49</v>
      </c>
      <c r="F138" s="3" t="s">
        <v>78</v>
      </c>
      <c r="G138" s="3" t="s">
        <v>301</v>
      </c>
      <c r="H138" s="3" t="s">
        <v>302</v>
      </c>
      <c r="I138" s="3" t="s">
        <v>81</v>
      </c>
      <c r="J138" s="9">
        <v>1</v>
      </c>
      <c r="K138" s="9">
        <v>711</v>
      </c>
    </row>
    <row r="139" spans="1:11" hidden="1" x14ac:dyDescent="0.2">
      <c r="A139" s="8">
        <v>2017</v>
      </c>
      <c r="B139" s="3" t="s">
        <v>12</v>
      </c>
      <c r="C139" s="3" t="s">
        <v>13</v>
      </c>
      <c r="D139" s="3" t="s">
        <v>164</v>
      </c>
      <c r="E139" s="3" t="s">
        <v>49</v>
      </c>
      <c r="F139" s="3" t="s">
        <v>78</v>
      </c>
      <c r="G139" s="3" t="s">
        <v>269</v>
      </c>
      <c r="H139" s="3" t="s">
        <v>303</v>
      </c>
      <c r="I139" s="3" t="s">
        <v>81</v>
      </c>
      <c r="J139" s="9">
        <v>1</v>
      </c>
      <c r="K139" s="9">
        <v>443</v>
      </c>
    </row>
    <row r="140" spans="1:11" hidden="1" x14ac:dyDescent="0.2">
      <c r="A140" s="8">
        <v>2017</v>
      </c>
      <c r="B140" s="3" t="s">
        <v>12</v>
      </c>
      <c r="C140" s="3" t="s">
        <v>13</v>
      </c>
      <c r="D140" s="3" t="s">
        <v>164</v>
      </c>
      <c r="E140" s="3" t="s">
        <v>49</v>
      </c>
      <c r="F140" s="3" t="s">
        <v>78</v>
      </c>
      <c r="G140" s="3" t="s">
        <v>304</v>
      </c>
      <c r="H140" s="3" t="s">
        <v>305</v>
      </c>
      <c r="I140" s="3" t="s">
        <v>81</v>
      </c>
      <c r="J140" s="9">
        <v>1</v>
      </c>
      <c r="K140" s="9">
        <v>391</v>
      </c>
    </row>
    <row r="141" spans="1:11" hidden="1" x14ac:dyDescent="0.2">
      <c r="A141" s="8">
        <v>2017</v>
      </c>
      <c r="B141" s="3" t="s">
        <v>12</v>
      </c>
      <c r="C141" s="3" t="s">
        <v>13</v>
      </c>
      <c r="D141" s="3" t="s">
        <v>164</v>
      </c>
      <c r="E141" s="3" t="s">
        <v>49</v>
      </c>
      <c r="F141" s="3" t="s">
        <v>78</v>
      </c>
      <c r="G141" s="3" t="s">
        <v>306</v>
      </c>
      <c r="H141" s="3" t="s">
        <v>307</v>
      </c>
      <c r="I141" s="3" t="s">
        <v>81</v>
      </c>
      <c r="J141" s="9">
        <v>1</v>
      </c>
      <c r="K141" s="9">
        <v>846</v>
      </c>
    </row>
    <row r="142" spans="1:11" hidden="1" x14ac:dyDescent="0.2">
      <c r="A142" s="8">
        <v>2017</v>
      </c>
      <c r="B142" s="3" t="s">
        <v>12</v>
      </c>
      <c r="C142" s="3" t="s">
        <v>13</v>
      </c>
      <c r="D142" s="3" t="s">
        <v>164</v>
      </c>
      <c r="E142" s="3" t="s">
        <v>49</v>
      </c>
      <c r="F142" s="3" t="s">
        <v>78</v>
      </c>
      <c r="G142" s="3" t="s">
        <v>232</v>
      </c>
      <c r="H142" s="3" t="s">
        <v>253</v>
      </c>
      <c r="I142" s="3" t="s">
        <v>81</v>
      </c>
      <c r="J142" s="9">
        <v>1</v>
      </c>
      <c r="K142" s="9">
        <v>635</v>
      </c>
    </row>
    <row r="143" spans="1:11" hidden="1" x14ac:dyDescent="0.2">
      <c r="A143" s="8">
        <v>2017</v>
      </c>
      <c r="B143" s="3" t="s">
        <v>12</v>
      </c>
      <c r="C143" s="3" t="s">
        <v>13</v>
      </c>
      <c r="D143" s="3" t="s">
        <v>164</v>
      </c>
      <c r="E143" s="3" t="s">
        <v>49</v>
      </c>
      <c r="F143" s="3" t="s">
        <v>308</v>
      </c>
      <c r="G143" s="3" t="s">
        <v>309</v>
      </c>
      <c r="H143" s="3" t="s">
        <v>284</v>
      </c>
      <c r="I143" s="3" t="s">
        <v>310</v>
      </c>
      <c r="J143" s="9">
        <v>1</v>
      </c>
      <c r="K143" s="9">
        <v>358</v>
      </c>
    </row>
    <row r="144" spans="1:11" hidden="1" x14ac:dyDescent="0.2">
      <c r="A144" s="8">
        <v>2017</v>
      </c>
      <c r="B144" s="3" t="s">
        <v>12</v>
      </c>
      <c r="C144" s="3" t="s">
        <v>13</v>
      </c>
      <c r="D144" s="3" t="s">
        <v>164</v>
      </c>
      <c r="E144" s="3" t="s">
        <v>49</v>
      </c>
      <c r="F144" s="3" t="s">
        <v>84</v>
      </c>
      <c r="G144" s="3" t="s">
        <v>311</v>
      </c>
      <c r="H144" s="3" t="s">
        <v>300</v>
      </c>
      <c r="I144" s="3" t="s">
        <v>86</v>
      </c>
      <c r="J144" s="9">
        <v>1</v>
      </c>
      <c r="K144" s="9">
        <v>535</v>
      </c>
    </row>
    <row r="145" spans="1:11" hidden="1" x14ac:dyDescent="0.2">
      <c r="A145" s="8">
        <v>2017</v>
      </c>
      <c r="B145" s="3" t="s">
        <v>12</v>
      </c>
      <c r="C145" s="3" t="s">
        <v>13</v>
      </c>
      <c r="D145" s="3" t="s">
        <v>164</v>
      </c>
      <c r="E145" s="3" t="s">
        <v>49</v>
      </c>
      <c r="F145" s="3" t="s">
        <v>84</v>
      </c>
      <c r="G145" s="3" t="s">
        <v>312</v>
      </c>
      <c r="H145" s="3" t="s">
        <v>313</v>
      </c>
      <c r="I145" s="3" t="s">
        <v>86</v>
      </c>
      <c r="J145" s="9">
        <v>1</v>
      </c>
      <c r="K145" s="9">
        <v>437</v>
      </c>
    </row>
    <row r="146" spans="1:11" hidden="1" x14ac:dyDescent="0.2">
      <c r="A146" s="8">
        <v>2017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84</v>
      </c>
      <c r="G146" s="3" t="s">
        <v>314</v>
      </c>
      <c r="H146" s="3" t="s">
        <v>315</v>
      </c>
      <c r="I146" s="3" t="s">
        <v>86</v>
      </c>
      <c r="J146" s="9">
        <v>1</v>
      </c>
      <c r="K146" s="9">
        <v>199</v>
      </c>
    </row>
    <row r="147" spans="1:11" hidden="1" x14ac:dyDescent="0.2">
      <c r="A147" s="8">
        <v>2017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84</v>
      </c>
      <c r="G147" s="3" t="s">
        <v>252</v>
      </c>
      <c r="H147" s="3" t="s">
        <v>316</v>
      </c>
      <c r="I147" s="3" t="s">
        <v>86</v>
      </c>
      <c r="J147" s="9">
        <v>1</v>
      </c>
      <c r="K147" s="9">
        <v>254</v>
      </c>
    </row>
    <row r="148" spans="1:11" hidden="1" x14ac:dyDescent="0.2">
      <c r="A148" s="8">
        <v>2017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84</v>
      </c>
      <c r="G148" s="3" t="s">
        <v>317</v>
      </c>
      <c r="H148" s="3" t="s">
        <v>318</v>
      </c>
      <c r="I148" s="3" t="s">
        <v>86</v>
      </c>
      <c r="J148" s="9">
        <v>1</v>
      </c>
      <c r="K148" s="9">
        <v>487</v>
      </c>
    </row>
    <row r="149" spans="1:11" hidden="1" x14ac:dyDescent="0.2">
      <c r="A149" s="8">
        <v>2017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84</v>
      </c>
      <c r="G149" s="3" t="s">
        <v>276</v>
      </c>
      <c r="H149" s="3" t="s">
        <v>319</v>
      </c>
      <c r="I149" s="3" t="s">
        <v>86</v>
      </c>
      <c r="J149" s="9">
        <v>1</v>
      </c>
      <c r="K149" s="9">
        <v>363</v>
      </c>
    </row>
    <row r="150" spans="1:11" hidden="1" x14ac:dyDescent="0.2">
      <c r="A150" s="8">
        <v>2017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84</v>
      </c>
      <c r="G150" s="3" t="s">
        <v>320</v>
      </c>
      <c r="H150" s="3" t="s">
        <v>321</v>
      </c>
      <c r="I150" s="3" t="s">
        <v>86</v>
      </c>
      <c r="J150" s="9">
        <v>1</v>
      </c>
      <c r="K150" s="9">
        <v>442</v>
      </c>
    </row>
    <row r="151" spans="1:11" hidden="1" x14ac:dyDescent="0.2">
      <c r="A151" s="8">
        <v>2017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84</v>
      </c>
      <c r="G151" s="3" t="s">
        <v>322</v>
      </c>
      <c r="H151" s="3" t="s">
        <v>323</v>
      </c>
      <c r="I151" s="3" t="s">
        <v>86</v>
      </c>
      <c r="J151" s="9">
        <v>1</v>
      </c>
      <c r="K151" s="9">
        <v>181</v>
      </c>
    </row>
    <row r="152" spans="1:11" hidden="1" x14ac:dyDescent="0.2">
      <c r="A152" s="8">
        <v>2017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84</v>
      </c>
      <c r="G152" s="3" t="s">
        <v>324</v>
      </c>
      <c r="H152" s="3" t="s">
        <v>192</v>
      </c>
      <c r="I152" s="3" t="s">
        <v>86</v>
      </c>
      <c r="J152" s="9">
        <v>1</v>
      </c>
      <c r="K152" s="9">
        <v>501</v>
      </c>
    </row>
    <row r="153" spans="1:11" hidden="1" x14ac:dyDescent="0.2">
      <c r="A153" s="8">
        <v>2017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84</v>
      </c>
      <c r="G153" s="3" t="s">
        <v>325</v>
      </c>
      <c r="H153" s="3" t="s">
        <v>326</v>
      </c>
      <c r="I153" s="3" t="s">
        <v>86</v>
      </c>
      <c r="J153" s="9">
        <v>1</v>
      </c>
      <c r="K153" s="9">
        <v>667</v>
      </c>
    </row>
    <row r="154" spans="1:11" hidden="1" x14ac:dyDescent="0.2">
      <c r="A154" s="8">
        <v>2017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84</v>
      </c>
      <c r="G154" s="3" t="s">
        <v>243</v>
      </c>
      <c r="H154" s="3" t="s">
        <v>327</v>
      </c>
      <c r="I154" s="3" t="s">
        <v>86</v>
      </c>
      <c r="J154" s="9">
        <v>1</v>
      </c>
      <c r="K154" s="9">
        <v>534</v>
      </c>
    </row>
    <row r="155" spans="1:11" hidden="1" x14ac:dyDescent="0.2">
      <c r="A155" s="8">
        <v>2017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84</v>
      </c>
      <c r="G155" s="3" t="s">
        <v>328</v>
      </c>
      <c r="H155" s="3" t="s">
        <v>190</v>
      </c>
      <c r="I155" s="3" t="s">
        <v>86</v>
      </c>
      <c r="J155" s="9">
        <v>1</v>
      </c>
      <c r="K155" s="9">
        <v>588</v>
      </c>
    </row>
    <row r="156" spans="1:11" hidden="1" x14ac:dyDescent="0.2">
      <c r="A156" s="8">
        <v>2017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84</v>
      </c>
      <c r="G156" s="3" t="s">
        <v>329</v>
      </c>
      <c r="H156" s="3" t="s">
        <v>330</v>
      </c>
      <c r="I156" s="3" t="s">
        <v>86</v>
      </c>
      <c r="J156" s="9">
        <v>1</v>
      </c>
      <c r="K156" s="9">
        <v>209</v>
      </c>
    </row>
    <row r="157" spans="1:11" hidden="1" x14ac:dyDescent="0.2">
      <c r="A157" s="8">
        <v>2017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84</v>
      </c>
      <c r="G157" s="3" t="s">
        <v>331</v>
      </c>
      <c r="H157" s="3" t="s">
        <v>83</v>
      </c>
      <c r="I157" s="3" t="s">
        <v>86</v>
      </c>
      <c r="J157" s="9">
        <v>1</v>
      </c>
      <c r="K157" s="9">
        <v>369</v>
      </c>
    </row>
    <row r="158" spans="1:11" hidden="1" x14ac:dyDescent="0.2">
      <c r="A158" s="8">
        <v>2017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84</v>
      </c>
      <c r="G158" s="3" t="s">
        <v>189</v>
      </c>
      <c r="H158" s="3" t="s">
        <v>332</v>
      </c>
      <c r="I158" s="3" t="s">
        <v>86</v>
      </c>
      <c r="J158" s="9">
        <v>1</v>
      </c>
      <c r="K158" s="9">
        <v>468</v>
      </c>
    </row>
    <row r="159" spans="1:11" hidden="1" x14ac:dyDescent="0.2">
      <c r="A159" s="8">
        <v>2017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84</v>
      </c>
      <c r="G159" s="3" t="s">
        <v>333</v>
      </c>
      <c r="H159" s="3" t="s">
        <v>334</v>
      </c>
      <c r="I159" s="3" t="s">
        <v>86</v>
      </c>
      <c r="J159" s="9">
        <v>1</v>
      </c>
      <c r="K159" s="9">
        <v>376</v>
      </c>
    </row>
    <row r="160" spans="1:11" hidden="1" x14ac:dyDescent="0.2">
      <c r="A160" s="8">
        <v>2017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84</v>
      </c>
      <c r="G160" s="3" t="s">
        <v>335</v>
      </c>
      <c r="H160" s="3" t="s">
        <v>336</v>
      </c>
      <c r="I160" s="3" t="s">
        <v>86</v>
      </c>
      <c r="J160" s="9">
        <v>1</v>
      </c>
      <c r="K160" s="9">
        <v>508</v>
      </c>
    </row>
    <row r="161" spans="1:11" hidden="1" x14ac:dyDescent="0.2">
      <c r="A161" s="8">
        <v>2017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84</v>
      </c>
      <c r="G161" s="3" t="s">
        <v>337</v>
      </c>
      <c r="H161" s="3" t="s">
        <v>260</v>
      </c>
      <c r="I161" s="3" t="s">
        <v>86</v>
      </c>
      <c r="J161" s="9">
        <v>1</v>
      </c>
      <c r="K161" s="9">
        <v>430</v>
      </c>
    </row>
    <row r="162" spans="1:11" hidden="1" x14ac:dyDescent="0.2">
      <c r="A162" s="8">
        <v>2017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84</v>
      </c>
      <c r="G162" s="3" t="s">
        <v>338</v>
      </c>
      <c r="H162" s="3" t="s">
        <v>339</v>
      </c>
      <c r="I162" s="3" t="s">
        <v>86</v>
      </c>
      <c r="J162" s="9">
        <v>1</v>
      </c>
      <c r="K162" s="9">
        <v>510</v>
      </c>
    </row>
    <row r="163" spans="1:11" hidden="1" x14ac:dyDescent="0.2">
      <c r="A163" s="8">
        <v>2017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84</v>
      </c>
      <c r="G163" s="3" t="s">
        <v>340</v>
      </c>
      <c r="H163" s="3" t="s">
        <v>341</v>
      </c>
      <c r="I163" s="3" t="s">
        <v>86</v>
      </c>
      <c r="J163" s="9">
        <v>1</v>
      </c>
      <c r="K163" s="9">
        <v>190</v>
      </c>
    </row>
    <row r="164" spans="1:11" hidden="1" x14ac:dyDescent="0.2">
      <c r="A164" s="8">
        <v>2017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84</v>
      </c>
      <c r="G164" s="3" t="s">
        <v>269</v>
      </c>
      <c r="H164" s="3" t="s">
        <v>342</v>
      </c>
      <c r="I164" s="3" t="s">
        <v>86</v>
      </c>
      <c r="J164" s="9">
        <v>1</v>
      </c>
      <c r="K164" s="9">
        <v>249</v>
      </c>
    </row>
    <row r="165" spans="1:11" hidden="1" x14ac:dyDescent="0.2">
      <c r="A165" s="8">
        <v>2017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84</v>
      </c>
      <c r="G165" s="3" t="s">
        <v>343</v>
      </c>
      <c r="H165" s="3" t="s">
        <v>344</v>
      </c>
      <c r="I165" s="3" t="s">
        <v>86</v>
      </c>
      <c r="J165" s="9">
        <v>1</v>
      </c>
      <c r="K165" s="9">
        <v>828</v>
      </c>
    </row>
    <row r="166" spans="1:11" hidden="1" x14ac:dyDescent="0.2">
      <c r="A166" s="8">
        <v>2017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120</v>
      </c>
      <c r="G166" s="3" t="s">
        <v>345</v>
      </c>
      <c r="H166" s="3" t="s">
        <v>327</v>
      </c>
      <c r="I166" s="3" t="s">
        <v>123</v>
      </c>
      <c r="J166" s="9">
        <v>1</v>
      </c>
      <c r="K166" s="9">
        <v>534</v>
      </c>
    </row>
    <row r="167" spans="1:11" hidden="1" x14ac:dyDescent="0.2">
      <c r="A167" s="8">
        <v>2017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120</v>
      </c>
      <c r="G167" s="3" t="s">
        <v>346</v>
      </c>
      <c r="H167" s="3" t="s">
        <v>347</v>
      </c>
      <c r="I167" s="3" t="s">
        <v>123</v>
      </c>
      <c r="J167" s="9">
        <v>1</v>
      </c>
      <c r="K167" s="9">
        <v>568</v>
      </c>
    </row>
    <row r="168" spans="1:11" hidden="1" x14ac:dyDescent="0.2">
      <c r="A168" s="8">
        <v>2017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120</v>
      </c>
      <c r="G168" s="3" t="s">
        <v>348</v>
      </c>
      <c r="H168" s="3" t="s">
        <v>349</v>
      </c>
      <c r="I168" s="3" t="s">
        <v>123</v>
      </c>
      <c r="J168" s="9">
        <v>1</v>
      </c>
      <c r="K168" s="9">
        <v>639</v>
      </c>
    </row>
    <row r="169" spans="1:11" hidden="1" x14ac:dyDescent="0.2">
      <c r="A169" s="8">
        <v>2017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120</v>
      </c>
      <c r="G169" s="3" t="s">
        <v>350</v>
      </c>
      <c r="H169" s="3" t="s">
        <v>351</v>
      </c>
      <c r="I169" s="3" t="s">
        <v>123</v>
      </c>
      <c r="J169" s="9">
        <v>1</v>
      </c>
      <c r="K169" s="9">
        <v>263</v>
      </c>
    </row>
    <row r="170" spans="1:11" hidden="1" x14ac:dyDescent="0.2">
      <c r="A170" s="8">
        <v>2017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120</v>
      </c>
      <c r="G170" s="3" t="s">
        <v>352</v>
      </c>
      <c r="H170" s="3" t="s">
        <v>353</v>
      </c>
      <c r="I170" s="3" t="s">
        <v>123</v>
      </c>
      <c r="J170" s="9">
        <v>1</v>
      </c>
      <c r="K170" s="9">
        <v>634</v>
      </c>
    </row>
    <row r="171" spans="1:11" hidden="1" x14ac:dyDescent="0.2">
      <c r="A171" s="8">
        <v>2017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120</v>
      </c>
      <c r="G171" s="3" t="s">
        <v>276</v>
      </c>
      <c r="H171" s="3" t="s">
        <v>354</v>
      </c>
      <c r="I171" s="3" t="s">
        <v>123</v>
      </c>
      <c r="J171" s="9">
        <v>1</v>
      </c>
      <c r="K171" s="9">
        <v>550</v>
      </c>
    </row>
    <row r="172" spans="1:11" hidden="1" x14ac:dyDescent="0.2">
      <c r="A172" s="8">
        <v>2017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120</v>
      </c>
      <c r="G172" s="3" t="s">
        <v>355</v>
      </c>
      <c r="H172" s="3" t="s">
        <v>356</v>
      </c>
      <c r="I172" s="3" t="s">
        <v>123</v>
      </c>
      <c r="J172" s="9">
        <v>1</v>
      </c>
      <c r="K172" s="9">
        <v>475</v>
      </c>
    </row>
    <row r="173" spans="1:11" hidden="1" x14ac:dyDescent="0.2">
      <c r="A173" s="8">
        <v>2017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120</v>
      </c>
      <c r="G173" s="3" t="s">
        <v>357</v>
      </c>
      <c r="H173" s="3" t="s">
        <v>358</v>
      </c>
      <c r="I173" s="3" t="s">
        <v>123</v>
      </c>
      <c r="J173" s="9">
        <v>1</v>
      </c>
      <c r="K173" s="9">
        <v>768</v>
      </c>
    </row>
    <row r="174" spans="1:11" hidden="1" x14ac:dyDescent="0.2">
      <c r="A174" s="8">
        <v>2017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120</v>
      </c>
      <c r="G174" s="3" t="s">
        <v>254</v>
      </c>
      <c r="H174" s="3" t="s">
        <v>30</v>
      </c>
      <c r="I174" s="3" t="s">
        <v>123</v>
      </c>
      <c r="J174" s="9">
        <v>1</v>
      </c>
      <c r="K174" s="9">
        <v>336</v>
      </c>
    </row>
    <row r="175" spans="1:11" hidden="1" x14ac:dyDescent="0.2">
      <c r="A175" s="8">
        <v>2017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120</v>
      </c>
      <c r="G175" s="3" t="s">
        <v>320</v>
      </c>
      <c r="H175" s="3" t="s">
        <v>359</v>
      </c>
      <c r="I175" s="3" t="s">
        <v>123</v>
      </c>
      <c r="J175" s="9">
        <v>1</v>
      </c>
      <c r="K175" s="9">
        <v>256</v>
      </c>
    </row>
    <row r="176" spans="1:11" hidden="1" x14ac:dyDescent="0.2">
      <c r="A176" s="8">
        <v>2017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120</v>
      </c>
      <c r="G176" s="3" t="s">
        <v>360</v>
      </c>
      <c r="H176" s="3" t="s">
        <v>361</v>
      </c>
      <c r="I176" s="3" t="s">
        <v>123</v>
      </c>
      <c r="J176" s="9">
        <v>1</v>
      </c>
      <c r="K176" s="9">
        <v>515</v>
      </c>
    </row>
    <row r="177" spans="1:11" hidden="1" x14ac:dyDescent="0.2">
      <c r="A177" s="8">
        <v>2017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120</v>
      </c>
      <c r="G177" s="3" t="s">
        <v>362</v>
      </c>
      <c r="H177" s="3" t="s">
        <v>363</v>
      </c>
      <c r="I177" s="3" t="s">
        <v>123</v>
      </c>
      <c r="J177" s="9">
        <v>1</v>
      </c>
      <c r="K177" s="9">
        <v>602</v>
      </c>
    </row>
    <row r="178" spans="1:11" hidden="1" x14ac:dyDescent="0.2">
      <c r="A178" s="8">
        <v>2017</v>
      </c>
      <c r="B178" s="3" t="s">
        <v>12</v>
      </c>
      <c r="C178" s="3" t="s">
        <v>13</v>
      </c>
      <c r="D178" s="3" t="s">
        <v>164</v>
      </c>
      <c r="E178" s="3" t="s">
        <v>49</v>
      </c>
      <c r="F178" s="3" t="s">
        <v>120</v>
      </c>
      <c r="G178" s="3" t="s">
        <v>364</v>
      </c>
      <c r="H178" s="3" t="s">
        <v>365</v>
      </c>
      <c r="I178" s="3" t="s">
        <v>123</v>
      </c>
      <c r="J178" s="9">
        <v>1</v>
      </c>
      <c r="K178" s="9">
        <v>649</v>
      </c>
    </row>
    <row r="179" spans="1:11" hidden="1" x14ac:dyDescent="0.2">
      <c r="A179" s="8">
        <v>2017</v>
      </c>
      <c r="B179" s="3" t="s">
        <v>12</v>
      </c>
      <c r="C179" s="3" t="s">
        <v>13</v>
      </c>
      <c r="D179" s="3" t="s">
        <v>164</v>
      </c>
      <c r="E179" s="3" t="s">
        <v>49</v>
      </c>
      <c r="F179" s="3" t="s">
        <v>120</v>
      </c>
      <c r="G179" s="3" t="s">
        <v>366</v>
      </c>
      <c r="H179" s="3" t="s">
        <v>367</v>
      </c>
      <c r="I179" s="3" t="s">
        <v>123</v>
      </c>
      <c r="J179" s="9">
        <v>1</v>
      </c>
      <c r="K179" s="9">
        <v>341</v>
      </c>
    </row>
    <row r="180" spans="1:11" hidden="1" x14ac:dyDescent="0.2">
      <c r="A180" s="8">
        <v>2017</v>
      </c>
      <c r="B180" s="3" t="s">
        <v>12</v>
      </c>
      <c r="C180" s="3" t="s">
        <v>13</v>
      </c>
      <c r="D180" s="3" t="s">
        <v>164</v>
      </c>
      <c r="E180" s="3" t="s">
        <v>49</v>
      </c>
      <c r="F180" s="3" t="s">
        <v>120</v>
      </c>
      <c r="G180" s="3" t="s">
        <v>368</v>
      </c>
      <c r="H180" s="3" t="s">
        <v>369</v>
      </c>
      <c r="I180" s="3" t="s">
        <v>123</v>
      </c>
      <c r="J180" s="9">
        <v>1</v>
      </c>
      <c r="K180" s="9">
        <v>288</v>
      </c>
    </row>
    <row r="181" spans="1:11" hidden="1" x14ac:dyDescent="0.2">
      <c r="A181" s="8">
        <v>2017</v>
      </c>
      <c r="B181" s="3" t="s">
        <v>12</v>
      </c>
      <c r="C181" s="3" t="s">
        <v>13</v>
      </c>
      <c r="D181" s="3" t="s">
        <v>164</v>
      </c>
      <c r="E181" s="3" t="s">
        <v>49</v>
      </c>
      <c r="F181" s="3" t="s">
        <v>120</v>
      </c>
      <c r="G181" s="3" t="s">
        <v>370</v>
      </c>
      <c r="H181" s="3" t="s">
        <v>371</v>
      </c>
      <c r="I181" s="3" t="s">
        <v>123</v>
      </c>
      <c r="J181" s="9">
        <v>1</v>
      </c>
      <c r="K181" s="9">
        <v>650</v>
      </c>
    </row>
    <row r="182" spans="1:11" hidden="1" x14ac:dyDescent="0.2">
      <c r="A182" s="8">
        <v>2017</v>
      </c>
      <c r="B182" s="3" t="s">
        <v>12</v>
      </c>
      <c r="C182" s="3" t="s">
        <v>13</v>
      </c>
      <c r="D182" s="3" t="s">
        <v>164</v>
      </c>
      <c r="E182" s="3" t="s">
        <v>49</v>
      </c>
      <c r="F182" s="3" t="s">
        <v>120</v>
      </c>
      <c r="G182" s="3" t="s">
        <v>372</v>
      </c>
      <c r="H182" s="3" t="s">
        <v>373</v>
      </c>
      <c r="I182" s="3" t="s">
        <v>123</v>
      </c>
      <c r="J182" s="9">
        <v>1</v>
      </c>
      <c r="K182" s="9">
        <v>886</v>
      </c>
    </row>
    <row r="183" spans="1:11" hidden="1" x14ac:dyDescent="0.2">
      <c r="A183" s="8">
        <v>2017</v>
      </c>
      <c r="B183" s="3" t="s">
        <v>12</v>
      </c>
      <c r="C183" s="3" t="s">
        <v>13</v>
      </c>
      <c r="D183" s="3" t="s">
        <v>164</v>
      </c>
      <c r="E183" s="3" t="s">
        <v>49</v>
      </c>
      <c r="F183" s="3" t="s">
        <v>120</v>
      </c>
      <c r="G183" s="3" t="s">
        <v>374</v>
      </c>
      <c r="H183" s="3" t="s">
        <v>198</v>
      </c>
      <c r="I183" s="3" t="s">
        <v>123</v>
      </c>
      <c r="J183" s="9">
        <v>1</v>
      </c>
      <c r="K183" s="9">
        <v>571</v>
      </c>
    </row>
    <row r="184" spans="1:11" hidden="1" x14ac:dyDescent="0.2">
      <c r="A184" s="8">
        <v>2017</v>
      </c>
      <c r="B184" s="3" t="s">
        <v>12</v>
      </c>
      <c r="C184" s="3" t="s">
        <v>13</v>
      </c>
      <c r="D184" s="3" t="s">
        <v>164</v>
      </c>
      <c r="E184" s="3" t="s">
        <v>49</v>
      </c>
      <c r="F184" s="3" t="s">
        <v>120</v>
      </c>
      <c r="G184" s="3" t="s">
        <v>375</v>
      </c>
      <c r="H184" s="3" t="s">
        <v>376</v>
      </c>
      <c r="I184" s="3" t="s">
        <v>123</v>
      </c>
      <c r="J184" s="9">
        <v>1</v>
      </c>
      <c r="K184" s="9">
        <v>892</v>
      </c>
    </row>
    <row r="185" spans="1:11" hidden="1" x14ac:dyDescent="0.2">
      <c r="A185" s="8">
        <v>2017</v>
      </c>
      <c r="B185" s="3" t="s">
        <v>12</v>
      </c>
      <c r="C185" s="3" t="s">
        <v>13</v>
      </c>
      <c r="D185" s="3" t="s">
        <v>164</v>
      </c>
      <c r="E185" s="3" t="s">
        <v>49</v>
      </c>
      <c r="F185" s="3" t="s">
        <v>120</v>
      </c>
      <c r="G185" s="3" t="s">
        <v>189</v>
      </c>
      <c r="H185" s="3" t="s">
        <v>125</v>
      </c>
      <c r="I185" s="3" t="s">
        <v>123</v>
      </c>
      <c r="J185" s="9">
        <v>1</v>
      </c>
      <c r="K185" s="9">
        <v>728</v>
      </c>
    </row>
    <row r="186" spans="1:11" hidden="1" x14ac:dyDescent="0.2">
      <c r="A186" s="8">
        <v>2017</v>
      </c>
      <c r="B186" s="3" t="s">
        <v>12</v>
      </c>
      <c r="C186" s="3" t="s">
        <v>13</v>
      </c>
      <c r="D186" s="3" t="s">
        <v>164</v>
      </c>
      <c r="E186" s="3" t="s">
        <v>49</v>
      </c>
      <c r="F186" s="3" t="s">
        <v>120</v>
      </c>
      <c r="G186" s="3" t="s">
        <v>377</v>
      </c>
      <c r="H186" s="3" t="s">
        <v>378</v>
      </c>
      <c r="I186" s="3" t="s">
        <v>123</v>
      </c>
      <c r="J186" s="9">
        <v>1</v>
      </c>
      <c r="K186" s="9">
        <v>693</v>
      </c>
    </row>
    <row r="187" spans="1:11" hidden="1" x14ac:dyDescent="0.2">
      <c r="A187" s="8">
        <v>2017</v>
      </c>
      <c r="B187" s="3" t="s">
        <v>12</v>
      </c>
      <c r="C187" s="3" t="s">
        <v>13</v>
      </c>
      <c r="D187" s="3" t="s">
        <v>164</v>
      </c>
      <c r="E187" s="3" t="s">
        <v>49</v>
      </c>
      <c r="F187" s="3" t="s">
        <v>120</v>
      </c>
      <c r="G187" s="3" t="s">
        <v>379</v>
      </c>
      <c r="H187" s="3" t="s">
        <v>180</v>
      </c>
      <c r="I187" s="3" t="s">
        <v>123</v>
      </c>
      <c r="J187" s="9">
        <v>1</v>
      </c>
      <c r="K187" s="9">
        <v>434</v>
      </c>
    </row>
    <row r="188" spans="1:11" hidden="1" x14ac:dyDescent="0.2">
      <c r="A188" s="8">
        <v>2017</v>
      </c>
      <c r="B188" s="3" t="s">
        <v>12</v>
      </c>
      <c r="C188" s="3" t="s">
        <v>13</v>
      </c>
      <c r="D188" s="3" t="s">
        <v>164</v>
      </c>
      <c r="E188" s="3" t="s">
        <v>49</v>
      </c>
      <c r="F188" s="3" t="s">
        <v>120</v>
      </c>
      <c r="G188" s="3" t="s">
        <v>380</v>
      </c>
      <c r="H188" s="3" t="s">
        <v>381</v>
      </c>
      <c r="I188" s="3" t="s">
        <v>123</v>
      </c>
      <c r="J188" s="9">
        <v>1</v>
      </c>
      <c r="K188" s="9">
        <v>75</v>
      </c>
    </row>
    <row r="189" spans="1:11" hidden="1" x14ac:dyDescent="0.2">
      <c r="A189" s="8">
        <v>2017</v>
      </c>
      <c r="B189" s="3" t="s">
        <v>12</v>
      </c>
      <c r="C189" s="3" t="s">
        <v>13</v>
      </c>
      <c r="D189" s="3" t="s">
        <v>164</v>
      </c>
      <c r="E189" s="3" t="s">
        <v>49</v>
      </c>
      <c r="F189" s="3" t="s">
        <v>120</v>
      </c>
      <c r="G189" s="3" t="s">
        <v>382</v>
      </c>
      <c r="H189" s="3" t="s">
        <v>383</v>
      </c>
      <c r="I189" s="3" t="s">
        <v>123</v>
      </c>
      <c r="J189" s="9">
        <v>1</v>
      </c>
      <c r="K189" s="9">
        <v>216</v>
      </c>
    </row>
    <row r="190" spans="1:11" hidden="1" x14ac:dyDescent="0.2">
      <c r="A190" s="8">
        <v>2017</v>
      </c>
      <c r="B190" s="3" t="s">
        <v>12</v>
      </c>
      <c r="C190" s="3" t="s">
        <v>13</v>
      </c>
      <c r="D190" s="3" t="s">
        <v>164</v>
      </c>
      <c r="E190" s="3" t="s">
        <v>49</v>
      </c>
      <c r="F190" s="3" t="s">
        <v>120</v>
      </c>
      <c r="G190" s="3" t="s">
        <v>384</v>
      </c>
      <c r="H190" s="3" t="s">
        <v>385</v>
      </c>
      <c r="I190" s="3" t="s">
        <v>123</v>
      </c>
      <c r="J190" s="9">
        <v>1</v>
      </c>
      <c r="K190" s="9">
        <v>382</v>
      </c>
    </row>
    <row r="191" spans="1:11" hidden="1" x14ac:dyDescent="0.2">
      <c r="A191" s="8">
        <v>2017</v>
      </c>
      <c r="B191" s="3" t="s">
        <v>12</v>
      </c>
      <c r="C191" s="3" t="s">
        <v>13</v>
      </c>
      <c r="D191" s="3" t="s">
        <v>164</v>
      </c>
      <c r="E191" s="3" t="s">
        <v>49</v>
      </c>
      <c r="F191" s="3" t="s">
        <v>120</v>
      </c>
      <c r="G191" s="3" t="s">
        <v>386</v>
      </c>
      <c r="H191" s="3" t="s">
        <v>161</v>
      </c>
      <c r="I191" s="3" t="s">
        <v>123</v>
      </c>
      <c r="J191" s="9">
        <v>1</v>
      </c>
      <c r="K191" s="9">
        <v>333</v>
      </c>
    </row>
    <row r="192" spans="1:11" hidden="1" x14ac:dyDescent="0.2">
      <c r="A192" s="8">
        <v>2017</v>
      </c>
      <c r="B192" s="3" t="s">
        <v>12</v>
      </c>
      <c r="C192" s="3" t="s">
        <v>13</v>
      </c>
      <c r="D192" s="3" t="s">
        <v>164</v>
      </c>
      <c r="E192" s="3" t="s">
        <v>49</v>
      </c>
      <c r="F192" s="3" t="s">
        <v>120</v>
      </c>
      <c r="G192" s="3" t="s">
        <v>387</v>
      </c>
      <c r="H192" s="3" t="s">
        <v>353</v>
      </c>
      <c r="I192" s="3" t="s">
        <v>123</v>
      </c>
      <c r="J192" s="9">
        <v>1</v>
      </c>
      <c r="K192" s="9">
        <v>634</v>
      </c>
    </row>
    <row r="193" spans="1:11" hidden="1" x14ac:dyDescent="0.2">
      <c r="A193" s="8">
        <v>2017</v>
      </c>
      <c r="B193" s="3" t="s">
        <v>12</v>
      </c>
      <c r="C193" s="3" t="s">
        <v>13</v>
      </c>
      <c r="D193" s="3" t="s">
        <v>164</v>
      </c>
      <c r="E193" s="3" t="s">
        <v>49</v>
      </c>
      <c r="F193" s="3" t="s">
        <v>120</v>
      </c>
      <c r="G193" s="3" t="s">
        <v>245</v>
      </c>
      <c r="H193" s="3" t="s">
        <v>388</v>
      </c>
      <c r="I193" s="3" t="s">
        <v>123</v>
      </c>
      <c r="J193" s="9">
        <v>1</v>
      </c>
      <c r="K193" s="9">
        <v>390</v>
      </c>
    </row>
    <row r="194" spans="1:11" hidden="1" x14ac:dyDescent="0.2">
      <c r="A194" s="8">
        <v>2017</v>
      </c>
      <c r="B194" s="3" t="s">
        <v>12</v>
      </c>
      <c r="C194" s="3" t="s">
        <v>13</v>
      </c>
      <c r="D194" s="3" t="s">
        <v>164</v>
      </c>
      <c r="E194" s="3" t="s">
        <v>49</v>
      </c>
      <c r="F194" s="3" t="s">
        <v>34</v>
      </c>
      <c r="G194" s="3" t="s">
        <v>389</v>
      </c>
      <c r="H194" s="3" t="s">
        <v>390</v>
      </c>
      <c r="I194" s="3" t="s">
        <v>36</v>
      </c>
      <c r="J194" s="9">
        <v>1</v>
      </c>
      <c r="K194" s="9">
        <v>484</v>
      </c>
    </row>
    <row r="195" spans="1:11" hidden="1" x14ac:dyDescent="0.2">
      <c r="A195" s="8">
        <v>2017</v>
      </c>
      <c r="B195" s="3" t="s">
        <v>12</v>
      </c>
      <c r="C195" s="3" t="s">
        <v>13</v>
      </c>
      <c r="D195" s="3" t="s">
        <v>164</v>
      </c>
      <c r="E195" s="3" t="s">
        <v>49</v>
      </c>
      <c r="F195" s="3" t="s">
        <v>34</v>
      </c>
      <c r="G195" s="3" t="s">
        <v>391</v>
      </c>
      <c r="H195" s="3" t="s">
        <v>392</v>
      </c>
      <c r="I195" s="3" t="s">
        <v>36</v>
      </c>
      <c r="J195" s="9">
        <v>1</v>
      </c>
      <c r="K195" s="9">
        <v>225</v>
      </c>
    </row>
    <row r="196" spans="1:11" hidden="1" x14ac:dyDescent="0.2">
      <c r="A196" s="8">
        <v>2017</v>
      </c>
      <c r="B196" s="3" t="s">
        <v>12</v>
      </c>
      <c r="C196" s="3" t="s">
        <v>13</v>
      </c>
      <c r="D196" s="3" t="s">
        <v>164</v>
      </c>
      <c r="E196" s="3" t="s">
        <v>49</v>
      </c>
      <c r="F196" s="3" t="s">
        <v>34</v>
      </c>
      <c r="G196" s="3" t="s">
        <v>393</v>
      </c>
      <c r="H196" s="3" t="s">
        <v>394</v>
      </c>
      <c r="I196" s="3" t="s">
        <v>36</v>
      </c>
      <c r="J196" s="9">
        <v>1</v>
      </c>
      <c r="K196" s="9">
        <v>753</v>
      </c>
    </row>
    <row r="197" spans="1:11" hidden="1" x14ac:dyDescent="0.2">
      <c r="A197" s="8">
        <v>2017</v>
      </c>
      <c r="B197" s="3" t="s">
        <v>12</v>
      </c>
      <c r="C197" s="3" t="s">
        <v>13</v>
      </c>
      <c r="D197" s="3" t="s">
        <v>164</v>
      </c>
      <c r="E197" s="3" t="s">
        <v>49</v>
      </c>
      <c r="F197" s="3" t="s">
        <v>34</v>
      </c>
      <c r="G197" s="3" t="s">
        <v>395</v>
      </c>
      <c r="H197" s="3" t="s">
        <v>396</v>
      </c>
      <c r="I197" s="3" t="s">
        <v>36</v>
      </c>
      <c r="J197" s="9">
        <v>1</v>
      </c>
      <c r="K197" s="9">
        <v>982</v>
      </c>
    </row>
    <row r="198" spans="1:11" hidden="1" x14ac:dyDescent="0.2">
      <c r="A198" s="8">
        <v>2017</v>
      </c>
      <c r="B198" s="3" t="s">
        <v>12</v>
      </c>
      <c r="C198" s="3" t="s">
        <v>13</v>
      </c>
      <c r="D198" s="3" t="s">
        <v>164</v>
      </c>
      <c r="E198" s="3" t="s">
        <v>49</v>
      </c>
      <c r="F198" s="3" t="s">
        <v>34</v>
      </c>
      <c r="G198" s="3" t="s">
        <v>297</v>
      </c>
      <c r="H198" s="3" t="s">
        <v>397</v>
      </c>
      <c r="I198" s="3" t="s">
        <v>36</v>
      </c>
      <c r="J198" s="9">
        <v>1</v>
      </c>
      <c r="K198" s="9">
        <v>652</v>
      </c>
    </row>
    <row r="199" spans="1:11" hidden="1" x14ac:dyDescent="0.2">
      <c r="A199" s="8">
        <v>2017</v>
      </c>
      <c r="B199" s="3" t="s">
        <v>12</v>
      </c>
      <c r="C199" s="3" t="s">
        <v>13</v>
      </c>
      <c r="D199" s="3" t="s">
        <v>164</v>
      </c>
      <c r="E199" s="3" t="s">
        <v>49</v>
      </c>
      <c r="F199" s="3" t="s">
        <v>34</v>
      </c>
      <c r="G199" s="3" t="s">
        <v>398</v>
      </c>
      <c r="H199" s="3" t="s">
        <v>399</v>
      </c>
      <c r="I199" s="3" t="s">
        <v>36</v>
      </c>
      <c r="J199" s="9">
        <v>1</v>
      </c>
      <c r="K199" s="9">
        <v>432</v>
      </c>
    </row>
    <row r="200" spans="1:11" hidden="1" x14ac:dyDescent="0.2">
      <c r="A200" s="8">
        <v>2017</v>
      </c>
      <c r="B200" s="3" t="s">
        <v>12</v>
      </c>
      <c r="C200" s="3" t="s">
        <v>13</v>
      </c>
      <c r="D200" s="3" t="s">
        <v>164</v>
      </c>
      <c r="E200" s="3" t="s">
        <v>49</v>
      </c>
      <c r="F200" s="3" t="s">
        <v>34</v>
      </c>
      <c r="G200" s="3" t="s">
        <v>400</v>
      </c>
      <c r="H200" s="3" t="s">
        <v>347</v>
      </c>
      <c r="I200" s="3" t="s">
        <v>36</v>
      </c>
      <c r="J200" s="9">
        <v>1</v>
      </c>
      <c r="K200" s="9">
        <v>568</v>
      </c>
    </row>
    <row r="201" spans="1:11" hidden="1" x14ac:dyDescent="0.2">
      <c r="A201" s="8">
        <v>2017</v>
      </c>
      <c r="B201" s="3" t="s">
        <v>12</v>
      </c>
      <c r="C201" s="3" t="s">
        <v>13</v>
      </c>
      <c r="D201" s="3" t="s">
        <v>164</v>
      </c>
      <c r="E201" s="3" t="s">
        <v>49</v>
      </c>
      <c r="F201" s="3" t="s">
        <v>37</v>
      </c>
      <c r="G201" s="3" t="s">
        <v>401</v>
      </c>
      <c r="H201" s="3" t="s">
        <v>229</v>
      </c>
      <c r="I201" s="3" t="s">
        <v>40</v>
      </c>
      <c r="J201" s="9">
        <v>1</v>
      </c>
      <c r="K201" s="9">
        <v>452</v>
      </c>
    </row>
    <row r="202" spans="1:11" hidden="1" x14ac:dyDescent="0.2">
      <c r="A202" s="8">
        <v>2017</v>
      </c>
      <c r="B202" s="3" t="s">
        <v>12</v>
      </c>
      <c r="C202" s="3" t="s">
        <v>13</v>
      </c>
      <c r="D202" s="3" t="s">
        <v>164</v>
      </c>
      <c r="E202" s="3" t="s">
        <v>49</v>
      </c>
      <c r="F202" s="3" t="s">
        <v>37</v>
      </c>
      <c r="G202" s="3" t="s">
        <v>402</v>
      </c>
      <c r="H202" s="3" t="s">
        <v>403</v>
      </c>
      <c r="I202" s="3" t="s">
        <v>40</v>
      </c>
      <c r="J202" s="9">
        <v>1</v>
      </c>
      <c r="K202" s="9">
        <v>640</v>
      </c>
    </row>
    <row r="203" spans="1:11" hidden="1" x14ac:dyDescent="0.2">
      <c r="A203" s="8">
        <v>2017</v>
      </c>
      <c r="B203" s="3" t="s">
        <v>12</v>
      </c>
      <c r="C203" s="3" t="s">
        <v>13</v>
      </c>
      <c r="D203" s="3" t="s">
        <v>164</v>
      </c>
      <c r="E203" s="3" t="s">
        <v>49</v>
      </c>
      <c r="F203" s="3" t="s">
        <v>37</v>
      </c>
      <c r="G203" s="3" t="s">
        <v>212</v>
      </c>
      <c r="H203" s="3" t="s">
        <v>404</v>
      </c>
      <c r="I203" s="3" t="s">
        <v>40</v>
      </c>
      <c r="J203" s="9">
        <v>1</v>
      </c>
      <c r="K203" s="9">
        <v>372</v>
      </c>
    </row>
    <row r="204" spans="1:11" hidden="1" x14ac:dyDescent="0.2">
      <c r="A204" s="8">
        <v>2017</v>
      </c>
      <c r="B204" s="3" t="s">
        <v>12</v>
      </c>
      <c r="C204" s="3" t="s">
        <v>13</v>
      </c>
      <c r="D204" s="3" t="s">
        <v>164</v>
      </c>
      <c r="E204" s="3" t="s">
        <v>49</v>
      </c>
      <c r="F204" s="3" t="s">
        <v>37</v>
      </c>
      <c r="G204" s="3" t="s">
        <v>405</v>
      </c>
      <c r="H204" s="3" t="s">
        <v>406</v>
      </c>
      <c r="I204" s="3" t="s">
        <v>40</v>
      </c>
      <c r="J204" s="9">
        <v>1</v>
      </c>
      <c r="K204" s="9">
        <v>498</v>
      </c>
    </row>
    <row r="205" spans="1:11" hidden="1" x14ac:dyDescent="0.2">
      <c r="A205" s="8">
        <v>2017</v>
      </c>
      <c r="B205" s="3" t="s">
        <v>12</v>
      </c>
      <c r="C205" s="3" t="s">
        <v>13</v>
      </c>
      <c r="D205" s="3" t="s">
        <v>164</v>
      </c>
      <c r="E205" s="3" t="s">
        <v>49</v>
      </c>
      <c r="F205" s="3" t="s">
        <v>37</v>
      </c>
      <c r="G205" s="3" t="s">
        <v>407</v>
      </c>
      <c r="H205" s="3" t="s">
        <v>408</v>
      </c>
      <c r="I205" s="3" t="s">
        <v>40</v>
      </c>
      <c r="J205" s="9">
        <v>1</v>
      </c>
      <c r="K205" s="9">
        <v>365</v>
      </c>
    </row>
    <row r="206" spans="1:11" hidden="1" x14ac:dyDescent="0.2">
      <c r="A206" s="8">
        <v>2017</v>
      </c>
      <c r="B206" s="3" t="s">
        <v>12</v>
      </c>
      <c r="C206" s="3" t="s">
        <v>13</v>
      </c>
      <c r="D206" s="3" t="s">
        <v>164</v>
      </c>
      <c r="E206" s="3" t="s">
        <v>49</v>
      </c>
      <c r="F206" s="3" t="s">
        <v>37</v>
      </c>
      <c r="G206" s="3" t="s">
        <v>409</v>
      </c>
      <c r="H206" s="3" t="s">
        <v>410</v>
      </c>
      <c r="I206" s="3" t="s">
        <v>40</v>
      </c>
      <c r="J206" s="9">
        <v>1</v>
      </c>
      <c r="K206" s="9">
        <v>407</v>
      </c>
    </row>
    <row r="207" spans="1:11" hidden="1" x14ac:dyDescent="0.2">
      <c r="A207" s="8">
        <v>2017</v>
      </c>
      <c r="B207" s="3" t="s">
        <v>12</v>
      </c>
      <c r="C207" s="3" t="s">
        <v>13</v>
      </c>
      <c r="D207" s="3" t="s">
        <v>164</v>
      </c>
      <c r="E207" s="3" t="s">
        <v>49</v>
      </c>
      <c r="F207" s="3" t="s">
        <v>37</v>
      </c>
      <c r="G207" s="3" t="s">
        <v>411</v>
      </c>
      <c r="H207" s="3" t="s">
        <v>412</v>
      </c>
      <c r="I207" s="3" t="s">
        <v>40</v>
      </c>
      <c r="J207" s="9">
        <v>1</v>
      </c>
      <c r="K207" s="9">
        <v>623</v>
      </c>
    </row>
    <row r="208" spans="1:11" hidden="1" x14ac:dyDescent="0.2">
      <c r="A208" s="8">
        <v>2017</v>
      </c>
      <c r="B208" s="3" t="s">
        <v>12</v>
      </c>
      <c r="C208" s="3" t="s">
        <v>13</v>
      </c>
      <c r="D208" s="3" t="s">
        <v>164</v>
      </c>
      <c r="E208" s="3" t="s">
        <v>49</v>
      </c>
      <c r="F208" s="3" t="s">
        <v>37</v>
      </c>
      <c r="G208" s="3" t="s">
        <v>413</v>
      </c>
      <c r="H208" s="3" t="s">
        <v>414</v>
      </c>
      <c r="I208" s="3" t="s">
        <v>40</v>
      </c>
      <c r="J208" s="9">
        <v>1</v>
      </c>
      <c r="K208" s="9">
        <v>381</v>
      </c>
    </row>
    <row r="209" spans="1:11" hidden="1" x14ac:dyDescent="0.2">
      <c r="A209" s="8">
        <v>2017</v>
      </c>
      <c r="B209" s="3" t="s">
        <v>12</v>
      </c>
      <c r="C209" s="3" t="s">
        <v>13</v>
      </c>
      <c r="D209" s="3" t="s">
        <v>164</v>
      </c>
      <c r="E209" s="3" t="s">
        <v>49</v>
      </c>
      <c r="F209" s="3" t="s">
        <v>37</v>
      </c>
      <c r="G209" s="3" t="s">
        <v>415</v>
      </c>
      <c r="H209" s="3" t="s">
        <v>416</v>
      </c>
      <c r="I209" s="3" t="s">
        <v>40</v>
      </c>
      <c r="J209" s="9">
        <v>1</v>
      </c>
      <c r="K209" s="9">
        <v>383</v>
      </c>
    </row>
    <row r="210" spans="1:11" hidden="1" x14ac:dyDescent="0.2">
      <c r="A210" s="8">
        <v>2017</v>
      </c>
      <c r="B210" s="3" t="s">
        <v>12</v>
      </c>
      <c r="C210" s="3" t="s">
        <v>13</v>
      </c>
      <c r="D210" s="3" t="s">
        <v>164</v>
      </c>
      <c r="E210" s="3" t="s">
        <v>49</v>
      </c>
      <c r="F210" s="3" t="s">
        <v>37</v>
      </c>
      <c r="G210" s="3" t="s">
        <v>204</v>
      </c>
      <c r="H210" s="3" t="s">
        <v>417</v>
      </c>
      <c r="I210" s="3" t="s">
        <v>40</v>
      </c>
      <c r="J210" s="9">
        <v>1</v>
      </c>
      <c r="K210" s="9">
        <v>403</v>
      </c>
    </row>
    <row r="211" spans="1:11" hidden="1" x14ac:dyDescent="0.2">
      <c r="A211" s="8">
        <v>2017</v>
      </c>
      <c r="B211" s="3" t="s">
        <v>12</v>
      </c>
      <c r="C211" s="3" t="s">
        <v>13</v>
      </c>
      <c r="D211" s="3" t="s">
        <v>164</v>
      </c>
      <c r="E211" s="3" t="s">
        <v>49</v>
      </c>
      <c r="F211" s="3" t="s">
        <v>37</v>
      </c>
      <c r="G211" s="3" t="s">
        <v>418</v>
      </c>
      <c r="H211" s="3" t="s">
        <v>419</v>
      </c>
      <c r="I211" s="3" t="s">
        <v>40</v>
      </c>
      <c r="J211" s="9">
        <v>1</v>
      </c>
      <c r="K211" s="9">
        <v>503</v>
      </c>
    </row>
    <row r="212" spans="1:11" hidden="1" x14ac:dyDescent="0.2">
      <c r="A212" s="8">
        <v>2017</v>
      </c>
      <c r="B212" s="3" t="s">
        <v>12</v>
      </c>
      <c r="C212" s="3" t="s">
        <v>13</v>
      </c>
      <c r="D212" s="3" t="s">
        <v>164</v>
      </c>
      <c r="E212" s="3" t="s">
        <v>49</v>
      </c>
      <c r="F212" s="3" t="s">
        <v>37</v>
      </c>
      <c r="G212" s="3" t="s">
        <v>420</v>
      </c>
      <c r="H212" s="3" t="s">
        <v>421</v>
      </c>
      <c r="I212" s="3" t="s">
        <v>40</v>
      </c>
      <c r="J212" s="9">
        <v>1</v>
      </c>
      <c r="K212" s="9">
        <v>439</v>
      </c>
    </row>
    <row r="213" spans="1:11" hidden="1" x14ac:dyDescent="0.2">
      <c r="A213" s="8">
        <v>2017</v>
      </c>
      <c r="B213" s="3" t="s">
        <v>12</v>
      </c>
      <c r="C213" s="3" t="s">
        <v>13</v>
      </c>
      <c r="D213" s="3" t="s">
        <v>164</v>
      </c>
      <c r="E213" s="3" t="s">
        <v>49</v>
      </c>
      <c r="F213" s="3" t="s">
        <v>37</v>
      </c>
      <c r="G213" s="3" t="s">
        <v>422</v>
      </c>
      <c r="H213" s="3" t="s">
        <v>423</v>
      </c>
      <c r="I213" s="3" t="s">
        <v>40</v>
      </c>
      <c r="J213" s="9">
        <v>1</v>
      </c>
      <c r="K213" s="9">
        <v>714</v>
      </c>
    </row>
    <row r="214" spans="1:11" hidden="1" x14ac:dyDescent="0.2">
      <c r="A214" s="8">
        <v>2017</v>
      </c>
      <c r="B214" s="3" t="s">
        <v>12</v>
      </c>
      <c r="C214" s="3" t="s">
        <v>13</v>
      </c>
      <c r="D214" s="3" t="s">
        <v>164</v>
      </c>
      <c r="E214" s="3" t="s">
        <v>49</v>
      </c>
      <c r="F214" s="3" t="s">
        <v>37</v>
      </c>
      <c r="G214" s="3" t="s">
        <v>424</v>
      </c>
      <c r="H214" s="3" t="s">
        <v>425</v>
      </c>
      <c r="I214" s="3" t="s">
        <v>40</v>
      </c>
      <c r="J214" s="9">
        <v>1</v>
      </c>
      <c r="K214" s="9">
        <v>584</v>
      </c>
    </row>
    <row r="215" spans="1:11" hidden="1" x14ac:dyDescent="0.2">
      <c r="A215" s="8">
        <v>2017</v>
      </c>
      <c r="B215" s="3" t="s">
        <v>12</v>
      </c>
      <c r="C215" s="3" t="s">
        <v>13</v>
      </c>
      <c r="D215" s="3" t="s">
        <v>164</v>
      </c>
      <c r="E215" s="3" t="s">
        <v>49</v>
      </c>
      <c r="F215" s="3" t="s">
        <v>37</v>
      </c>
      <c r="G215" s="3" t="s">
        <v>426</v>
      </c>
      <c r="H215" s="3" t="s">
        <v>394</v>
      </c>
      <c r="I215" s="3" t="s">
        <v>40</v>
      </c>
      <c r="J215" s="9">
        <v>1</v>
      </c>
      <c r="K215" s="9">
        <v>753</v>
      </c>
    </row>
    <row r="216" spans="1:11" hidden="1" x14ac:dyDescent="0.2">
      <c r="A216" s="8">
        <v>2017</v>
      </c>
      <c r="B216" s="3" t="s">
        <v>12</v>
      </c>
      <c r="C216" s="3" t="s">
        <v>13</v>
      </c>
      <c r="D216" s="3" t="s">
        <v>164</v>
      </c>
      <c r="E216" s="3" t="s">
        <v>49</v>
      </c>
      <c r="F216" s="3" t="s">
        <v>37</v>
      </c>
      <c r="G216" s="3" t="s">
        <v>171</v>
      </c>
      <c r="H216" s="3" t="s">
        <v>427</v>
      </c>
      <c r="I216" s="3" t="s">
        <v>40</v>
      </c>
      <c r="J216" s="9">
        <v>1</v>
      </c>
      <c r="K216" s="9">
        <v>697</v>
      </c>
    </row>
    <row r="217" spans="1:11" hidden="1" x14ac:dyDescent="0.2">
      <c r="A217" s="8">
        <v>2017</v>
      </c>
      <c r="B217" s="3" t="s">
        <v>12</v>
      </c>
      <c r="C217" s="3" t="s">
        <v>13</v>
      </c>
      <c r="D217" s="3" t="s">
        <v>164</v>
      </c>
      <c r="E217" s="3" t="s">
        <v>49</v>
      </c>
      <c r="F217" s="3" t="s">
        <v>37</v>
      </c>
      <c r="G217" s="3" t="s">
        <v>428</v>
      </c>
      <c r="H217" s="3" t="s">
        <v>268</v>
      </c>
      <c r="I217" s="3" t="s">
        <v>40</v>
      </c>
      <c r="J217" s="9">
        <v>1</v>
      </c>
      <c r="K217" s="9">
        <v>408</v>
      </c>
    </row>
    <row r="218" spans="1:11" hidden="1" x14ac:dyDescent="0.2">
      <c r="A218" s="8">
        <v>2017</v>
      </c>
      <c r="B218" s="3" t="s">
        <v>12</v>
      </c>
      <c r="C218" s="3" t="s">
        <v>13</v>
      </c>
      <c r="D218" s="3" t="s">
        <v>164</v>
      </c>
      <c r="E218" s="3" t="s">
        <v>49</v>
      </c>
      <c r="F218" s="3" t="s">
        <v>37</v>
      </c>
      <c r="G218" s="3" t="s">
        <v>429</v>
      </c>
      <c r="H218" s="3" t="s">
        <v>430</v>
      </c>
      <c r="I218" s="3" t="s">
        <v>40</v>
      </c>
      <c r="J218" s="9">
        <v>1</v>
      </c>
      <c r="K218" s="9">
        <v>516</v>
      </c>
    </row>
    <row r="219" spans="1:11" hidden="1" x14ac:dyDescent="0.2">
      <c r="A219" s="8">
        <v>2017</v>
      </c>
      <c r="B219" s="3" t="s">
        <v>12</v>
      </c>
      <c r="C219" s="3" t="s">
        <v>13</v>
      </c>
      <c r="D219" s="3" t="s">
        <v>164</v>
      </c>
      <c r="E219" s="3" t="s">
        <v>49</v>
      </c>
      <c r="F219" s="3" t="s">
        <v>37</v>
      </c>
      <c r="G219" s="3" t="s">
        <v>431</v>
      </c>
      <c r="H219" s="3" t="s">
        <v>432</v>
      </c>
      <c r="I219" s="3" t="s">
        <v>40</v>
      </c>
      <c r="J219" s="9">
        <v>1</v>
      </c>
      <c r="K219" s="9">
        <v>422</v>
      </c>
    </row>
    <row r="220" spans="1:11" hidden="1" x14ac:dyDescent="0.2">
      <c r="A220" s="8">
        <v>2017</v>
      </c>
      <c r="B220" s="3" t="s">
        <v>12</v>
      </c>
      <c r="C220" s="3" t="s">
        <v>13</v>
      </c>
      <c r="D220" s="3" t="s">
        <v>164</v>
      </c>
      <c r="E220" s="3" t="s">
        <v>49</v>
      </c>
      <c r="F220" s="3" t="s">
        <v>37</v>
      </c>
      <c r="G220" s="3" t="s">
        <v>433</v>
      </c>
      <c r="H220" s="3" t="s">
        <v>434</v>
      </c>
      <c r="I220" s="3" t="s">
        <v>40</v>
      </c>
      <c r="J220" s="9">
        <v>1</v>
      </c>
      <c r="K220" s="9">
        <v>655</v>
      </c>
    </row>
    <row r="221" spans="1:11" hidden="1" x14ac:dyDescent="0.2">
      <c r="A221" s="8">
        <v>2017</v>
      </c>
      <c r="B221" s="3" t="s">
        <v>12</v>
      </c>
      <c r="C221" s="3" t="s">
        <v>13</v>
      </c>
      <c r="D221" s="3" t="s">
        <v>164</v>
      </c>
      <c r="E221" s="3" t="s">
        <v>49</v>
      </c>
      <c r="F221" s="3" t="s">
        <v>37</v>
      </c>
      <c r="G221" s="3" t="s">
        <v>435</v>
      </c>
      <c r="H221" s="3" t="s">
        <v>436</v>
      </c>
      <c r="I221" s="3" t="s">
        <v>40</v>
      </c>
      <c r="J221" s="9">
        <v>1</v>
      </c>
      <c r="K221" s="9">
        <v>404</v>
      </c>
    </row>
    <row r="222" spans="1:11" hidden="1" x14ac:dyDescent="0.2">
      <c r="A222" s="8">
        <v>2017</v>
      </c>
      <c r="B222" s="3" t="s">
        <v>12</v>
      </c>
      <c r="C222" s="3" t="s">
        <v>13</v>
      </c>
      <c r="D222" s="3" t="s">
        <v>164</v>
      </c>
      <c r="E222" s="3" t="s">
        <v>49</v>
      </c>
      <c r="F222" s="3" t="s">
        <v>37</v>
      </c>
      <c r="G222" s="3" t="s">
        <v>437</v>
      </c>
      <c r="H222" s="3" t="s">
        <v>438</v>
      </c>
      <c r="I222" s="3" t="s">
        <v>40</v>
      </c>
      <c r="J222" s="9">
        <v>1</v>
      </c>
      <c r="K222" s="9">
        <v>1055</v>
      </c>
    </row>
    <row r="223" spans="1:11" hidden="1" x14ac:dyDescent="0.2">
      <c r="A223" s="8">
        <v>2017</v>
      </c>
      <c r="B223" s="3" t="s">
        <v>12</v>
      </c>
      <c r="C223" s="3" t="s">
        <v>13</v>
      </c>
      <c r="D223" s="3" t="s">
        <v>164</v>
      </c>
      <c r="E223" s="3" t="s">
        <v>49</v>
      </c>
      <c r="F223" s="3" t="s">
        <v>146</v>
      </c>
      <c r="G223" s="3" t="s">
        <v>439</v>
      </c>
      <c r="H223" s="3" t="s">
        <v>440</v>
      </c>
      <c r="I223" s="3" t="s">
        <v>149</v>
      </c>
      <c r="J223" s="9">
        <v>1</v>
      </c>
      <c r="K223" s="9">
        <v>818</v>
      </c>
    </row>
    <row r="224" spans="1:11" hidden="1" x14ac:dyDescent="0.2">
      <c r="A224" s="8">
        <v>2017</v>
      </c>
      <c r="B224" s="3" t="s">
        <v>12</v>
      </c>
      <c r="C224" s="3" t="s">
        <v>13</v>
      </c>
      <c r="D224" s="3" t="s">
        <v>164</v>
      </c>
      <c r="E224" s="3" t="s">
        <v>49</v>
      </c>
      <c r="F224" s="3" t="s">
        <v>146</v>
      </c>
      <c r="G224" s="3" t="s">
        <v>345</v>
      </c>
      <c r="H224" s="3" t="s">
        <v>441</v>
      </c>
      <c r="I224" s="3" t="s">
        <v>149</v>
      </c>
      <c r="J224" s="9">
        <v>1</v>
      </c>
      <c r="K224" s="9">
        <v>527</v>
      </c>
    </row>
    <row r="225" spans="1:11" hidden="1" x14ac:dyDescent="0.2">
      <c r="A225" s="8">
        <v>2017</v>
      </c>
      <c r="B225" s="3" t="s">
        <v>12</v>
      </c>
      <c r="C225" s="3" t="s">
        <v>13</v>
      </c>
      <c r="D225" s="3" t="s">
        <v>164</v>
      </c>
      <c r="E225" s="3" t="s">
        <v>49</v>
      </c>
      <c r="F225" s="3" t="s">
        <v>146</v>
      </c>
      <c r="G225" s="3" t="s">
        <v>272</v>
      </c>
      <c r="H225" s="3" t="s">
        <v>442</v>
      </c>
      <c r="I225" s="3" t="s">
        <v>149</v>
      </c>
      <c r="J225" s="9">
        <v>1</v>
      </c>
      <c r="K225" s="9">
        <v>674</v>
      </c>
    </row>
    <row r="226" spans="1:11" hidden="1" x14ac:dyDescent="0.2">
      <c r="A226" s="8">
        <v>2017</v>
      </c>
      <c r="B226" s="3" t="s">
        <v>12</v>
      </c>
      <c r="C226" s="3" t="s">
        <v>13</v>
      </c>
      <c r="D226" s="3" t="s">
        <v>164</v>
      </c>
      <c r="E226" s="3" t="s">
        <v>49</v>
      </c>
      <c r="F226" s="3" t="s">
        <v>146</v>
      </c>
      <c r="G226" s="3" t="s">
        <v>443</v>
      </c>
      <c r="H226" s="3" t="s">
        <v>444</v>
      </c>
      <c r="I226" s="3" t="s">
        <v>149</v>
      </c>
      <c r="J226" s="9">
        <v>1</v>
      </c>
      <c r="K226" s="9">
        <v>360</v>
      </c>
    </row>
    <row r="227" spans="1:11" hidden="1" x14ac:dyDescent="0.2">
      <c r="A227" s="8">
        <v>2017</v>
      </c>
      <c r="B227" s="3" t="s">
        <v>12</v>
      </c>
      <c r="C227" s="3" t="s">
        <v>13</v>
      </c>
      <c r="D227" s="3" t="s">
        <v>164</v>
      </c>
      <c r="E227" s="3" t="s">
        <v>49</v>
      </c>
      <c r="F227" s="3" t="s">
        <v>146</v>
      </c>
      <c r="G227" s="3" t="s">
        <v>360</v>
      </c>
      <c r="H227" s="3" t="s">
        <v>445</v>
      </c>
      <c r="I227" s="3" t="s">
        <v>149</v>
      </c>
      <c r="J227" s="9">
        <v>1</v>
      </c>
      <c r="K227" s="9">
        <v>708</v>
      </c>
    </row>
    <row r="228" spans="1:11" hidden="1" x14ac:dyDescent="0.2">
      <c r="A228" s="8">
        <v>2017</v>
      </c>
      <c r="B228" s="3" t="s">
        <v>12</v>
      </c>
      <c r="C228" s="3" t="s">
        <v>13</v>
      </c>
      <c r="D228" s="3" t="s">
        <v>164</v>
      </c>
      <c r="E228" s="3" t="s">
        <v>49</v>
      </c>
      <c r="F228" s="3" t="s">
        <v>146</v>
      </c>
      <c r="G228" s="3" t="s">
        <v>446</v>
      </c>
      <c r="H228" s="3" t="s">
        <v>305</v>
      </c>
      <c r="I228" s="3" t="s">
        <v>149</v>
      </c>
      <c r="J228" s="9">
        <v>1</v>
      </c>
      <c r="K228" s="9">
        <v>391</v>
      </c>
    </row>
    <row r="229" spans="1:11" x14ac:dyDescent="0.2">
      <c r="A229" s="8">
        <v>2017</v>
      </c>
      <c r="B229" s="3" t="s">
        <v>12</v>
      </c>
      <c r="C229" s="3" t="s">
        <v>13</v>
      </c>
      <c r="D229" s="3" t="s">
        <v>164</v>
      </c>
      <c r="E229" s="3" t="s">
        <v>49</v>
      </c>
      <c r="F229" s="3" t="s">
        <v>41</v>
      </c>
      <c r="G229" s="3" t="s">
        <v>447</v>
      </c>
      <c r="H229" s="3" t="s">
        <v>448</v>
      </c>
      <c r="I229" s="3" t="s">
        <v>44</v>
      </c>
      <c r="J229" s="9">
        <v>1</v>
      </c>
      <c r="K229" s="9">
        <v>449</v>
      </c>
    </row>
    <row r="230" spans="1:11" x14ac:dyDescent="0.2">
      <c r="A230" s="8">
        <v>2017</v>
      </c>
      <c r="B230" s="3" t="s">
        <v>12</v>
      </c>
      <c r="C230" s="3" t="s">
        <v>13</v>
      </c>
      <c r="D230" s="3" t="s">
        <v>164</v>
      </c>
      <c r="E230" s="3" t="s">
        <v>49</v>
      </c>
      <c r="F230" s="3" t="s">
        <v>41</v>
      </c>
      <c r="G230" s="3" t="s">
        <v>449</v>
      </c>
      <c r="H230" s="3" t="s">
        <v>450</v>
      </c>
      <c r="I230" s="3" t="s">
        <v>44</v>
      </c>
      <c r="J230" s="9">
        <v>1</v>
      </c>
      <c r="K230" s="9">
        <v>661</v>
      </c>
    </row>
    <row r="231" spans="1:11" x14ac:dyDescent="0.2">
      <c r="A231" s="8">
        <v>2017</v>
      </c>
      <c r="B231" s="3" t="s">
        <v>12</v>
      </c>
      <c r="C231" s="3" t="s">
        <v>13</v>
      </c>
      <c r="D231" s="3" t="s">
        <v>164</v>
      </c>
      <c r="E231" s="3" t="s">
        <v>49</v>
      </c>
      <c r="F231" s="3" t="s">
        <v>41</v>
      </c>
      <c r="G231" s="3" t="s">
        <v>439</v>
      </c>
      <c r="H231" s="3" t="s">
        <v>61</v>
      </c>
      <c r="I231" s="3" t="s">
        <v>44</v>
      </c>
      <c r="J231" s="9">
        <v>1</v>
      </c>
      <c r="K231" s="9">
        <v>262</v>
      </c>
    </row>
    <row r="232" spans="1:11" x14ac:dyDescent="0.2">
      <c r="A232" s="8">
        <v>2017</v>
      </c>
      <c r="B232" s="3" t="s">
        <v>12</v>
      </c>
      <c r="C232" s="3" t="s">
        <v>13</v>
      </c>
      <c r="D232" s="3" t="s">
        <v>164</v>
      </c>
      <c r="E232" s="3" t="s">
        <v>49</v>
      </c>
      <c r="F232" s="3" t="s">
        <v>41</v>
      </c>
      <c r="G232" s="3" t="s">
        <v>451</v>
      </c>
      <c r="H232" s="3" t="s">
        <v>264</v>
      </c>
      <c r="I232" s="3" t="s">
        <v>44</v>
      </c>
      <c r="J232" s="9">
        <v>1</v>
      </c>
      <c r="K232" s="9">
        <v>438</v>
      </c>
    </row>
    <row r="233" spans="1:11" x14ac:dyDescent="0.2">
      <c r="A233" s="8">
        <v>2017</v>
      </c>
      <c r="B233" s="3" t="s">
        <v>12</v>
      </c>
      <c r="C233" s="3" t="s">
        <v>13</v>
      </c>
      <c r="D233" s="3" t="s">
        <v>164</v>
      </c>
      <c r="E233" s="3" t="s">
        <v>49</v>
      </c>
      <c r="F233" s="3" t="s">
        <v>41</v>
      </c>
      <c r="G233" s="3" t="s">
        <v>250</v>
      </c>
      <c r="H233" s="3" t="s">
        <v>452</v>
      </c>
      <c r="I233" s="3" t="s">
        <v>44</v>
      </c>
      <c r="J233" s="9">
        <v>1</v>
      </c>
      <c r="K233" s="9">
        <v>482</v>
      </c>
    </row>
    <row r="234" spans="1:11" x14ac:dyDescent="0.2">
      <c r="A234" s="8">
        <v>2017</v>
      </c>
      <c r="B234" s="3" t="s">
        <v>12</v>
      </c>
      <c r="C234" s="3" t="s">
        <v>13</v>
      </c>
      <c r="D234" s="3" t="s">
        <v>164</v>
      </c>
      <c r="E234" s="3" t="s">
        <v>49</v>
      </c>
      <c r="F234" s="3" t="s">
        <v>41</v>
      </c>
      <c r="G234" s="3" t="s">
        <v>453</v>
      </c>
      <c r="H234" s="3" t="s">
        <v>159</v>
      </c>
      <c r="I234" s="3" t="s">
        <v>44</v>
      </c>
      <c r="J234" s="9">
        <v>1</v>
      </c>
      <c r="K234" s="9">
        <v>300</v>
      </c>
    </row>
    <row r="235" spans="1:11" x14ac:dyDescent="0.2">
      <c r="A235" s="8">
        <v>2017</v>
      </c>
      <c r="B235" s="3" t="s">
        <v>12</v>
      </c>
      <c r="C235" s="3" t="s">
        <v>13</v>
      </c>
      <c r="D235" s="3" t="s">
        <v>164</v>
      </c>
      <c r="E235" s="3" t="s">
        <v>49</v>
      </c>
      <c r="F235" s="3" t="s">
        <v>41</v>
      </c>
      <c r="G235" s="3" t="s">
        <v>454</v>
      </c>
      <c r="H235" s="3" t="s">
        <v>455</v>
      </c>
      <c r="I235" s="3" t="s">
        <v>44</v>
      </c>
      <c r="J235" s="9">
        <v>1</v>
      </c>
      <c r="K235" s="9">
        <v>603</v>
      </c>
    </row>
    <row r="236" spans="1:11" x14ac:dyDescent="0.2">
      <c r="A236" s="8">
        <v>2017</v>
      </c>
      <c r="B236" s="3" t="s">
        <v>12</v>
      </c>
      <c r="C236" s="3" t="s">
        <v>13</v>
      </c>
      <c r="D236" s="3" t="s">
        <v>164</v>
      </c>
      <c r="E236" s="3" t="s">
        <v>49</v>
      </c>
      <c r="F236" s="3" t="s">
        <v>41</v>
      </c>
      <c r="G236" s="3" t="s">
        <v>456</v>
      </c>
      <c r="H236" s="3" t="s">
        <v>270</v>
      </c>
      <c r="I236" s="3" t="s">
        <v>44</v>
      </c>
      <c r="J236" s="9">
        <v>1</v>
      </c>
      <c r="K236" s="9">
        <v>539</v>
      </c>
    </row>
    <row r="237" spans="1:11" x14ac:dyDescent="0.2">
      <c r="A237" s="8">
        <v>2017</v>
      </c>
      <c r="B237" s="3" t="s">
        <v>12</v>
      </c>
      <c r="C237" s="3" t="s">
        <v>13</v>
      </c>
      <c r="D237" s="3" t="s">
        <v>164</v>
      </c>
      <c r="E237" s="3" t="s">
        <v>49</v>
      </c>
      <c r="F237" s="3" t="s">
        <v>41</v>
      </c>
      <c r="G237" s="3" t="s">
        <v>457</v>
      </c>
      <c r="H237" s="3" t="s">
        <v>458</v>
      </c>
      <c r="I237" s="3" t="s">
        <v>44</v>
      </c>
      <c r="J237" s="9">
        <v>1</v>
      </c>
      <c r="K237" s="9">
        <v>492</v>
      </c>
    </row>
    <row r="238" spans="1:11" x14ac:dyDescent="0.2">
      <c r="A238" s="8">
        <v>2017</v>
      </c>
      <c r="B238" s="3" t="s">
        <v>12</v>
      </c>
      <c r="C238" s="3" t="s">
        <v>13</v>
      </c>
      <c r="D238" s="3" t="s">
        <v>164</v>
      </c>
      <c r="E238" s="3" t="s">
        <v>49</v>
      </c>
      <c r="F238" s="3" t="s">
        <v>41</v>
      </c>
      <c r="G238" s="3" t="s">
        <v>459</v>
      </c>
      <c r="H238" s="3" t="s">
        <v>460</v>
      </c>
      <c r="I238" s="3" t="s">
        <v>44</v>
      </c>
      <c r="J238" s="9">
        <v>1</v>
      </c>
      <c r="K238" s="9">
        <v>665</v>
      </c>
    </row>
    <row r="239" spans="1:11" x14ac:dyDescent="0.2">
      <c r="A239" s="8">
        <v>2017</v>
      </c>
      <c r="B239" s="3" t="s">
        <v>12</v>
      </c>
      <c r="C239" s="3" t="s">
        <v>13</v>
      </c>
      <c r="D239" s="3" t="s">
        <v>164</v>
      </c>
      <c r="E239" s="3" t="s">
        <v>49</v>
      </c>
      <c r="F239" s="3" t="s">
        <v>41</v>
      </c>
      <c r="G239" s="3" t="s">
        <v>276</v>
      </c>
      <c r="H239" s="3" t="s">
        <v>461</v>
      </c>
      <c r="I239" s="3" t="s">
        <v>44</v>
      </c>
      <c r="J239" s="9">
        <v>1</v>
      </c>
      <c r="K239" s="9">
        <v>757</v>
      </c>
    </row>
    <row r="240" spans="1:11" x14ac:dyDescent="0.2">
      <c r="A240" s="8">
        <v>2017</v>
      </c>
      <c r="B240" s="3" t="s">
        <v>12</v>
      </c>
      <c r="C240" s="3" t="s">
        <v>13</v>
      </c>
      <c r="D240" s="3" t="s">
        <v>164</v>
      </c>
      <c r="E240" s="3" t="s">
        <v>49</v>
      </c>
      <c r="F240" s="3" t="s">
        <v>41</v>
      </c>
      <c r="G240" s="3" t="s">
        <v>462</v>
      </c>
      <c r="H240" s="3" t="s">
        <v>463</v>
      </c>
      <c r="I240" s="3" t="s">
        <v>44</v>
      </c>
      <c r="J240" s="9">
        <v>1</v>
      </c>
      <c r="K240" s="9">
        <v>647</v>
      </c>
    </row>
    <row r="241" spans="1:11" x14ac:dyDescent="0.2">
      <c r="A241" s="8">
        <v>2017</v>
      </c>
      <c r="B241" s="3" t="s">
        <v>12</v>
      </c>
      <c r="C241" s="3" t="s">
        <v>13</v>
      </c>
      <c r="D241" s="3" t="s">
        <v>164</v>
      </c>
      <c r="E241" s="3" t="s">
        <v>49</v>
      </c>
      <c r="F241" s="3" t="s">
        <v>41</v>
      </c>
      <c r="G241" s="3" t="s">
        <v>464</v>
      </c>
      <c r="H241" s="3" t="s">
        <v>465</v>
      </c>
      <c r="I241" s="3" t="s">
        <v>44</v>
      </c>
      <c r="J241" s="9">
        <v>1</v>
      </c>
      <c r="K241" s="9">
        <v>294</v>
      </c>
    </row>
    <row r="242" spans="1:11" x14ac:dyDescent="0.2">
      <c r="A242" s="8">
        <v>2017</v>
      </c>
      <c r="B242" s="3" t="s">
        <v>12</v>
      </c>
      <c r="C242" s="3" t="s">
        <v>13</v>
      </c>
      <c r="D242" s="3" t="s">
        <v>164</v>
      </c>
      <c r="E242" s="3" t="s">
        <v>49</v>
      </c>
      <c r="F242" s="3" t="s">
        <v>41</v>
      </c>
      <c r="G242" s="3" t="s">
        <v>466</v>
      </c>
      <c r="H242" s="3" t="s">
        <v>467</v>
      </c>
      <c r="I242" s="3" t="s">
        <v>44</v>
      </c>
      <c r="J242" s="9">
        <v>1</v>
      </c>
      <c r="K242" s="9">
        <v>713</v>
      </c>
    </row>
    <row r="243" spans="1:11" x14ac:dyDescent="0.2">
      <c r="A243" s="8">
        <v>2017</v>
      </c>
      <c r="B243" s="3" t="s">
        <v>12</v>
      </c>
      <c r="C243" s="3" t="s">
        <v>13</v>
      </c>
      <c r="D243" s="3" t="s">
        <v>164</v>
      </c>
      <c r="E243" s="3" t="s">
        <v>49</v>
      </c>
      <c r="F243" s="3" t="s">
        <v>41</v>
      </c>
      <c r="G243" s="3" t="s">
        <v>468</v>
      </c>
      <c r="H243" s="3" t="s">
        <v>469</v>
      </c>
      <c r="I243" s="3" t="s">
        <v>44</v>
      </c>
      <c r="J243" s="9">
        <v>1</v>
      </c>
      <c r="K243" s="9">
        <v>239</v>
      </c>
    </row>
    <row r="244" spans="1:11" x14ac:dyDescent="0.2">
      <c r="A244" s="8">
        <v>2017</v>
      </c>
      <c r="B244" s="3" t="s">
        <v>12</v>
      </c>
      <c r="C244" s="3" t="s">
        <v>13</v>
      </c>
      <c r="D244" s="3" t="s">
        <v>164</v>
      </c>
      <c r="E244" s="3" t="s">
        <v>49</v>
      </c>
      <c r="F244" s="3" t="s">
        <v>41</v>
      </c>
      <c r="G244" s="3" t="s">
        <v>470</v>
      </c>
      <c r="H244" s="3" t="s">
        <v>471</v>
      </c>
      <c r="I244" s="3" t="s">
        <v>44</v>
      </c>
      <c r="J244" s="9">
        <v>1</v>
      </c>
      <c r="K244" s="9">
        <v>561</v>
      </c>
    </row>
    <row r="245" spans="1:11" x14ac:dyDescent="0.2">
      <c r="A245" s="8">
        <v>2017</v>
      </c>
      <c r="B245" s="3" t="s">
        <v>12</v>
      </c>
      <c r="C245" s="3" t="s">
        <v>13</v>
      </c>
      <c r="D245" s="3" t="s">
        <v>164</v>
      </c>
      <c r="E245" s="3" t="s">
        <v>49</v>
      </c>
      <c r="F245" s="3" t="s">
        <v>41</v>
      </c>
      <c r="G245" s="3" t="s">
        <v>472</v>
      </c>
      <c r="H245" s="3" t="s">
        <v>473</v>
      </c>
      <c r="I245" s="3" t="s">
        <v>44</v>
      </c>
      <c r="J245" s="9">
        <v>1</v>
      </c>
      <c r="K245" s="9">
        <v>560</v>
      </c>
    </row>
    <row r="246" spans="1:11" x14ac:dyDescent="0.2">
      <c r="A246" s="8">
        <v>2017</v>
      </c>
      <c r="B246" s="3" t="s">
        <v>12</v>
      </c>
      <c r="C246" s="3" t="s">
        <v>13</v>
      </c>
      <c r="D246" s="3" t="s">
        <v>164</v>
      </c>
      <c r="E246" s="3" t="s">
        <v>49</v>
      </c>
      <c r="F246" s="3" t="s">
        <v>41</v>
      </c>
      <c r="G246" s="3" t="s">
        <v>474</v>
      </c>
      <c r="H246" s="3" t="s">
        <v>475</v>
      </c>
      <c r="I246" s="3" t="s">
        <v>44</v>
      </c>
      <c r="J246" s="9">
        <v>1</v>
      </c>
      <c r="K246" s="9">
        <v>173</v>
      </c>
    </row>
    <row r="247" spans="1:11" x14ac:dyDescent="0.2">
      <c r="A247" s="8">
        <v>2017</v>
      </c>
      <c r="B247" s="3" t="s">
        <v>12</v>
      </c>
      <c r="C247" s="3" t="s">
        <v>13</v>
      </c>
      <c r="D247" s="3" t="s">
        <v>164</v>
      </c>
      <c r="E247" s="3" t="s">
        <v>49</v>
      </c>
      <c r="F247" s="3" t="s">
        <v>41</v>
      </c>
      <c r="G247" s="3" t="s">
        <v>476</v>
      </c>
      <c r="H247" s="3" t="s">
        <v>477</v>
      </c>
      <c r="I247" s="3" t="s">
        <v>44</v>
      </c>
      <c r="J247" s="9">
        <v>1</v>
      </c>
      <c r="K247" s="9">
        <v>323</v>
      </c>
    </row>
    <row r="248" spans="1:11" x14ac:dyDescent="0.2">
      <c r="A248" s="8">
        <v>2017</v>
      </c>
      <c r="B248" s="3" t="s">
        <v>12</v>
      </c>
      <c r="C248" s="3" t="s">
        <v>13</v>
      </c>
      <c r="D248" s="3" t="s">
        <v>164</v>
      </c>
      <c r="E248" s="3" t="s">
        <v>49</v>
      </c>
      <c r="F248" s="3" t="s">
        <v>41</v>
      </c>
      <c r="G248" s="3" t="s">
        <v>478</v>
      </c>
      <c r="H248" s="3" t="s">
        <v>479</v>
      </c>
      <c r="I248" s="3" t="s">
        <v>44</v>
      </c>
      <c r="J248" s="9">
        <v>1</v>
      </c>
      <c r="K248" s="9">
        <v>302</v>
      </c>
    </row>
    <row r="249" spans="1:11" x14ac:dyDescent="0.2">
      <c r="A249" s="8">
        <v>2017</v>
      </c>
      <c r="B249" s="3" t="s">
        <v>12</v>
      </c>
      <c r="C249" s="3" t="s">
        <v>13</v>
      </c>
      <c r="D249" s="3" t="s">
        <v>164</v>
      </c>
      <c r="E249" s="3" t="s">
        <v>49</v>
      </c>
      <c r="F249" s="3" t="s">
        <v>41</v>
      </c>
      <c r="G249" s="3" t="s">
        <v>409</v>
      </c>
      <c r="H249" s="3" t="s">
        <v>480</v>
      </c>
      <c r="I249" s="3" t="s">
        <v>44</v>
      </c>
      <c r="J249" s="9">
        <v>1</v>
      </c>
      <c r="K249" s="9">
        <v>242</v>
      </c>
    </row>
    <row r="250" spans="1:11" x14ac:dyDescent="0.2">
      <c r="A250" s="8">
        <v>2017</v>
      </c>
      <c r="B250" s="3" t="s">
        <v>12</v>
      </c>
      <c r="C250" s="3" t="s">
        <v>13</v>
      </c>
      <c r="D250" s="3" t="s">
        <v>164</v>
      </c>
      <c r="E250" s="3" t="s">
        <v>49</v>
      </c>
      <c r="F250" s="3" t="s">
        <v>41</v>
      </c>
      <c r="G250" s="3" t="s">
        <v>481</v>
      </c>
      <c r="H250" s="3" t="s">
        <v>482</v>
      </c>
      <c r="I250" s="3" t="s">
        <v>44</v>
      </c>
      <c r="J250" s="9">
        <v>1</v>
      </c>
      <c r="K250" s="9">
        <v>521</v>
      </c>
    </row>
    <row r="251" spans="1:11" x14ac:dyDescent="0.2">
      <c r="A251" s="8">
        <v>2017</v>
      </c>
      <c r="B251" s="3" t="s">
        <v>12</v>
      </c>
      <c r="C251" s="3" t="s">
        <v>13</v>
      </c>
      <c r="D251" s="3" t="s">
        <v>164</v>
      </c>
      <c r="E251" s="3" t="s">
        <v>49</v>
      </c>
      <c r="F251" s="3" t="s">
        <v>41</v>
      </c>
      <c r="G251" s="3" t="s">
        <v>483</v>
      </c>
      <c r="H251" s="3" t="s">
        <v>484</v>
      </c>
      <c r="I251" s="3" t="s">
        <v>44</v>
      </c>
      <c r="J251" s="9">
        <v>1</v>
      </c>
      <c r="K251" s="9">
        <v>350</v>
      </c>
    </row>
    <row r="252" spans="1:11" x14ac:dyDescent="0.2">
      <c r="A252" s="8">
        <v>2017</v>
      </c>
      <c r="B252" s="3" t="s">
        <v>12</v>
      </c>
      <c r="C252" s="3" t="s">
        <v>13</v>
      </c>
      <c r="D252" s="3" t="s">
        <v>164</v>
      </c>
      <c r="E252" s="3" t="s">
        <v>49</v>
      </c>
      <c r="F252" s="3" t="s">
        <v>41</v>
      </c>
      <c r="G252" s="3" t="s">
        <v>485</v>
      </c>
      <c r="H252" s="3" t="s">
        <v>486</v>
      </c>
      <c r="I252" s="3" t="s">
        <v>44</v>
      </c>
      <c r="J252" s="9">
        <v>1</v>
      </c>
      <c r="K252" s="9">
        <v>97</v>
      </c>
    </row>
    <row r="253" spans="1:11" x14ac:dyDescent="0.2">
      <c r="A253" s="8">
        <v>2017</v>
      </c>
      <c r="B253" s="3" t="s">
        <v>12</v>
      </c>
      <c r="C253" s="3" t="s">
        <v>13</v>
      </c>
      <c r="D253" s="3" t="s">
        <v>164</v>
      </c>
      <c r="E253" s="3" t="s">
        <v>49</v>
      </c>
      <c r="F253" s="3" t="s">
        <v>41</v>
      </c>
      <c r="G253" s="3" t="s">
        <v>487</v>
      </c>
      <c r="H253" s="3" t="s">
        <v>225</v>
      </c>
      <c r="I253" s="3" t="s">
        <v>44</v>
      </c>
      <c r="J253" s="9">
        <v>1</v>
      </c>
      <c r="K253" s="9">
        <v>421</v>
      </c>
    </row>
    <row r="254" spans="1:11" x14ac:dyDescent="0.2">
      <c r="A254" s="8">
        <v>2017</v>
      </c>
      <c r="B254" s="3" t="s">
        <v>12</v>
      </c>
      <c r="C254" s="3" t="s">
        <v>13</v>
      </c>
      <c r="D254" s="3" t="s">
        <v>164</v>
      </c>
      <c r="E254" s="3" t="s">
        <v>49</v>
      </c>
      <c r="F254" s="3" t="s">
        <v>41</v>
      </c>
      <c r="G254" s="3" t="s">
        <v>488</v>
      </c>
      <c r="H254" s="3" t="s">
        <v>489</v>
      </c>
      <c r="I254" s="3" t="s">
        <v>44</v>
      </c>
      <c r="J254" s="9">
        <v>1</v>
      </c>
      <c r="K254" s="9">
        <v>474</v>
      </c>
    </row>
    <row r="255" spans="1:11" x14ac:dyDescent="0.2">
      <c r="A255" s="8">
        <v>2017</v>
      </c>
      <c r="B255" s="3" t="s">
        <v>12</v>
      </c>
      <c r="C255" s="3" t="s">
        <v>13</v>
      </c>
      <c r="D255" s="3" t="s">
        <v>164</v>
      </c>
      <c r="E255" s="3" t="s">
        <v>49</v>
      </c>
      <c r="F255" s="3" t="s">
        <v>41</v>
      </c>
      <c r="G255" s="3" t="s">
        <v>490</v>
      </c>
      <c r="H255" s="3" t="s">
        <v>491</v>
      </c>
      <c r="I255" s="3" t="s">
        <v>44</v>
      </c>
      <c r="J255" s="9">
        <v>1</v>
      </c>
      <c r="K255" s="9">
        <v>210</v>
      </c>
    </row>
    <row r="256" spans="1:11" x14ac:dyDescent="0.2">
      <c r="A256" s="8">
        <v>2017</v>
      </c>
      <c r="B256" s="3" t="s">
        <v>12</v>
      </c>
      <c r="C256" s="3" t="s">
        <v>13</v>
      </c>
      <c r="D256" s="3" t="s">
        <v>164</v>
      </c>
      <c r="E256" s="3" t="s">
        <v>49</v>
      </c>
      <c r="F256" s="3" t="s">
        <v>41</v>
      </c>
      <c r="G256" s="3" t="s">
        <v>492</v>
      </c>
      <c r="H256" s="3" t="s">
        <v>493</v>
      </c>
      <c r="I256" s="3" t="s">
        <v>44</v>
      </c>
      <c r="J256" s="9">
        <v>1</v>
      </c>
      <c r="K256" s="9">
        <v>395</v>
      </c>
    </row>
    <row r="257" spans="1:11" x14ac:dyDescent="0.2">
      <c r="A257" s="8">
        <v>2017</v>
      </c>
      <c r="B257" s="3" t="s">
        <v>12</v>
      </c>
      <c r="C257" s="3" t="s">
        <v>13</v>
      </c>
      <c r="D257" s="3" t="s">
        <v>164</v>
      </c>
      <c r="E257" s="3" t="s">
        <v>49</v>
      </c>
      <c r="F257" s="3" t="s">
        <v>41</v>
      </c>
      <c r="G257" s="3" t="s">
        <v>494</v>
      </c>
      <c r="H257" s="3" t="s">
        <v>495</v>
      </c>
      <c r="I257" s="3" t="s">
        <v>44</v>
      </c>
      <c r="J257" s="9">
        <v>1</v>
      </c>
      <c r="K257" s="9">
        <v>525</v>
      </c>
    </row>
    <row r="258" spans="1:11" x14ac:dyDescent="0.2">
      <c r="A258" s="8">
        <v>2017</v>
      </c>
      <c r="B258" s="3" t="s">
        <v>12</v>
      </c>
      <c r="C258" s="3" t="s">
        <v>13</v>
      </c>
      <c r="D258" s="3" t="s">
        <v>164</v>
      </c>
      <c r="E258" s="3" t="s">
        <v>49</v>
      </c>
      <c r="F258" s="3" t="s">
        <v>41</v>
      </c>
      <c r="G258" s="3" t="s">
        <v>496</v>
      </c>
      <c r="H258" s="3" t="s">
        <v>497</v>
      </c>
      <c r="I258" s="3" t="s">
        <v>44</v>
      </c>
      <c r="J258" s="9">
        <v>1</v>
      </c>
      <c r="K258" s="9">
        <v>466</v>
      </c>
    </row>
    <row r="259" spans="1:11" x14ac:dyDescent="0.2">
      <c r="A259" s="8">
        <v>2017</v>
      </c>
      <c r="B259" s="3" t="s">
        <v>12</v>
      </c>
      <c r="C259" s="3" t="s">
        <v>13</v>
      </c>
      <c r="D259" s="3" t="s">
        <v>164</v>
      </c>
      <c r="E259" s="3" t="s">
        <v>49</v>
      </c>
      <c r="F259" s="3" t="s">
        <v>41</v>
      </c>
      <c r="G259" s="3" t="s">
        <v>498</v>
      </c>
      <c r="H259" s="3" t="s">
        <v>499</v>
      </c>
      <c r="I259" s="3" t="s">
        <v>44</v>
      </c>
      <c r="J259" s="9">
        <v>1</v>
      </c>
      <c r="K259" s="9">
        <v>489</v>
      </c>
    </row>
    <row r="260" spans="1:11" x14ac:dyDescent="0.2">
      <c r="A260" s="8">
        <v>2017</v>
      </c>
      <c r="B260" s="3" t="s">
        <v>12</v>
      </c>
      <c r="C260" s="3" t="s">
        <v>13</v>
      </c>
      <c r="D260" s="3" t="s">
        <v>164</v>
      </c>
      <c r="E260" s="3" t="s">
        <v>49</v>
      </c>
      <c r="F260" s="3" t="s">
        <v>41</v>
      </c>
      <c r="G260" s="3" t="s">
        <v>500</v>
      </c>
      <c r="H260" s="3" t="s">
        <v>501</v>
      </c>
      <c r="I260" s="3" t="s">
        <v>44</v>
      </c>
      <c r="J260" s="9">
        <v>1</v>
      </c>
      <c r="K260" s="9">
        <v>448</v>
      </c>
    </row>
    <row r="261" spans="1:11" x14ac:dyDescent="0.2">
      <c r="A261" s="8">
        <v>2017</v>
      </c>
      <c r="B261" s="3" t="s">
        <v>12</v>
      </c>
      <c r="C261" s="3" t="s">
        <v>13</v>
      </c>
      <c r="D261" s="3" t="s">
        <v>164</v>
      </c>
      <c r="E261" s="3" t="s">
        <v>49</v>
      </c>
      <c r="F261" s="3" t="s">
        <v>41</v>
      </c>
      <c r="G261" s="3" t="s">
        <v>502</v>
      </c>
      <c r="H261" s="3" t="s">
        <v>503</v>
      </c>
      <c r="I261" s="3" t="s">
        <v>44</v>
      </c>
      <c r="J261" s="9">
        <v>1</v>
      </c>
      <c r="K261" s="9">
        <v>284</v>
      </c>
    </row>
    <row r="262" spans="1:11" x14ac:dyDescent="0.2">
      <c r="A262" s="8">
        <v>2017</v>
      </c>
      <c r="B262" s="3" t="s">
        <v>12</v>
      </c>
      <c r="C262" s="3" t="s">
        <v>13</v>
      </c>
      <c r="D262" s="3" t="s">
        <v>164</v>
      </c>
      <c r="E262" s="3" t="s">
        <v>49</v>
      </c>
      <c r="F262" s="3" t="s">
        <v>41</v>
      </c>
      <c r="G262" s="3" t="s">
        <v>171</v>
      </c>
      <c r="H262" s="3" t="s">
        <v>417</v>
      </c>
      <c r="I262" s="3" t="s">
        <v>44</v>
      </c>
      <c r="J262" s="9">
        <v>1</v>
      </c>
      <c r="K262" s="9">
        <v>403</v>
      </c>
    </row>
    <row r="263" spans="1:11" x14ac:dyDescent="0.2">
      <c r="A263" s="8">
        <v>2017</v>
      </c>
      <c r="B263" s="3" t="s">
        <v>12</v>
      </c>
      <c r="C263" s="3" t="s">
        <v>13</v>
      </c>
      <c r="D263" s="3" t="s">
        <v>164</v>
      </c>
      <c r="E263" s="3" t="s">
        <v>49</v>
      </c>
      <c r="F263" s="3" t="s">
        <v>41</v>
      </c>
      <c r="G263" s="3" t="s">
        <v>504</v>
      </c>
      <c r="H263" s="3" t="s">
        <v>505</v>
      </c>
      <c r="I263" s="3" t="s">
        <v>44</v>
      </c>
      <c r="J263" s="9">
        <v>1</v>
      </c>
      <c r="K263" s="9">
        <v>557</v>
      </c>
    </row>
    <row r="264" spans="1:11" x14ac:dyDescent="0.2">
      <c r="A264" s="8">
        <v>2017</v>
      </c>
      <c r="B264" s="3" t="s">
        <v>12</v>
      </c>
      <c r="C264" s="3" t="s">
        <v>13</v>
      </c>
      <c r="D264" s="3" t="s">
        <v>164</v>
      </c>
      <c r="E264" s="3" t="s">
        <v>49</v>
      </c>
      <c r="F264" s="3" t="s">
        <v>41</v>
      </c>
      <c r="G264" s="3" t="s">
        <v>506</v>
      </c>
      <c r="H264" s="3" t="s">
        <v>507</v>
      </c>
      <c r="I264" s="3" t="s">
        <v>44</v>
      </c>
      <c r="J264" s="9">
        <v>1</v>
      </c>
      <c r="K264" s="9">
        <v>272</v>
      </c>
    </row>
    <row r="265" spans="1:11" x14ac:dyDescent="0.2">
      <c r="A265" s="8">
        <v>2017</v>
      </c>
      <c r="B265" s="3" t="s">
        <v>12</v>
      </c>
      <c r="C265" s="3" t="s">
        <v>13</v>
      </c>
      <c r="D265" s="3" t="s">
        <v>164</v>
      </c>
      <c r="E265" s="3" t="s">
        <v>49</v>
      </c>
      <c r="F265" s="3" t="s">
        <v>41</v>
      </c>
      <c r="G265" s="3" t="s">
        <v>508</v>
      </c>
      <c r="H265" s="3" t="s">
        <v>509</v>
      </c>
      <c r="I265" s="3" t="s">
        <v>44</v>
      </c>
      <c r="J265" s="9">
        <v>1</v>
      </c>
      <c r="K265" s="9">
        <v>221</v>
      </c>
    </row>
    <row r="266" spans="1:11" x14ac:dyDescent="0.2">
      <c r="A266" s="8">
        <v>2017</v>
      </c>
      <c r="B266" s="3" t="s">
        <v>12</v>
      </c>
      <c r="C266" s="3" t="s">
        <v>13</v>
      </c>
      <c r="D266" s="3" t="s">
        <v>164</v>
      </c>
      <c r="E266" s="3" t="s">
        <v>49</v>
      </c>
      <c r="F266" s="3" t="s">
        <v>41</v>
      </c>
      <c r="G266" s="3" t="s">
        <v>510</v>
      </c>
      <c r="H266" s="3" t="s">
        <v>511</v>
      </c>
      <c r="I266" s="3" t="s">
        <v>44</v>
      </c>
      <c r="J266" s="9">
        <v>1</v>
      </c>
      <c r="K266" s="9">
        <v>414</v>
      </c>
    </row>
    <row r="267" spans="1:11" x14ac:dyDescent="0.2">
      <c r="A267" s="8">
        <v>2017</v>
      </c>
      <c r="B267" s="3" t="s">
        <v>12</v>
      </c>
      <c r="C267" s="3" t="s">
        <v>13</v>
      </c>
      <c r="D267" s="3" t="s">
        <v>164</v>
      </c>
      <c r="E267" s="3" t="s">
        <v>49</v>
      </c>
      <c r="F267" s="3" t="s">
        <v>41</v>
      </c>
      <c r="G267" s="3" t="s">
        <v>512</v>
      </c>
      <c r="H267" s="3" t="s">
        <v>513</v>
      </c>
      <c r="I267" s="3" t="s">
        <v>44</v>
      </c>
      <c r="J267" s="9">
        <v>1</v>
      </c>
      <c r="K267" s="9">
        <v>838</v>
      </c>
    </row>
    <row r="268" spans="1:11" x14ac:dyDescent="0.2">
      <c r="A268" s="8">
        <v>2017</v>
      </c>
      <c r="B268" s="3" t="s">
        <v>12</v>
      </c>
      <c r="C268" s="3" t="s">
        <v>13</v>
      </c>
      <c r="D268" s="3" t="s">
        <v>164</v>
      </c>
      <c r="E268" s="3" t="s">
        <v>49</v>
      </c>
      <c r="F268" s="3" t="s">
        <v>41</v>
      </c>
      <c r="G268" s="3" t="s">
        <v>514</v>
      </c>
      <c r="H268" s="3" t="s">
        <v>515</v>
      </c>
      <c r="I268" s="3" t="s">
        <v>44</v>
      </c>
      <c r="J268" s="9">
        <v>1</v>
      </c>
      <c r="K268" s="9">
        <v>626</v>
      </c>
    </row>
    <row r="269" spans="1:11" x14ac:dyDescent="0.2">
      <c r="A269" s="8">
        <v>2017</v>
      </c>
      <c r="B269" s="3" t="s">
        <v>12</v>
      </c>
      <c r="C269" s="3" t="s">
        <v>13</v>
      </c>
      <c r="D269" s="3" t="s">
        <v>164</v>
      </c>
      <c r="E269" s="3" t="s">
        <v>49</v>
      </c>
      <c r="F269" s="3" t="s">
        <v>41</v>
      </c>
      <c r="G269" s="3" t="s">
        <v>516</v>
      </c>
      <c r="H269" s="3" t="s">
        <v>264</v>
      </c>
      <c r="I269" s="3" t="s">
        <v>44</v>
      </c>
      <c r="J269" s="9">
        <v>1</v>
      </c>
      <c r="K269" s="9">
        <v>438</v>
      </c>
    </row>
    <row r="270" spans="1:11" x14ac:dyDescent="0.2">
      <c r="A270" s="8">
        <v>2017</v>
      </c>
      <c r="B270" s="3" t="s">
        <v>12</v>
      </c>
      <c r="C270" s="3" t="s">
        <v>13</v>
      </c>
      <c r="D270" s="3" t="s">
        <v>164</v>
      </c>
      <c r="E270" s="3" t="s">
        <v>49</v>
      </c>
      <c r="F270" s="3" t="s">
        <v>41</v>
      </c>
      <c r="G270" s="3" t="s">
        <v>517</v>
      </c>
      <c r="H270" s="3" t="s">
        <v>518</v>
      </c>
      <c r="I270" s="3" t="s">
        <v>44</v>
      </c>
      <c r="J270" s="9">
        <v>1</v>
      </c>
      <c r="K270" s="9">
        <v>185</v>
      </c>
    </row>
    <row r="271" spans="1:11" x14ac:dyDescent="0.2">
      <c r="A271" s="8">
        <v>2017</v>
      </c>
      <c r="B271" s="3" t="s">
        <v>12</v>
      </c>
      <c r="C271" s="3" t="s">
        <v>13</v>
      </c>
      <c r="D271" s="3" t="s">
        <v>164</v>
      </c>
      <c r="E271" s="3" t="s">
        <v>49</v>
      </c>
      <c r="F271" s="3" t="s">
        <v>41</v>
      </c>
      <c r="G271" s="3" t="s">
        <v>232</v>
      </c>
      <c r="H271" s="3" t="s">
        <v>143</v>
      </c>
      <c r="I271" s="3" t="s">
        <v>44</v>
      </c>
      <c r="J271" s="9">
        <v>1</v>
      </c>
      <c r="K271" s="9">
        <v>271</v>
      </c>
    </row>
    <row r="272" spans="1:11" x14ac:dyDescent="0.2">
      <c r="A272" s="8">
        <v>2017</v>
      </c>
      <c r="B272" s="3" t="s">
        <v>12</v>
      </c>
      <c r="C272" s="3" t="s">
        <v>13</v>
      </c>
      <c r="D272" s="3" t="s">
        <v>164</v>
      </c>
      <c r="E272" s="3" t="s">
        <v>49</v>
      </c>
      <c r="F272" s="3" t="s">
        <v>41</v>
      </c>
      <c r="G272" s="3" t="s">
        <v>519</v>
      </c>
      <c r="H272" s="3" t="s">
        <v>236</v>
      </c>
      <c r="I272" s="3" t="s">
        <v>44</v>
      </c>
      <c r="J272" s="9">
        <v>1</v>
      </c>
      <c r="K272" s="9">
        <v>463</v>
      </c>
    </row>
    <row r="273" spans="1:11" x14ac:dyDescent="0.2">
      <c r="A273" s="8">
        <v>2017</v>
      </c>
      <c r="B273" s="3" t="s">
        <v>12</v>
      </c>
      <c r="C273" s="3" t="s">
        <v>13</v>
      </c>
      <c r="D273" s="3" t="s">
        <v>164</v>
      </c>
      <c r="E273" s="3" t="s">
        <v>49</v>
      </c>
      <c r="F273" s="3" t="s">
        <v>41</v>
      </c>
      <c r="G273" s="3" t="s">
        <v>520</v>
      </c>
      <c r="H273" s="3" t="s">
        <v>347</v>
      </c>
      <c r="I273" s="3" t="s">
        <v>44</v>
      </c>
      <c r="J273" s="9">
        <v>1</v>
      </c>
      <c r="K273" s="9">
        <v>568</v>
      </c>
    </row>
    <row r="274" spans="1:11" x14ac:dyDescent="0.2">
      <c r="A274" s="8">
        <v>2017</v>
      </c>
      <c r="B274" s="3" t="s">
        <v>521</v>
      </c>
      <c r="C274" s="3" t="s">
        <v>13</v>
      </c>
      <c r="D274" s="3" t="s">
        <v>164</v>
      </c>
      <c r="E274" s="3" t="s">
        <v>15</v>
      </c>
      <c r="F274" s="3" t="s">
        <v>41</v>
      </c>
      <c r="G274" s="3" t="s">
        <v>522</v>
      </c>
      <c r="H274" s="3" t="s">
        <v>523</v>
      </c>
      <c r="I274" s="3" t="s">
        <v>44</v>
      </c>
      <c r="J274" s="9">
        <v>1</v>
      </c>
      <c r="K274" s="9">
        <v>250</v>
      </c>
    </row>
    <row r="275" spans="1:11" x14ac:dyDescent="0.2">
      <c r="A275" s="8">
        <v>2017</v>
      </c>
      <c r="B275" s="3" t="s">
        <v>521</v>
      </c>
      <c r="C275" s="3" t="s">
        <v>13</v>
      </c>
      <c r="D275" s="3" t="s">
        <v>164</v>
      </c>
      <c r="E275" s="3" t="s">
        <v>15</v>
      </c>
      <c r="F275" s="3" t="s">
        <v>41</v>
      </c>
      <c r="G275" s="3" t="s">
        <v>524</v>
      </c>
      <c r="H275" s="3" t="s">
        <v>525</v>
      </c>
      <c r="I275" s="3" t="s">
        <v>44</v>
      </c>
      <c r="J275" s="9">
        <v>1</v>
      </c>
      <c r="K275" s="9">
        <v>423</v>
      </c>
    </row>
    <row r="276" spans="1:11" x14ac:dyDescent="0.2">
      <c r="A276" s="8">
        <v>2017</v>
      </c>
      <c r="B276" s="3" t="s">
        <v>521</v>
      </c>
      <c r="C276" s="3" t="s">
        <v>13</v>
      </c>
      <c r="D276" s="3" t="s">
        <v>164</v>
      </c>
      <c r="E276" s="3" t="s">
        <v>15</v>
      </c>
      <c r="F276" s="3" t="s">
        <v>41</v>
      </c>
      <c r="G276" s="3" t="s">
        <v>526</v>
      </c>
      <c r="H276" s="3" t="s">
        <v>527</v>
      </c>
      <c r="I276" s="3" t="s">
        <v>44</v>
      </c>
      <c r="J276" s="9">
        <v>1</v>
      </c>
      <c r="K276" s="9">
        <v>290</v>
      </c>
    </row>
    <row r="277" spans="1:11" x14ac:dyDescent="0.2">
      <c r="A277" s="8">
        <v>2017</v>
      </c>
      <c r="B277" s="3" t="s">
        <v>521</v>
      </c>
      <c r="C277" s="3" t="s">
        <v>13</v>
      </c>
      <c r="D277" s="3" t="s">
        <v>164</v>
      </c>
      <c r="E277" s="3" t="s">
        <v>15</v>
      </c>
      <c r="F277" s="3" t="s">
        <v>41</v>
      </c>
      <c r="G277" s="3" t="s">
        <v>528</v>
      </c>
      <c r="H277" s="3" t="s">
        <v>529</v>
      </c>
      <c r="I277" s="3" t="s">
        <v>44</v>
      </c>
      <c r="J277" s="9">
        <v>1</v>
      </c>
      <c r="K277" s="9">
        <v>233</v>
      </c>
    </row>
  </sheetData>
  <autoFilter ref="A1:K277">
    <filterColumn colId="5">
      <filters>
        <filter val="תל אביב - יפו"/>
      </filters>
    </filterColumn>
  </autoFilter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72"/>
  <sheetViews>
    <sheetView rightToLeft="1" topLeftCell="A77" workbookViewId="0">
      <selection activeCell="A10" sqref="A10:K272"/>
    </sheetView>
  </sheetViews>
  <sheetFormatPr defaultRowHeight="12.75" x14ac:dyDescent="0.2"/>
  <cols>
    <col min="1" max="1" width="6.5703125" customWidth="1"/>
    <col min="2" max="2" width="5.28515625" customWidth="1"/>
    <col min="3" max="3" width="6.85546875" customWidth="1"/>
    <col min="4" max="4" width="5" customWidth="1"/>
    <col min="5" max="5" width="12.85546875" customWidth="1"/>
    <col min="6" max="7" width="14" customWidth="1"/>
    <col min="8" max="8" width="7.140625" customWidth="1"/>
    <col min="9" max="9" width="15.7109375" customWidth="1"/>
    <col min="10" max="10" width="7" customWidth="1"/>
    <col min="11" max="11" width="9.8554687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</row>
    <row r="2" spans="1:11" hidden="1" x14ac:dyDescent="0.2">
      <c r="A2" s="4" t="s">
        <v>11</v>
      </c>
      <c r="B2" s="5"/>
      <c r="C2" s="5"/>
      <c r="D2" s="5"/>
      <c r="E2" s="5"/>
      <c r="F2" s="5"/>
      <c r="G2" s="5"/>
      <c r="H2" s="5"/>
      <c r="I2" s="6"/>
      <c r="J2" s="7">
        <v>270</v>
      </c>
      <c r="K2" s="7">
        <v>117998</v>
      </c>
    </row>
    <row r="3" spans="1:11" hidden="1" x14ac:dyDescent="0.2">
      <c r="A3" s="8">
        <v>2016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163</v>
      </c>
      <c r="I3" s="3" t="s">
        <v>19</v>
      </c>
      <c r="J3" s="9">
        <v>1</v>
      </c>
      <c r="K3" s="9">
        <v>224</v>
      </c>
    </row>
    <row r="4" spans="1:11" hidden="1" x14ac:dyDescent="0.2">
      <c r="A4" s="8">
        <v>2016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20</v>
      </c>
      <c r="G4" s="3" t="s">
        <v>21</v>
      </c>
      <c r="H4" s="3" t="s">
        <v>39</v>
      </c>
      <c r="I4" s="3" t="s">
        <v>23</v>
      </c>
      <c r="J4" s="9">
        <v>1</v>
      </c>
      <c r="K4" s="9">
        <v>132</v>
      </c>
    </row>
    <row r="5" spans="1:11" hidden="1" x14ac:dyDescent="0.2">
      <c r="A5" s="8">
        <v>2016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26</v>
      </c>
      <c r="I5" s="3" t="s">
        <v>27</v>
      </c>
      <c r="J5" s="9">
        <v>1</v>
      </c>
      <c r="K5" s="9">
        <v>314</v>
      </c>
    </row>
    <row r="6" spans="1:11" hidden="1" x14ac:dyDescent="0.2">
      <c r="A6" s="8">
        <v>2016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28</v>
      </c>
      <c r="G6" s="3" t="s">
        <v>29</v>
      </c>
      <c r="H6" s="3" t="s">
        <v>284</v>
      </c>
      <c r="I6" s="3" t="s">
        <v>31</v>
      </c>
      <c r="J6" s="9">
        <v>1</v>
      </c>
      <c r="K6" s="9">
        <v>358</v>
      </c>
    </row>
    <row r="7" spans="1:11" hidden="1" x14ac:dyDescent="0.2">
      <c r="A7" s="8">
        <v>2016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28</v>
      </c>
      <c r="G7" s="3" t="s">
        <v>32</v>
      </c>
      <c r="H7" s="3" t="s">
        <v>33</v>
      </c>
      <c r="I7" s="3" t="s">
        <v>31</v>
      </c>
      <c r="J7" s="9">
        <v>1</v>
      </c>
      <c r="K7" s="9">
        <v>137</v>
      </c>
    </row>
    <row r="8" spans="1:11" hidden="1" x14ac:dyDescent="0.2">
      <c r="A8" s="8">
        <v>2016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34</v>
      </c>
      <c r="G8" s="3" t="s">
        <v>35</v>
      </c>
      <c r="H8" s="3" t="s">
        <v>678</v>
      </c>
      <c r="I8" s="3" t="s">
        <v>36</v>
      </c>
      <c r="J8" s="9">
        <v>1</v>
      </c>
      <c r="K8" s="9">
        <v>174</v>
      </c>
    </row>
    <row r="9" spans="1:11" hidden="1" x14ac:dyDescent="0.2">
      <c r="A9" s="8">
        <v>2016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37</v>
      </c>
      <c r="G9" s="3" t="s">
        <v>38</v>
      </c>
      <c r="H9" s="3" t="s">
        <v>677</v>
      </c>
      <c r="I9" s="3" t="s">
        <v>40</v>
      </c>
      <c r="J9" s="9">
        <v>1</v>
      </c>
      <c r="K9" s="9">
        <v>106</v>
      </c>
    </row>
    <row r="10" spans="1:11" x14ac:dyDescent="0.2">
      <c r="A10" s="8">
        <v>2016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41</v>
      </c>
      <c r="G10" s="3" t="s">
        <v>42</v>
      </c>
      <c r="H10" s="3" t="s">
        <v>671</v>
      </c>
      <c r="I10" s="3" t="s">
        <v>44</v>
      </c>
      <c r="J10" s="9">
        <v>1</v>
      </c>
      <c r="K10" s="9">
        <v>269</v>
      </c>
    </row>
    <row r="11" spans="1:11" x14ac:dyDescent="0.2">
      <c r="A11" s="8">
        <v>2016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41</v>
      </c>
      <c r="G11" s="3" t="s">
        <v>45</v>
      </c>
      <c r="H11" s="3" t="s">
        <v>594</v>
      </c>
      <c r="I11" s="3" t="s">
        <v>44</v>
      </c>
      <c r="J11" s="9">
        <v>1</v>
      </c>
      <c r="K11" s="9">
        <v>301</v>
      </c>
    </row>
    <row r="12" spans="1:11" x14ac:dyDescent="0.2">
      <c r="A12" s="8">
        <v>2016</v>
      </c>
      <c r="B12" s="3" t="s">
        <v>12</v>
      </c>
      <c r="C12" s="3" t="s">
        <v>13</v>
      </c>
      <c r="D12" s="3" t="s">
        <v>14</v>
      </c>
      <c r="E12" s="3" t="s">
        <v>15</v>
      </c>
      <c r="F12" s="3" t="s">
        <v>41</v>
      </c>
      <c r="G12" s="3" t="s">
        <v>47</v>
      </c>
      <c r="H12" s="3" t="s">
        <v>676</v>
      </c>
      <c r="I12" s="3" t="s">
        <v>44</v>
      </c>
      <c r="J12" s="9">
        <v>1</v>
      </c>
      <c r="K12" s="9">
        <v>191</v>
      </c>
    </row>
    <row r="13" spans="1:11" hidden="1" x14ac:dyDescent="0.2">
      <c r="A13" s="8">
        <v>2016</v>
      </c>
      <c r="B13" s="3" t="s">
        <v>12</v>
      </c>
      <c r="C13" s="3" t="s">
        <v>13</v>
      </c>
      <c r="D13" s="3" t="s">
        <v>14</v>
      </c>
      <c r="E13" s="3" t="s">
        <v>49</v>
      </c>
      <c r="F13" s="3" t="s">
        <v>16</v>
      </c>
      <c r="G13" s="3" t="s">
        <v>52</v>
      </c>
      <c r="H13" s="3" t="s">
        <v>675</v>
      </c>
      <c r="I13" s="3" t="s">
        <v>19</v>
      </c>
      <c r="J13" s="9">
        <v>1</v>
      </c>
      <c r="K13" s="9">
        <v>149</v>
      </c>
    </row>
    <row r="14" spans="1:11" hidden="1" x14ac:dyDescent="0.2">
      <c r="A14" s="8">
        <v>2016</v>
      </c>
      <c r="B14" s="3" t="s">
        <v>12</v>
      </c>
      <c r="C14" s="3" t="s">
        <v>13</v>
      </c>
      <c r="D14" s="3" t="s">
        <v>14</v>
      </c>
      <c r="E14" s="3" t="s">
        <v>49</v>
      </c>
      <c r="F14" s="3" t="s">
        <v>16</v>
      </c>
      <c r="G14" s="3" t="s">
        <v>674</v>
      </c>
      <c r="H14" s="3" t="s">
        <v>666</v>
      </c>
      <c r="I14" s="3" t="s">
        <v>19</v>
      </c>
      <c r="J14" s="9">
        <v>1</v>
      </c>
      <c r="K14" s="9">
        <v>126</v>
      </c>
    </row>
    <row r="15" spans="1:11" hidden="1" x14ac:dyDescent="0.2">
      <c r="A15" s="8">
        <v>2016</v>
      </c>
      <c r="B15" s="3" t="s">
        <v>12</v>
      </c>
      <c r="C15" s="3" t="s">
        <v>13</v>
      </c>
      <c r="D15" s="3" t="s">
        <v>14</v>
      </c>
      <c r="E15" s="3" t="s">
        <v>49</v>
      </c>
      <c r="F15" s="3" t="s">
        <v>54</v>
      </c>
      <c r="G15" s="3" t="s">
        <v>55</v>
      </c>
      <c r="H15" s="3" t="s">
        <v>673</v>
      </c>
      <c r="I15" s="3" t="s">
        <v>57</v>
      </c>
      <c r="J15" s="9">
        <v>1</v>
      </c>
      <c r="K15" s="9">
        <v>139</v>
      </c>
    </row>
    <row r="16" spans="1:11" hidden="1" x14ac:dyDescent="0.2">
      <c r="A16" s="8">
        <v>2016</v>
      </c>
      <c r="B16" s="3" t="s">
        <v>12</v>
      </c>
      <c r="C16" s="3" t="s">
        <v>13</v>
      </c>
      <c r="D16" s="3" t="s">
        <v>14</v>
      </c>
      <c r="E16" s="3" t="s">
        <v>49</v>
      </c>
      <c r="F16" s="3" t="s">
        <v>54</v>
      </c>
      <c r="G16" s="3" t="s">
        <v>58</v>
      </c>
      <c r="H16" s="3" t="s">
        <v>672</v>
      </c>
      <c r="I16" s="3" t="s">
        <v>57</v>
      </c>
      <c r="J16" s="9">
        <v>1</v>
      </c>
      <c r="K16" s="9">
        <v>163</v>
      </c>
    </row>
    <row r="17" spans="1:11" hidden="1" x14ac:dyDescent="0.2">
      <c r="A17" s="8">
        <v>2016</v>
      </c>
      <c r="B17" s="3" t="s">
        <v>12</v>
      </c>
      <c r="C17" s="3" t="s">
        <v>13</v>
      </c>
      <c r="D17" s="3" t="s">
        <v>14</v>
      </c>
      <c r="E17" s="3" t="s">
        <v>49</v>
      </c>
      <c r="F17" s="3" t="s">
        <v>54</v>
      </c>
      <c r="G17" s="3" t="s">
        <v>60</v>
      </c>
      <c r="H17" s="3" t="s">
        <v>671</v>
      </c>
      <c r="I17" s="3" t="s">
        <v>57</v>
      </c>
      <c r="J17" s="9">
        <v>1</v>
      </c>
      <c r="K17" s="9">
        <v>269</v>
      </c>
    </row>
    <row r="18" spans="1:11" hidden="1" x14ac:dyDescent="0.2">
      <c r="A18" s="8">
        <v>2016</v>
      </c>
      <c r="B18" s="3" t="s">
        <v>12</v>
      </c>
      <c r="C18" s="3" t="s">
        <v>13</v>
      </c>
      <c r="D18" s="3" t="s">
        <v>14</v>
      </c>
      <c r="E18" s="3" t="s">
        <v>49</v>
      </c>
      <c r="F18" s="3" t="s">
        <v>54</v>
      </c>
      <c r="G18" s="3" t="s">
        <v>62</v>
      </c>
      <c r="H18" s="3" t="s">
        <v>598</v>
      </c>
      <c r="I18" s="3" t="s">
        <v>57</v>
      </c>
      <c r="J18" s="9">
        <v>1</v>
      </c>
      <c r="K18" s="9">
        <v>103</v>
      </c>
    </row>
    <row r="19" spans="1:11" hidden="1" x14ac:dyDescent="0.2">
      <c r="A19" s="8">
        <v>2016</v>
      </c>
      <c r="B19" s="3" t="s">
        <v>12</v>
      </c>
      <c r="C19" s="3" t="s">
        <v>13</v>
      </c>
      <c r="D19" s="3" t="s">
        <v>14</v>
      </c>
      <c r="E19" s="3" t="s">
        <v>49</v>
      </c>
      <c r="F19" s="3" t="s">
        <v>24</v>
      </c>
      <c r="G19" s="3" t="s">
        <v>66</v>
      </c>
      <c r="H19" s="3" t="s">
        <v>670</v>
      </c>
      <c r="I19" s="3" t="s">
        <v>27</v>
      </c>
      <c r="J19" s="9">
        <v>1</v>
      </c>
      <c r="K19" s="9">
        <v>558</v>
      </c>
    </row>
    <row r="20" spans="1:11" hidden="1" x14ac:dyDescent="0.2">
      <c r="A20" s="8">
        <v>2016</v>
      </c>
      <c r="B20" s="3" t="s">
        <v>12</v>
      </c>
      <c r="C20" s="3" t="s">
        <v>13</v>
      </c>
      <c r="D20" s="3" t="s">
        <v>14</v>
      </c>
      <c r="E20" s="3" t="s">
        <v>49</v>
      </c>
      <c r="F20" s="3" t="s">
        <v>24</v>
      </c>
      <c r="G20" s="3" t="s">
        <v>68</v>
      </c>
      <c r="H20" s="3" t="s">
        <v>669</v>
      </c>
      <c r="I20" s="3" t="s">
        <v>27</v>
      </c>
      <c r="J20" s="9">
        <v>1</v>
      </c>
      <c r="K20" s="9">
        <v>196</v>
      </c>
    </row>
    <row r="21" spans="1:11" hidden="1" x14ac:dyDescent="0.2">
      <c r="A21" s="8">
        <v>2016</v>
      </c>
      <c r="B21" s="3" t="s">
        <v>12</v>
      </c>
      <c r="C21" s="3" t="s">
        <v>13</v>
      </c>
      <c r="D21" s="3" t="s">
        <v>14</v>
      </c>
      <c r="E21" s="3" t="s">
        <v>49</v>
      </c>
      <c r="F21" s="3" t="s">
        <v>24</v>
      </c>
      <c r="G21" s="3" t="s">
        <v>70</v>
      </c>
      <c r="H21" s="3" t="s">
        <v>208</v>
      </c>
      <c r="I21" s="3" t="s">
        <v>27</v>
      </c>
      <c r="J21" s="9">
        <v>1</v>
      </c>
      <c r="K21" s="9">
        <v>197</v>
      </c>
    </row>
    <row r="22" spans="1:11" hidden="1" x14ac:dyDescent="0.2">
      <c r="A22" s="8">
        <v>2016</v>
      </c>
      <c r="B22" s="3" t="s">
        <v>12</v>
      </c>
      <c r="C22" s="3" t="s">
        <v>13</v>
      </c>
      <c r="D22" s="3" t="s">
        <v>14</v>
      </c>
      <c r="E22" s="3" t="s">
        <v>49</v>
      </c>
      <c r="F22" s="3" t="s">
        <v>24</v>
      </c>
      <c r="G22" s="3" t="s">
        <v>72</v>
      </c>
      <c r="H22" s="3" t="s">
        <v>493</v>
      </c>
      <c r="I22" s="3" t="s">
        <v>27</v>
      </c>
      <c r="J22" s="9">
        <v>1</v>
      </c>
      <c r="K22" s="9">
        <v>395</v>
      </c>
    </row>
    <row r="23" spans="1:11" hidden="1" x14ac:dyDescent="0.2">
      <c r="A23" s="8">
        <v>2016</v>
      </c>
      <c r="B23" s="3" t="s">
        <v>12</v>
      </c>
      <c r="C23" s="3" t="s">
        <v>13</v>
      </c>
      <c r="D23" s="3" t="s">
        <v>14</v>
      </c>
      <c r="E23" s="3" t="s">
        <v>49</v>
      </c>
      <c r="F23" s="3" t="s">
        <v>74</v>
      </c>
      <c r="G23" s="3" t="s">
        <v>75</v>
      </c>
      <c r="H23" s="3" t="s">
        <v>465</v>
      </c>
      <c r="I23" s="3" t="s">
        <v>77</v>
      </c>
      <c r="J23" s="9">
        <v>1</v>
      </c>
      <c r="K23" s="9">
        <v>294</v>
      </c>
    </row>
    <row r="24" spans="1:11" hidden="1" x14ac:dyDescent="0.2">
      <c r="A24" s="8">
        <v>2016</v>
      </c>
      <c r="B24" s="3" t="s">
        <v>12</v>
      </c>
      <c r="C24" s="3" t="s">
        <v>13</v>
      </c>
      <c r="D24" s="3" t="s">
        <v>14</v>
      </c>
      <c r="E24" s="3" t="s">
        <v>49</v>
      </c>
      <c r="F24" s="3" t="s">
        <v>78</v>
      </c>
      <c r="G24" s="3" t="s">
        <v>79</v>
      </c>
      <c r="H24" s="3" t="s">
        <v>668</v>
      </c>
      <c r="I24" s="3" t="s">
        <v>81</v>
      </c>
      <c r="J24" s="9">
        <v>1</v>
      </c>
      <c r="K24" s="9">
        <v>829</v>
      </c>
    </row>
    <row r="25" spans="1:11" hidden="1" x14ac:dyDescent="0.2">
      <c r="A25" s="8">
        <v>2016</v>
      </c>
      <c r="B25" s="3" t="s">
        <v>12</v>
      </c>
      <c r="C25" s="3" t="s">
        <v>13</v>
      </c>
      <c r="D25" s="3" t="s">
        <v>14</v>
      </c>
      <c r="E25" s="3" t="s">
        <v>49</v>
      </c>
      <c r="F25" s="3" t="s">
        <v>78</v>
      </c>
      <c r="G25" s="3" t="s">
        <v>82</v>
      </c>
      <c r="H25" s="3" t="s">
        <v>667</v>
      </c>
      <c r="I25" s="3" t="s">
        <v>81</v>
      </c>
      <c r="J25" s="9">
        <v>1</v>
      </c>
      <c r="K25" s="9">
        <v>389</v>
      </c>
    </row>
    <row r="26" spans="1:11" hidden="1" x14ac:dyDescent="0.2">
      <c r="A26" s="8">
        <v>2016</v>
      </c>
      <c r="B26" s="3" t="s">
        <v>12</v>
      </c>
      <c r="C26" s="3" t="s">
        <v>13</v>
      </c>
      <c r="D26" s="3" t="s">
        <v>14</v>
      </c>
      <c r="E26" s="3" t="s">
        <v>49</v>
      </c>
      <c r="F26" s="3" t="s">
        <v>84</v>
      </c>
      <c r="G26" s="3" t="s">
        <v>85</v>
      </c>
      <c r="H26" s="3" t="s">
        <v>666</v>
      </c>
      <c r="I26" s="3" t="s">
        <v>86</v>
      </c>
      <c r="J26" s="9">
        <v>1</v>
      </c>
      <c r="K26" s="9">
        <v>126</v>
      </c>
    </row>
    <row r="27" spans="1:11" hidden="1" x14ac:dyDescent="0.2">
      <c r="A27" s="8">
        <v>2016</v>
      </c>
      <c r="B27" s="3" t="s">
        <v>12</v>
      </c>
      <c r="C27" s="3" t="s">
        <v>13</v>
      </c>
      <c r="D27" s="3" t="s">
        <v>14</v>
      </c>
      <c r="E27" s="3" t="s">
        <v>49</v>
      </c>
      <c r="F27" s="3" t="s">
        <v>84</v>
      </c>
      <c r="G27" s="3" t="s">
        <v>87</v>
      </c>
      <c r="H27" s="3" t="s">
        <v>665</v>
      </c>
      <c r="I27" s="3" t="s">
        <v>86</v>
      </c>
      <c r="J27" s="9">
        <v>1</v>
      </c>
      <c r="K27" s="9">
        <v>48</v>
      </c>
    </row>
    <row r="28" spans="1:11" hidden="1" x14ac:dyDescent="0.2">
      <c r="A28" s="8">
        <v>2016</v>
      </c>
      <c r="B28" s="3" t="s">
        <v>12</v>
      </c>
      <c r="C28" s="3" t="s">
        <v>13</v>
      </c>
      <c r="D28" s="3" t="s">
        <v>14</v>
      </c>
      <c r="E28" s="3" t="s">
        <v>49</v>
      </c>
      <c r="F28" s="3" t="s">
        <v>84</v>
      </c>
      <c r="G28" s="3" t="s">
        <v>89</v>
      </c>
      <c r="H28" s="3" t="s">
        <v>543</v>
      </c>
      <c r="I28" s="3" t="s">
        <v>86</v>
      </c>
      <c r="J28" s="9">
        <v>1</v>
      </c>
      <c r="K28" s="9">
        <v>127</v>
      </c>
    </row>
    <row r="29" spans="1:11" hidden="1" x14ac:dyDescent="0.2">
      <c r="A29" s="8">
        <v>2016</v>
      </c>
      <c r="B29" s="3" t="s">
        <v>12</v>
      </c>
      <c r="C29" s="3" t="s">
        <v>13</v>
      </c>
      <c r="D29" s="3" t="s">
        <v>14</v>
      </c>
      <c r="E29" s="3" t="s">
        <v>49</v>
      </c>
      <c r="F29" s="3" t="s">
        <v>84</v>
      </c>
      <c r="G29" s="3" t="s">
        <v>91</v>
      </c>
      <c r="H29" s="3" t="s">
        <v>664</v>
      </c>
      <c r="I29" s="3" t="s">
        <v>86</v>
      </c>
      <c r="J29" s="9">
        <v>1</v>
      </c>
      <c r="K29" s="9">
        <v>538</v>
      </c>
    </row>
    <row r="30" spans="1:11" hidden="1" x14ac:dyDescent="0.2">
      <c r="A30" s="8">
        <v>2016</v>
      </c>
      <c r="B30" s="3" t="s">
        <v>12</v>
      </c>
      <c r="C30" s="3" t="s">
        <v>13</v>
      </c>
      <c r="D30" s="3" t="s">
        <v>14</v>
      </c>
      <c r="E30" s="3" t="s">
        <v>49</v>
      </c>
      <c r="F30" s="3" t="s">
        <v>84</v>
      </c>
      <c r="G30" s="3" t="s">
        <v>93</v>
      </c>
      <c r="H30" s="3" t="s">
        <v>597</v>
      </c>
      <c r="I30" s="3" t="s">
        <v>86</v>
      </c>
      <c r="J30" s="9">
        <v>1</v>
      </c>
      <c r="K30" s="9">
        <v>495</v>
      </c>
    </row>
    <row r="31" spans="1:11" hidden="1" x14ac:dyDescent="0.2">
      <c r="A31" s="8">
        <v>2016</v>
      </c>
      <c r="B31" s="3" t="s">
        <v>12</v>
      </c>
      <c r="C31" s="3" t="s">
        <v>13</v>
      </c>
      <c r="D31" s="3" t="s">
        <v>14</v>
      </c>
      <c r="E31" s="3" t="s">
        <v>49</v>
      </c>
      <c r="F31" s="3" t="s">
        <v>84</v>
      </c>
      <c r="G31" s="3" t="s">
        <v>95</v>
      </c>
      <c r="H31" s="3" t="s">
        <v>663</v>
      </c>
      <c r="I31" s="3" t="s">
        <v>86</v>
      </c>
      <c r="J31" s="9">
        <v>1</v>
      </c>
      <c r="K31" s="9">
        <v>583</v>
      </c>
    </row>
    <row r="32" spans="1:11" hidden="1" x14ac:dyDescent="0.2">
      <c r="A32" s="8">
        <v>2016</v>
      </c>
      <c r="B32" s="3" t="s">
        <v>12</v>
      </c>
      <c r="C32" s="3" t="s">
        <v>13</v>
      </c>
      <c r="D32" s="3" t="s">
        <v>14</v>
      </c>
      <c r="E32" s="3" t="s">
        <v>49</v>
      </c>
      <c r="F32" s="3" t="s">
        <v>84</v>
      </c>
      <c r="G32" s="3" t="s">
        <v>97</v>
      </c>
      <c r="H32" s="3" t="s">
        <v>662</v>
      </c>
      <c r="I32" s="3" t="s">
        <v>86</v>
      </c>
      <c r="J32" s="9">
        <v>1</v>
      </c>
      <c r="K32" s="9">
        <v>320</v>
      </c>
    </row>
    <row r="33" spans="1:11" hidden="1" x14ac:dyDescent="0.2">
      <c r="A33" s="8">
        <v>2016</v>
      </c>
      <c r="B33" s="3" t="s">
        <v>12</v>
      </c>
      <c r="C33" s="3" t="s">
        <v>13</v>
      </c>
      <c r="D33" s="3" t="s">
        <v>14</v>
      </c>
      <c r="E33" s="3" t="s">
        <v>49</v>
      </c>
      <c r="F33" s="3" t="s">
        <v>84</v>
      </c>
      <c r="G33" s="3" t="s">
        <v>99</v>
      </c>
      <c r="H33" s="3" t="s">
        <v>539</v>
      </c>
      <c r="I33" s="3" t="s">
        <v>86</v>
      </c>
      <c r="J33" s="9">
        <v>1</v>
      </c>
      <c r="K33" s="9">
        <v>400</v>
      </c>
    </row>
    <row r="34" spans="1:11" hidden="1" x14ac:dyDescent="0.2">
      <c r="A34" s="8">
        <v>2016</v>
      </c>
      <c r="B34" s="3" t="s">
        <v>12</v>
      </c>
      <c r="C34" s="3" t="s">
        <v>13</v>
      </c>
      <c r="D34" s="3" t="s">
        <v>14</v>
      </c>
      <c r="E34" s="3" t="s">
        <v>49</v>
      </c>
      <c r="F34" s="3" t="s">
        <v>84</v>
      </c>
      <c r="G34" s="3" t="s">
        <v>101</v>
      </c>
      <c r="H34" s="3" t="s">
        <v>509</v>
      </c>
      <c r="I34" s="3" t="s">
        <v>86</v>
      </c>
      <c r="J34" s="9">
        <v>1</v>
      </c>
      <c r="K34" s="9">
        <v>221</v>
      </c>
    </row>
    <row r="35" spans="1:11" hidden="1" x14ac:dyDescent="0.2">
      <c r="A35" s="8">
        <v>2016</v>
      </c>
      <c r="B35" s="3" t="s">
        <v>12</v>
      </c>
      <c r="C35" s="3" t="s">
        <v>13</v>
      </c>
      <c r="D35" s="3" t="s">
        <v>14</v>
      </c>
      <c r="E35" s="3" t="s">
        <v>49</v>
      </c>
      <c r="F35" s="3" t="s">
        <v>84</v>
      </c>
      <c r="G35" s="3" t="s">
        <v>103</v>
      </c>
      <c r="H35" s="3" t="s">
        <v>628</v>
      </c>
      <c r="I35" s="3" t="s">
        <v>86</v>
      </c>
      <c r="J35" s="9">
        <v>1</v>
      </c>
      <c r="K35" s="9">
        <v>306</v>
      </c>
    </row>
    <row r="36" spans="1:11" hidden="1" x14ac:dyDescent="0.2">
      <c r="A36" s="8">
        <v>2016</v>
      </c>
      <c r="B36" s="3" t="s">
        <v>12</v>
      </c>
      <c r="C36" s="3" t="s">
        <v>13</v>
      </c>
      <c r="D36" s="3" t="s">
        <v>14</v>
      </c>
      <c r="E36" s="3" t="s">
        <v>49</v>
      </c>
      <c r="F36" s="3" t="s">
        <v>84</v>
      </c>
      <c r="G36" s="3" t="s">
        <v>105</v>
      </c>
      <c r="H36" s="3" t="s">
        <v>661</v>
      </c>
      <c r="I36" s="3" t="s">
        <v>86</v>
      </c>
      <c r="J36" s="9">
        <v>1</v>
      </c>
      <c r="K36" s="9">
        <v>738</v>
      </c>
    </row>
    <row r="37" spans="1:11" hidden="1" x14ac:dyDescent="0.2">
      <c r="A37" s="8">
        <v>2016</v>
      </c>
      <c r="B37" s="3" t="s">
        <v>12</v>
      </c>
      <c r="C37" s="3" t="s">
        <v>13</v>
      </c>
      <c r="D37" s="3" t="s">
        <v>14</v>
      </c>
      <c r="E37" s="3" t="s">
        <v>49</v>
      </c>
      <c r="F37" s="3" t="s">
        <v>84</v>
      </c>
      <c r="G37" s="3" t="s">
        <v>107</v>
      </c>
      <c r="H37" s="3" t="s">
        <v>305</v>
      </c>
      <c r="I37" s="3" t="s">
        <v>86</v>
      </c>
      <c r="J37" s="9">
        <v>1</v>
      </c>
      <c r="K37" s="9">
        <v>391</v>
      </c>
    </row>
    <row r="38" spans="1:11" hidden="1" x14ac:dyDescent="0.2">
      <c r="A38" s="8">
        <v>2016</v>
      </c>
      <c r="B38" s="3" t="s">
        <v>12</v>
      </c>
      <c r="C38" s="3" t="s">
        <v>13</v>
      </c>
      <c r="D38" s="3" t="s">
        <v>14</v>
      </c>
      <c r="E38" s="3" t="s">
        <v>49</v>
      </c>
      <c r="F38" s="3" t="s">
        <v>84</v>
      </c>
      <c r="G38" s="3" t="s">
        <v>109</v>
      </c>
      <c r="H38" s="3" t="s">
        <v>258</v>
      </c>
      <c r="I38" s="3" t="s">
        <v>86</v>
      </c>
      <c r="J38" s="9">
        <v>1</v>
      </c>
      <c r="K38" s="9">
        <v>410</v>
      </c>
    </row>
    <row r="39" spans="1:11" hidden="1" x14ac:dyDescent="0.2">
      <c r="A39" s="8">
        <v>2016</v>
      </c>
      <c r="B39" s="3" t="s">
        <v>12</v>
      </c>
      <c r="C39" s="3" t="s">
        <v>13</v>
      </c>
      <c r="D39" s="3" t="s">
        <v>14</v>
      </c>
      <c r="E39" s="3" t="s">
        <v>49</v>
      </c>
      <c r="F39" s="3" t="s">
        <v>84</v>
      </c>
      <c r="G39" s="3" t="s">
        <v>111</v>
      </c>
      <c r="H39" s="3" t="s">
        <v>624</v>
      </c>
      <c r="I39" s="3" t="s">
        <v>86</v>
      </c>
      <c r="J39" s="9">
        <v>1</v>
      </c>
      <c r="K39" s="9">
        <v>34</v>
      </c>
    </row>
    <row r="40" spans="1:11" hidden="1" x14ac:dyDescent="0.2">
      <c r="A40" s="8">
        <v>2016</v>
      </c>
      <c r="B40" s="3" t="s">
        <v>12</v>
      </c>
      <c r="C40" s="3" t="s">
        <v>13</v>
      </c>
      <c r="D40" s="3" t="s">
        <v>14</v>
      </c>
      <c r="E40" s="3" t="s">
        <v>49</v>
      </c>
      <c r="F40" s="3" t="s">
        <v>84</v>
      </c>
      <c r="G40" s="3" t="s">
        <v>113</v>
      </c>
      <c r="H40" s="3" t="s">
        <v>660</v>
      </c>
      <c r="I40" s="3" t="s">
        <v>86</v>
      </c>
      <c r="J40" s="9">
        <v>1</v>
      </c>
      <c r="K40" s="9">
        <v>230</v>
      </c>
    </row>
    <row r="41" spans="1:11" hidden="1" x14ac:dyDescent="0.2">
      <c r="A41" s="8">
        <v>2016</v>
      </c>
      <c r="B41" s="3" t="s">
        <v>12</v>
      </c>
      <c r="C41" s="3" t="s">
        <v>13</v>
      </c>
      <c r="D41" s="3" t="s">
        <v>14</v>
      </c>
      <c r="E41" s="3" t="s">
        <v>49</v>
      </c>
      <c r="F41" s="3" t="s">
        <v>84</v>
      </c>
      <c r="G41" s="3" t="s">
        <v>114</v>
      </c>
      <c r="H41" s="3" t="s">
        <v>588</v>
      </c>
      <c r="I41" s="3" t="s">
        <v>86</v>
      </c>
      <c r="J41" s="9">
        <v>1</v>
      </c>
      <c r="K41" s="9">
        <v>500</v>
      </c>
    </row>
    <row r="42" spans="1:11" hidden="1" x14ac:dyDescent="0.2">
      <c r="A42" s="8">
        <v>2016</v>
      </c>
      <c r="B42" s="3" t="s">
        <v>12</v>
      </c>
      <c r="C42" s="3" t="s">
        <v>13</v>
      </c>
      <c r="D42" s="3" t="s">
        <v>14</v>
      </c>
      <c r="E42" s="3" t="s">
        <v>49</v>
      </c>
      <c r="F42" s="3" t="s">
        <v>84</v>
      </c>
      <c r="G42" s="3" t="s">
        <v>116</v>
      </c>
      <c r="H42" s="3" t="s">
        <v>659</v>
      </c>
      <c r="I42" s="3" t="s">
        <v>86</v>
      </c>
      <c r="J42" s="9">
        <v>1</v>
      </c>
      <c r="K42" s="9">
        <v>813</v>
      </c>
    </row>
    <row r="43" spans="1:11" hidden="1" x14ac:dyDescent="0.2">
      <c r="A43" s="8">
        <v>2016</v>
      </c>
      <c r="B43" s="3" t="s">
        <v>12</v>
      </c>
      <c r="C43" s="3" t="s">
        <v>13</v>
      </c>
      <c r="D43" s="3" t="s">
        <v>14</v>
      </c>
      <c r="E43" s="3" t="s">
        <v>49</v>
      </c>
      <c r="F43" s="3" t="s">
        <v>84</v>
      </c>
      <c r="G43" s="3" t="s">
        <v>118</v>
      </c>
      <c r="H43" s="3" t="s">
        <v>658</v>
      </c>
      <c r="I43" s="3" t="s">
        <v>86</v>
      </c>
      <c r="J43" s="9">
        <v>1</v>
      </c>
      <c r="K43" s="9">
        <v>198</v>
      </c>
    </row>
    <row r="44" spans="1:11" hidden="1" x14ac:dyDescent="0.2">
      <c r="A44" s="8">
        <v>2016</v>
      </c>
      <c r="B44" s="3" t="s">
        <v>12</v>
      </c>
      <c r="C44" s="3" t="s">
        <v>13</v>
      </c>
      <c r="D44" s="3" t="s">
        <v>14</v>
      </c>
      <c r="E44" s="3" t="s">
        <v>49</v>
      </c>
      <c r="F44" s="3" t="s">
        <v>120</v>
      </c>
      <c r="G44" s="3" t="s">
        <v>121</v>
      </c>
      <c r="H44" s="3" t="s">
        <v>323</v>
      </c>
      <c r="I44" s="3" t="s">
        <v>123</v>
      </c>
      <c r="J44" s="9">
        <v>1</v>
      </c>
      <c r="K44" s="9">
        <v>181</v>
      </c>
    </row>
    <row r="45" spans="1:11" hidden="1" x14ac:dyDescent="0.2">
      <c r="A45" s="8">
        <v>2016</v>
      </c>
      <c r="B45" s="3" t="s">
        <v>12</v>
      </c>
      <c r="C45" s="3" t="s">
        <v>13</v>
      </c>
      <c r="D45" s="3" t="s">
        <v>14</v>
      </c>
      <c r="E45" s="3" t="s">
        <v>49</v>
      </c>
      <c r="F45" s="3" t="s">
        <v>120</v>
      </c>
      <c r="G45" s="3" t="s">
        <v>126</v>
      </c>
      <c r="H45" s="3" t="s">
        <v>657</v>
      </c>
      <c r="I45" s="3" t="s">
        <v>123</v>
      </c>
      <c r="J45" s="9">
        <v>1</v>
      </c>
      <c r="K45" s="9">
        <v>1071</v>
      </c>
    </row>
    <row r="46" spans="1:11" hidden="1" x14ac:dyDescent="0.2">
      <c r="A46" s="8">
        <v>2016</v>
      </c>
      <c r="B46" s="3" t="s">
        <v>12</v>
      </c>
      <c r="C46" s="3" t="s">
        <v>13</v>
      </c>
      <c r="D46" s="3" t="s">
        <v>14</v>
      </c>
      <c r="E46" s="3" t="s">
        <v>49</v>
      </c>
      <c r="F46" s="3" t="s">
        <v>120</v>
      </c>
      <c r="G46" s="3" t="s">
        <v>128</v>
      </c>
      <c r="H46" s="3" t="s">
        <v>225</v>
      </c>
      <c r="I46" s="3" t="s">
        <v>123</v>
      </c>
      <c r="J46" s="9">
        <v>1</v>
      </c>
      <c r="K46" s="9">
        <v>421</v>
      </c>
    </row>
    <row r="47" spans="1:11" hidden="1" x14ac:dyDescent="0.2">
      <c r="A47" s="8">
        <v>2016</v>
      </c>
      <c r="B47" s="3" t="s">
        <v>12</v>
      </c>
      <c r="C47" s="3" t="s">
        <v>13</v>
      </c>
      <c r="D47" s="3" t="s">
        <v>14</v>
      </c>
      <c r="E47" s="3" t="s">
        <v>49</v>
      </c>
      <c r="F47" s="3" t="s">
        <v>120</v>
      </c>
      <c r="G47" s="3" t="s">
        <v>656</v>
      </c>
      <c r="H47" s="3" t="s">
        <v>655</v>
      </c>
      <c r="I47" s="3" t="s">
        <v>123</v>
      </c>
      <c r="J47" s="9">
        <v>1</v>
      </c>
      <c r="K47" s="9">
        <v>724</v>
      </c>
    </row>
    <row r="48" spans="1:11" hidden="1" x14ac:dyDescent="0.2">
      <c r="A48" s="8">
        <v>2016</v>
      </c>
      <c r="B48" s="3" t="s">
        <v>12</v>
      </c>
      <c r="C48" s="3" t="s">
        <v>13</v>
      </c>
      <c r="D48" s="3" t="s">
        <v>14</v>
      </c>
      <c r="E48" s="3" t="s">
        <v>49</v>
      </c>
      <c r="F48" s="3" t="s">
        <v>120</v>
      </c>
      <c r="G48" s="3" t="s">
        <v>654</v>
      </c>
      <c r="H48" s="3" t="s">
        <v>653</v>
      </c>
      <c r="I48" s="3" t="s">
        <v>123</v>
      </c>
      <c r="J48" s="9">
        <v>1</v>
      </c>
      <c r="K48" s="9">
        <v>646</v>
      </c>
    </row>
    <row r="49" spans="1:11" hidden="1" x14ac:dyDescent="0.2">
      <c r="A49" s="8">
        <v>2016</v>
      </c>
      <c r="B49" s="3" t="s">
        <v>12</v>
      </c>
      <c r="C49" s="3" t="s">
        <v>13</v>
      </c>
      <c r="D49" s="3" t="s">
        <v>14</v>
      </c>
      <c r="E49" s="3" t="s">
        <v>49</v>
      </c>
      <c r="F49" s="3" t="s">
        <v>120</v>
      </c>
      <c r="G49" s="3" t="s">
        <v>132</v>
      </c>
      <c r="H49" s="3" t="s">
        <v>652</v>
      </c>
      <c r="I49" s="3" t="s">
        <v>123</v>
      </c>
      <c r="J49" s="9">
        <v>1</v>
      </c>
      <c r="K49" s="9">
        <v>204</v>
      </c>
    </row>
    <row r="50" spans="1:11" hidden="1" x14ac:dyDescent="0.2">
      <c r="A50" s="8">
        <v>2016</v>
      </c>
      <c r="B50" s="3" t="s">
        <v>12</v>
      </c>
      <c r="C50" s="3" t="s">
        <v>13</v>
      </c>
      <c r="D50" s="3" t="s">
        <v>14</v>
      </c>
      <c r="E50" s="3" t="s">
        <v>49</v>
      </c>
      <c r="F50" s="3" t="s">
        <v>120</v>
      </c>
      <c r="G50" s="3" t="s">
        <v>134</v>
      </c>
      <c r="H50" s="3" t="s">
        <v>651</v>
      </c>
      <c r="I50" s="3" t="s">
        <v>123</v>
      </c>
      <c r="J50" s="9">
        <v>1</v>
      </c>
      <c r="K50" s="9">
        <v>461</v>
      </c>
    </row>
    <row r="51" spans="1:11" hidden="1" x14ac:dyDescent="0.2">
      <c r="A51" s="8">
        <v>2016</v>
      </c>
      <c r="B51" s="3" t="s">
        <v>12</v>
      </c>
      <c r="C51" s="3" t="s">
        <v>13</v>
      </c>
      <c r="D51" s="3" t="s">
        <v>14</v>
      </c>
      <c r="E51" s="3" t="s">
        <v>49</v>
      </c>
      <c r="F51" s="3" t="s">
        <v>120</v>
      </c>
      <c r="G51" s="3" t="s">
        <v>138</v>
      </c>
      <c r="H51" s="3" t="s">
        <v>650</v>
      </c>
      <c r="I51" s="3" t="s">
        <v>123</v>
      </c>
      <c r="J51" s="9">
        <v>1</v>
      </c>
      <c r="K51" s="9">
        <v>162</v>
      </c>
    </row>
    <row r="52" spans="1:11" hidden="1" x14ac:dyDescent="0.2">
      <c r="A52" s="8">
        <v>2016</v>
      </c>
      <c r="B52" s="3" t="s">
        <v>12</v>
      </c>
      <c r="C52" s="3" t="s">
        <v>13</v>
      </c>
      <c r="D52" s="3" t="s">
        <v>14</v>
      </c>
      <c r="E52" s="3" t="s">
        <v>49</v>
      </c>
      <c r="F52" s="3" t="s">
        <v>37</v>
      </c>
      <c r="G52" s="3" t="s">
        <v>140</v>
      </c>
      <c r="H52" s="3" t="s">
        <v>484</v>
      </c>
      <c r="I52" s="3" t="s">
        <v>40</v>
      </c>
      <c r="J52" s="9">
        <v>1</v>
      </c>
      <c r="K52" s="9">
        <v>350</v>
      </c>
    </row>
    <row r="53" spans="1:11" hidden="1" x14ac:dyDescent="0.2">
      <c r="A53" s="8">
        <v>2016</v>
      </c>
      <c r="B53" s="3" t="s">
        <v>12</v>
      </c>
      <c r="C53" s="3" t="s">
        <v>13</v>
      </c>
      <c r="D53" s="3" t="s">
        <v>14</v>
      </c>
      <c r="E53" s="3" t="s">
        <v>49</v>
      </c>
      <c r="F53" s="3" t="s">
        <v>37</v>
      </c>
      <c r="G53" s="3" t="s">
        <v>142</v>
      </c>
      <c r="H53" s="3" t="s">
        <v>649</v>
      </c>
      <c r="I53" s="3" t="s">
        <v>40</v>
      </c>
      <c r="J53" s="9">
        <v>1</v>
      </c>
      <c r="K53" s="9">
        <v>247</v>
      </c>
    </row>
    <row r="54" spans="1:11" hidden="1" x14ac:dyDescent="0.2">
      <c r="A54" s="8">
        <v>2016</v>
      </c>
      <c r="B54" s="3" t="s">
        <v>12</v>
      </c>
      <c r="C54" s="3" t="s">
        <v>13</v>
      </c>
      <c r="D54" s="3" t="s">
        <v>14</v>
      </c>
      <c r="E54" s="3" t="s">
        <v>49</v>
      </c>
      <c r="F54" s="3" t="s">
        <v>37</v>
      </c>
      <c r="G54" s="3" t="s">
        <v>144</v>
      </c>
      <c r="H54" s="3" t="s">
        <v>319</v>
      </c>
      <c r="I54" s="3" t="s">
        <v>40</v>
      </c>
      <c r="J54" s="9">
        <v>1</v>
      </c>
      <c r="K54" s="9">
        <v>363</v>
      </c>
    </row>
    <row r="55" spans="1:11" hidden="1" x14ac:dyDescent="0.2">
      <c r="A55" s="8">
        <v>2016</v>
      </c>
      <c r="B55" s="3" t="s">
        <v>12</v>
      </c>
      <c r="C55" s="3" t="s">
        <v>13</v>
      </c>
      <c r="D55" s="3" t="s">
        <v>14</v>
      </c>
      <c r="E55" s="3" t="s">
        <v>49</v>
      </c>
      <c r="F55" s="3" t="s">
        <v>146</v>
      </c>
      <c r="G55" s="3" t="s">
        <v>147</v>
      </c>
      <c r="H55" s="3" t="s">
        <v>648</v>
      </c>
      <c r="I55" s="3" t="s">
        <v>149</v>
      </c>
      <c r="J55" s="9">
        <v>1</v>
      </c>
      <c r="K55" s="9">
        <v>143</v>
      </c>
    </row>
    <row r="56" spans="1:11" x14ac:dyDescent="0.2">
      <c r="A56" s="8">
        <v>2016</v>
      </c>
      <c r="B56" s="3" t="s">
        <v>12</v>
      </c>
      <c r="C56" s="3" t="s">
        <v>13</v>
      </c>
      <c r="D56" s="3" t="s">
        <v>14</v>
      </c>
      <c r="E56" s="3" t="s">
        <v>49</v>
      </c>
      <c r="F56" s="3" t="s">
        <v>41</v>
      </c>
      <c r="G56" s="3" t="s">
        <v>150</v>
      </c>
      <c r="H56" s="3" t="s">
        <v>578</v>
      </c>
      <c r="I56" s="3" t="s">
        <v>44</v>
      </c>
      <c r="J56" s="9">
        <v>1</v>
      </c>
      <c r="K56" s="9">
        <v>331</v>
      </c>
    </row>
    <row r="57" spans="1:11" x14ac:dyDescent="0.2">
      <c r="A57" s="8">
        <v>2016</v>
      </c>
      <c r="B57" s="3" t="s">
        <v>12</v>
      </c>
      <c r="C57" s="3" t="s">
        <v>13</v>
      </c>
      <c r="D57" s="3" t="s">
        <v>14</v>
      </c>
      <c r="E57" s="3" t="s">
        <v>49</v>
      </c>
      <c r="F57" s="3" t="s">
        <v>41</v>
      </c>
      <c r="G57" s="3" t="s">
        <v>152</v>
      </c>
      <c r="H57" s="3" t="s">
        <v>579</v>
      </c>
      <c r="I57" s="3" t="s">
        <v>44</v>
      </c>
      <c r="J57" s="9">
        <v>1</v>
      </c>
      <c r="K57" s="9">
        <v>195</v>
      </c>
    </row>
    <row r="58" spans="1:11" x14ac:dyDescent="0.2">
      <c r="A58" s="8">
        <v>2016</v>
      </c>
      <c r="B58" s="3" t="s">
        <v>12</v>
      </c>
      <c r="C58" s="3" t="s">
        <v>13</v>
      </c>
      <c r="D58" s="3" t="s">
        <v>14</v>
      </c>
      <c r="E58" s="3" t="s">
        <v>49</v>
      </c>
      <c r="F58" s="3" t="s">
        <v>41</v>
      </c>
      <c r="G58" s="3" t="s">
        <v>154</v>
      </c>
      <c r="H58" s="3" t="s">
        <v>56</v>
      </c>
      <c r="I58" s="3" t="s">
        <v>44</v>
      </c>
      <c r="J58" s="9">
        <v>1</v>
      </c>
      <c r="K58" s="9">
        <v>144</v>
      </c>
    </row>
    <row r="59" spans="1:11" x14ac:dyDescent="0.2">
      <c r="A59" s="8">
        <v>2016</v>
      </c>
      <c r="B59" s="3" t="s">
        <v>12</v>
      </c>
      <c r="C59" s="3" t="s">
        <v>13</v>
      </c>
      <c r="D59" s="3" t="s">
        <v>14</v>
      </c>
      <c r="E59" s="3" t="s">
        <v>49</v>
      </c>
      <c r="F59" s="3" t="s">
        <v>41</v>
      </c>
      <c r="G59" s="3" t="s">
        <v>156</v>
      </c>
      <c r="H59" s="3" t="s">
        <v>647</v>
      </c>
      <c r="I59" s="3" t="s">
        <v>44</v>
      </c>
      <c r="J59" s="9">
        <v>1</v>
      </c>
      <c r="K59" s="9">
        <v>152</v>
      </c>
    </row>
    <row r="60" spans="1:11" x14ac:dyDescent="0.2">
      <c r="A60" s="8">
        <v>2016</v>
      </c>
      <c r="B60" s="3" t="s">
        <v>12</v>
      </c>
      <c r="C60" s="3" t="s">
        <v>13</v>
      </c>
      <c r="D60" s="3" t="s">
        <v>14</v>
      </c>
      <c r="E60" s="3" t="s">
        <v>49</v>
      </c>
      <c r="F60" s="3" t="s">
        <v>41</v>
      </c>
      <c r="G60" s="3" t="s">
        <v>157</v>
      </c>
      <c r="H60" s="3" t="s">
        <v>646</v>
      </c>
      <c r="I60" s="3" t="s">
        <v>44</v>
      </c>
      <c r="J60" s="9">
        <v>1</v>
      </c>
      <c r="K60" s="9">
        <v>343</v>
      </c>
    </row>
    <row r="61" spans="1:11" x14ac:dyDescent="0.2">
      <c r="A61" s="8">
        <v>2016</v>
      </c>
      <c r="B61" s="3" t="s">
        <v>12</v>
      </c>
      <c r="C61" s="3" t="s">
        <v>13</v>
      </c>
      <c r="D61" s="3" t="s">
        <v>14</v>
      </c>
      <c r="E61" s="3" t="s">
        <v>49</v>
      </c>
      <c r="F61" s="3" t="s">
        <v>41</v>
      </c>
      <c r="G61" s="3" t="s">
        <v>158</v>
      </c>
      <c r="H61" s="3" t="s">
        <v>369</v>
      </c>
      <c r="I61" s="3" t="s">
        <v>44</v>
      </c>
      <c r="J61" s="9">
        <v>1</v>
      </c>
      <c r="K61" s="9">
        <v>288</v>
      </c>
    </row>
    <row r="62" spans="1:11" x14ac:dyDescent="0.2">
      <c r="A62" s="8">
        <v>2016</v>
      </c>
      <c r="B62" s="3" t="s">
        <v>12</v>
      </c>
      <c r="C62" s="3" t="s">
        <v>13</v>
      </c>
      <c r="D62" s="3" t="s">
        <v>14</v>
      </c>
      <c r="E62" s="3" t="s">
        <v>49</v>
      </c>
      <c r="F62" s="3" t="s">
        <v>41</v>
      </c>
      <c r="G62" s="3" t="s">
        <v>160</v>
      </c>
      <c r="H62" s="3" t="s">
        <v>645</v>
      </c>
      <c r="I62" s="3" t="s">
        <v>44</v>
      </c>
      <c r="J62" s="9">
        <v>1</v>
      </c>
      <c r="K62" s="9">
        <v>330</v>
      </c>
    </row>
    <row r="63" spans="1:11" x14ac:dyDescent="0.2">
      <c r="A63" s="8">
        <v>2016</v>
      </c>
      <c r="B63" s="3" t="s">
        <v>12</v>
      </c>
      <c r="C63" s="3" t="s">
        <v>13</v>
      </c>
      <c r="D63" s="3" t="s">
        <v>14</v>
      </c>
      <c r="E63" s="3" t="s">
        <v>49</v>
      </c>
      <c r="F63" s="3" t="s">
        <v>41</v>
      </c>
      <c r="G63" s="3" t="s">
        <v>162</v>
      </c>
      <c r="H63" s="3" t="s">
        <v>644</v>
      </c>
      <c r="I63" s="3" t="s">
        <v>44</v>
      </c>
      <c r="J63" s="9">
        <v>1</v>
      </c>
      <c r="K63" s="9">
        <v>226</v>
      </c>
    </row>
    <row r="64" spans="1:11" hidden="1" x14ac:dyDescent="0.2">
      <c r="A64" s="8">
        <v>2016</v>
      </c>
      <c r="B64" s="3" t="s">
        <v>12</v>
      </c>
      <c r="C64" s="3" t="s">
        <v>13</v>
      </c>
      <c r="D64" s="3" t="s">
        <v>164</v>
      </c>
      <c r="E64" s="3" t="s">
        <v>15</v>
      </c>
      <c r="F64" s="3" t="s">
        <v>24</v>
      </c>
      <c r="G64" s="3" t="s">
        <v>165</v>
      </c>
      <c r="H64" s="3" t="s">
        <v>643</v>
      </c>
      <c r="I64" s="3" t="s">
        <v>27</v>
      </c>
      <c r="J64" s="9">
        <v>1</v>
      </c>
      <c r="K64" s="9">
        <v>456</v>
      </c>
    </row>
    <row r="65" spans="1:11" hidden="1" x14ac:dyDescent="0.2">
      <c r="A65" s="8">
        <v>2016</v>
      </c>
      <c r="B65" s="3" t="s">
        <v>12</v>
      </c>
      <c r="C65" s="3" t="s">
        <v>13</v>
      </c>
      <c r="D65" s="3" t="s">
        <v>164</v>
      </c>
      <c r="E65" s="3" t="s">
        <v>15</v>
      </c>
      <c r="F65" s="3" t="s">
        <v>28</v>
      </c>
      <c r="G65" s="3" t="s">
        <v>167</v>
      </c>
      <c r="H65" s="3" t="s">
        <v>339</v>
      </c>
      <c r="I65" s="3" t="s">
        <v>31</v>
      </c>
      <c r="J65" s="9">
        <v>1</v>
      </c>
      <c r="K65" s="9">
        <v>510</v>
      </c>
    </row>
    <row r="66" spans="1:11" hidden="1" x14ac:dyDescent="0.2">
      <c r="A66" s="8">
        <v>2016</v>
      </c>
      <c r="B66" s="3" t="s">
        <v>12</v>
      </c>
      <c r="C66" s="3" t="s">
        <v>13</v>
      </c>
      <c r="D66" s="3" t="s">
        <v>164</v>
      </c>
      <c r="E66" s="3" t="s">
        <v>15</v>
      </c>
      <c r="F66" s="3" t="s">
        <v>78</v>
      </c>
      <c r="G66" s="3" t="s">
        <v>169</v>
      </c>
      <c r="H66" s="3" t="s">
        <v>642</v>
      </c>
      <c r="I66" s="3" t="s">
        <v>81</v>
      </c>
      <c r="J66" s="9">
        <v>1</v>
      </c>
      <c r="K66" s="9">
        <v>166</v>
      </c>
    </row>
    <row r="67" spans="1:11" hidden="1" x14ac:dyDescent="0.2">
      <c r="A67" s="8">
        <v>2016</v>
      </c>
      <c r="B67" s="3" t="s">
        <v>12</v>
      </c>
      <c r="C67" s="3" t="s">
        <v>13</v>
      </c>
      <c r="D67" s="3" t="s">
        <v>164</v>
      </c>
      <c r="E67" s="3" t="s">
        <v>15</v>
      </c>
      <c r="F67" s="3" t="s">
        <v>78</v>
      </c>
      <c r="G67" s="3" t="s">
        <v>171</v>
      </c>
      <c r="H67" s="3" t="s">
        <v>641</v>
      </c>
      <c r="I67" s="3" t="s">
        <v>81</v>
      </c>
      <c r="J67" s="9">
        <v>1</v>
      </c>
      <c r="K67" s="9">
        <v>361</v>
      </c>
    </row>
    <row r="68" spans="1:11" hidden="1" x14ac:dyDescent="0.2">
      <c r="A68" s="8">
        <v>2016</v>
      </c>
      <c r="B68" s="3" t="s">
        <v>12</v>
      </c>
      <c r="C68" s="3" t="s">
        <v>13</v>
      </c>
      <c r="D68" s="3" t="s">
        <v>164</v>
      </c>
      <c r="E68" s="3" t="s">
        <v>15</v>
      </c>
      <c r="F68" s="3" t="s">
        <v>78</v>
      </c>
      <c r="G68" s="3" t="s">
        <v>173</v>
      </c>
      <c r="H68" s="3" t="s">
        <v>640</v>
      </c>
      <c r="I68" s="3" t="s">
        <v>81</v>
      </c>
      <c r="J68" s="9">
        <v>1</v>
      </c>
      <c r="K68" s="9">
        <v>304</v>
      </c>
    </row>
    <row r="69" spans="1:11" hidden="1" x14ac:dyDescent="0.2">
      <c r="A69" s="8">
        <v>2016</v>
      </c>
      <c r="B69" s="3" t="s">
        <v>12</v>
      </c>
      <c r="C69" s="3" t="s">
        <v>13</v>
      </c>
      <c r="D69" s="3" t="s">
        <v>164</v>
      </c>
      <c r="E69" s="3" t="s">
        <v>15</v>
      </c>
      <c r="F69" s="3" t="s">
        <v>84</v>
      </c>
      <c r="G69" s="3" t="s">
        <v>175</v>
      </c>
      <c r="H69" s="3" t="s">
        <v>545</v>
      </c>
      <c r="I69" s="3" t="s">
        <v>86</v>
      </c>
      <c r="J69" s="9">
        <v>1</v>
      </c>
      <c r="K69" s="9">
        <v>502</v>
      </c>
    </row>
    <row r="70" spans="1:11" hidden="1" x14ac:dyDescent="0.2">
      <c r="A70" s="8">
        <v>2016</v>
      </c>
      <c r="B70" s="3" t="s">
        <v>12</v>
      </c>
      <c r="C70" s="3" t="s">
        <v>13</v>
      </c>
      <c r="D70" s="3" t="s">
        <v>164</v>
      </c>
      <c r="E70" s="3" t="s">
        <v>15</v>
      </c>
      <c r="F70" s="3" t="s">
        <v>84</v>
      </c>
      <c r="G70" s="3" t="s">
        <v>177</v>
      </c>
      <c r="H70" s="3" t="s">
        <v>639</v>
      </c>
      <c r="I70" s="3" t="s">
        <v>86</v>
      </c>
      <c r="J70" s="9">
        <v>1</v>
      </c>
      <c r="K70" s="9">
        <v>545</v>
      </c>
    </row>
    <row r="71" spans="1:11" hidden="1" x14ac:dyDescent="0.2">
      <c r="A71" s="8">
        <v>2016</v>
      </c>
      <c r="B71" s="3" t="s">
        <v>12</v>
      </c>
      <c r="C71" s="3" t="s">
        <v>13</v>
      </c>
      <c r="D71" s="3" t="s">
        <v>164</v>
      </c>
      <c r="E71" s="3" t="s">
        <v>15</v>
      </c>
      <c r="F71" s="3" t="s">
        <v>37</v>
      </c>
      <c r="G71" s="3" t="s">
        <v>179</v>
      </c>
      <c r="H71" s="3" t="s">
        <v>229</v>
      </c>
      <c r="I71" s="3" t="s">
        <v>40</v>
      </c>
      <c r="J71" s="9">
        <v>1</v>
      </c>
      <c r="K71" s="9">
        <v>452</v>
      </c>
    </row>
    <row r="72" spans="1:11" hidden="1" x14ac:dyDescent="0.2">
      <c r="A72" s="8">
        <v>2016</v>
      </c>
      <c r="B72" s="3" t="s">
        <v>12</v>
      </c>
      <c r="C72" s="3" t="s">
        <v>13</v>
      </c>
      <c r="D72" s="3" t="s">
        <v>164</v>
      </c>
      <c r="E72" s="3" t="s">
        <v>15</v>
      </c>
      <c r="F72" s="3" t="s">
        <v>146</v>
      </c>
      <c r="G72" s="3" t="s">
        <v>181</v>
      </c>
      <c r="H72" s="3" t="s">
        <v>497</v>
      </c>
      <c r="I72" s="3" t="s">
        <v>149</v>
      </c>
      <c r="J72" s="9">
        <v>1</v>
      </c>
      <c r="K72" s="9">
        <v>466</v>
      </c>
    </row>
    <row r="73" spans="1:11" x14ac:dyDescent="0.2">
      <c r="A73" s="8">
        <v>2016</v>
      </c>
      <c r="B73" s="3" t="s">
        <v>12</v>
      </c>
      <c r="C73" s="3" t="s">
        <v>13</v>
      </c>
      <c r="D73" s="3" t="s">
        <v>164</v>
      </c>
      <c r="E73" s="3" t="s">
        <v>15</v>
      </c>
      <c r="F73" s="3" t="s">
        <v>41</v>
      </c>
      <c r="G73" s="3" t="s">
        <v>183</v>
      </c>
      <c r="H73" s="3" t="s">
        <v>115</v>
      </c>
      <c r="I73" s="3" t="s">
        <v>44</v>
      </c>
      <c r="J73" s="9">
        <v>1</v>
      </c>
      <c r="K73" s="9">
        <v>486</v>
      </c>
    </row>
    <row r="74" spans="1:11" x14ac:dyDescent="0.2">
      <c r="A74" s="8">
        <v>2016</v>
      </c>
      <c r="B74" s="3" t="s">
        <v>12</v>
      </c>
      <c r="C74" s="3" t="s">
        <v>13</v>
      </c>
      <c r="D74" s="3" t="s">
        <v>164</v>
      </c>
      <c r="E74" s="3" t="s">
        <v>15</v>
      </c>
      <c r="F74" s="3" t="s">
        <v>41</v>
      </c>
      <c r="G74" s="3" t="s">
        <v>185</v>
      </c>
      <c r="H74" s="3" t="s">
        <v>638</v>
      </c>
      <c r="I74" s="3" t="s">
        <v>44</v>
      </c>
      <c r="J74" s="9">
        <v>1</v>
      </c>
      <c r="K74" s="9">
        <v>203</v>
      </c>
    </row>
    <row r="75" spans="1:11" x14ac:dyDescent="0.2">
      <c r="A75" s="8">
        <v>2016</v>
      </c>
      <c r="B75" s="3" t="s">
        <v>12</v>
      </c>
      <c r="C75" s="3" t="s">
        <v>13</v>
      </c>
      <c r="D75" s="3" t="s">
        <v>164</v>
      </c>
      <c r="E75" s="3" t="s">
        <v>15</v>
      </c>
      <c r="F75" s="3" t="s">
        <v>41</v>
      </c>
      <c r="G75" s="3" t="s">
        <v>466</v>
      </c>
      <c r="H75" s="3" t="s">
        <v>637</v>
      </c>
      <c r="I75" s="3" t="s">
        <v>44</v>
      </c>
      <c r="J75" s="9">
        <v>1</v>
      </c>
      <c r="K75" s="9">
        <v>707</v>
      </c>
    </row>
    <row r="76" spans="1:11" x14ac:dyDescent="0.2">
      <c r="A76" s="8">
        <v>2016</v>
      </c>
      <c r="B76" s="3" t="s">
        <v>12</v>
      </c>
      <c r="C76" s="3" t="s">
        <v>13</v>
      </c>
      <c r="D76" s="3" t="s">
        <v>164</v>
      </c>
      <c r="E76" s="3" t="s">
        <v>15</v>
      </c>
      <c r="F76" s="3" t="s">
        <v>41</v>
      </c>
      <c r="G76" s="3" t="s">
        <v>187</v>
      </c>
      <c r="H76" s="3" t="s">
        <v>636</v>
      </c>
      <c r="I76" s="3" t="s">
        <v>44</v>
      </c>
      <c r="J76" s="9">
        <v>1</v>
      </c>
      <c r="K76" s="9">
        <v>406</v>
      </c>
    </row>
    <row r="77" spans="1:11" x14ac:dyDescent="0.2">
      <c r="A77" s="8">
        <v>2016</v>
      </c>
      <c r="B77" s="3" t="s">
        <v>12</v>
      </c>
      <c r="C77" s="3" t="s">
        <v>13</v>
      </c>
      <c r="D77" s="3" t="s">
        <v>164</v>
      </c>
      <c r="E77" s="3" t="s">
        <v>15</v>
      </c>
      <c r="F77" s="3" t="s">
        <v>41</v>
      </c>
      <c r="G77" s="3" t="s">
        <v>483</v>
      </c>
      <c r="H77" s="3" t="s">
        <v>635</v>
      </c>
      <c r="I77" s="3" t="s">
        <v>44</v>
      </c>
      <c r="J77" s="9">
        <v>1</v>
      </c>
      <c r="K77" s="9">
        <v>317</v>
      </c>
    </row>
    <row r="78" spans="1:11" x14ac:dyDescent="0.2">
      <c r="A78" s="8">
        <v>2016</v>
      </c>
      <c r="B78" s="3" t="s">
        <v>12</v>
      </c>
      <c r="C78" s="3" t="s">
        <v>13</v>
      </c>
      <c r="D78" s="3" t="s">
        <v>164</v>
      </c>
      <c r="E78" s="3" t="s">
        <v>15</v>
      </c>
      <c r="F78" s="3" t="s">
        <v>41</v>
      </c>
      <c r="G78" s="3" t="s">
        <v>189</v>
      </c>
      <c r="H78" s="3" t="s">
        <v>595</v>
      </c>
      <c r="I78" s="3" t="s">
        <v>44</v>
      </c>
      <c r="J78" s="9">
        <v>1</v>
      </c>
      <c r="K78" s="9">
        <v>596</v>
      </c>
    </row>
    <row r="79" spans="1:11" hidden="1" x14ac:dyDescent="0.2">
      <c r="A79" s="8">
        <v>2016</v>
      </c>
      <c r="B79" s="3" t="s">
        <v>12</v>
      </c>
      <c r="C79" s="3" t="s">
        <v>13</v>
      </c>
      <c r="D79" s="3" t="s">
        <v>164</v>
      </c>
      <c r="E79" s="3" t="s">
        <v>49</v>
      </c>
      <c r="F79" s="3" t="s">
        <v>16</v>
      </c>
      <c r="G79" s="3" t="s">
        <v>191</v>
      </c>
      <c r="H79" s="3" t="s">
        <v>634</v>
      </c>
      <c r="I79" s="3" t="s">
        <v>19</v>
      </c>
      <c r="J79" s="9">
        <v>1</v>
      </c>
      <c r="K79" s="9">
        <v>493</v>
      </c>
    </row>
    <row r="80" spans="1:11" hidden="1" x14ac:dyDescent="0.2">
      <c r="A80" s="8">
        <v>2016</v>
      </c>
      <c r="B80" s="3" t="s">
        <v>12</v>
      </c>
      <c r="C80" s="3" t="s">
        <v>13</v>
      </c>
      <c r="D80" s="3" t="s">
        <v>164</v>
      </c>
      <c r="E80" s="3" t="s">
        <v>49</v>
      </c>
      <c r="F80" s="3" t="s">
        <v>16</v>
      </c>
      <c r="G80" s="3" t="s">
        <v>193</v>
      </c>
      <c r="H80" s="3" t="s">
        <v>217</v>
      </c>
      <c r="I80" s="3" t="s">
        <v>19</v>
      </c>
      <c r="J80" s="9">
        <v>1</v>
      </c>
      <c r="K80" s="9">
        <v>349</v>
      </c>
    </row>
    <row r="81" spans="1:11" hidden="1" x14ac:dyDescent="0.2">
      <c r="A81" s="8">
        <v>2016</v>
      </c>
      <c r="B81" s="3" t="s">
        <v>12</v>
      </c>
      <c r="C81" s="3" t="s">
        <v>13</v>
      </c>
      <c r="D81" s="3" t="s">
        <v>164</v>
      </c>
      <c r="E81" s="3" t="s">
        <v>49</v>
      </c>
      <c r="F81" s="3" t="s">
        <v>16</v>
      </c>
      <c r="G81" s="3" t="s">
        <v>195</v>
      </c>
      <c r="H81" s="3" t="s">
        <v>611</v>
      </c>
      <c r="I81" s="3" t="s">
        <v>19</v>
      </c>
      <c r="J81" s="9">
        <v>1</v>
      </c>
      <c r="K81" s="9">
        <v>577</v>
      </c>
    </row>
    <row r="82" spans="1:11" hidden="1" x14ac:dyDescent="0.2">
      <c r="A82" s="8">
        <v>2016</v>
      </c>
      <c r="B82" s="3" t="s">
        <v>12</v>
      </c>
      <c r="C82" s="3" t="s">
        <v>13</v>
      </c>
      <c r="D82" s="3" t="s">
        <v>164</v>
      </c>
      <c r="E82" s="3" t="s">
        <v>49</v>
      </c>
      <c r="F82" s="3" t="s">
        <v>16</v>
      </c>
      <c r="G82" s="3" t="s">
        <v>197</v>
      </c>
      <c r="H82" s="3" t="s">
        <v>633</v>
      </c>
      <c r="I82" s="3" t="s">
        <v>19</v>
      </c>
      <c r="J82" s="9">
        <v>1</v>
      </c>
      <c r="K82" s="9">
        <v>567</v>
      </c>
    </row>
    <row r="83" spans="1:11" hidden="1" x14ac:dyDescent="0.2">
      <c r="A83" s="8">
        <v>2016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20</v>
      </c>
      <c r="G83" s="3" t="s">
        <v>199</v>
      </c>
      <c r="H83" s="3" t="s">
        <v>632</v>
      </c>
      <c r="I83" s="3" t="s">
        <v>23</v>
      </c>
      <c r="J83" s="9">
        <v>1</v>
      </c>
      <c r="K83" s="9">
        <v>399</v>
      </c>
    </row>
    <row r="84" spans="1:11" hidden="1" x14ac:dyDescent="0.2">
      <c r="A84" s="8">
        <v>2016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20</v>
      </c>
      <c r="G84" s="3" t="s">
        <v>201</v>
      </c>
      <c r="H84" s="3" t="s">
        <v>631</v>
      </c>
      <c r="I84" s="3" t="s">
        <v>23</v>
      </c>
      <c r="J84" s="9">
        <v>1</v>
      </c>
      <c r="K84" s="9">
        <v>308</v>
      </c>
    </row>
    <row r="85" spans="1:11" hidden="1" x14ac:dyDescent="0.2">
      <c r="A85" s="8">
        <v>2016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203</v>
      </c>
      <c r="G85" s="3" t="s">
        <v>204</v>
      </c>
      <c r="H85" s="3" t="s">
        <v>615</v>
      </c>
      <c r="I85" s="3" t="s">
        <v>206</v>
      </c>
      <c r="J85" s="9">
        <v>1</v>
      </c>
      <c r="K85" s="9">
        <v>546</v>
      </c>
    </row>
    <row r="86" spans="1:11" hidden="1" x14ac:dyDescent="0.2">
      <c r="A86" s="8">
        <v>2016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54</v>
      </c>
      <c r="G86" s="3" t="s">
        <v>207</v>
      </c>
      <c r="H86" s="3" t="s">
        <v>315</v>
      </c>
      <c r="I86" s="3" t="s">
        <v>57</v>
      </c>
      <c r="J86" s="9">
        <v>1</v>
      </c>
      <c r="K86" s="9">
        <v>199</v>
      </c>
    </row>
    <row r="87" spans="1:11" hidden="1" x14ac:dyDescent="0.2">
      <c r="A87" s="8">
        <v>2016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209</v>
      </c>
      <c r="G87" s="3" t="s">
        <v>210</v>
      </c>
      <c r="H87" s="3" t="s">
        <v>630</v>
      </c>
      <c r="I87" s="3" t="s">
        <v>206</v>
      </c>
      <c r="J87" s="9">
        <v>1</v>
      </c>
      <c r="K87" s="9">
        <v>326</v>
      </c>
    </row>
    <row r="88" spans="1:11" hidden="1" x14ac:dyDescent="0.2">
      <c r="A88" s="8">
        <v>2016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24</v>
      </c>
      <c r="G88" s="3" t="s">
        <v>211</v>
      </c>
      <c r="H88" s="3" t="s">
        <v>629</v>
      </c>
      <c r="I88" s="3" t="s">
        <v>27</v>
      </c>
      <c r="J88" s="9">
        <v>1</v>
      </c>
      <c r="K88" s="9">
        <v>283</v>
      </c>
    </row>
    <row r="89" spans="1:11" hidden="1" x14ac:dyDescent="0.2">
      <c r="A89" s="8">
        <v>2016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24</v>
      </c>
      <c r="G89" s="3" t="s">
        <v>212</v>
      </c>
      <c r="H89" s="3" t="s">
        <v>628</v>
      </c>
      <c r="I89" s="3" t="s">
        <v>27</v>
      </c>
      <c r="J89" s="9">
        <v>1</v>
      </c>
      <c r="K89" s="9">
        <v>306</v>
      </c>
    </row>
    <row r="90" spans="1:11" hidden="1" x14ac:dyDescent="0.2">
      <c r="A90" s="8">
        <v>2016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24</v>
      </c>
      <c r="G90" s="3" t="s">
        <v>213</v>
      </c>
      <c r="H90" s="3" t="s">
        <v>249</v>
      </c>
      <c r="I90" s="3" t="s">
        <v>27</v>
      </c>
      <c r="J90" s="9">
        <v>1</v>
      </c>
      <c r="K90" s="9">
        <v>368</v>
      </c>
    </row>
    <row r="91" spans="1:11" hidden="1" x14ac:dyDescent="0.2">
      <c r="A91" s="8">
        <v>2016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24</v>
      </c>
      <c r="G91" s="3" t="s">
        <v>214</v>
      </c>
      <c r="H91" s="3" t="s">
        <v>251</v>
      </c>
      <c r="I91" s="3" t="s">
        <v>27</v>
      </c>
      <c r="J91" s="9">
        <v>1</v>
      </c>
      <c r="K91" s="9">
        <v>293</v>
      </c>
    </row>
    <row r="92" spans="1:11" hidden="1" x14ac:dyDescent="0.2">
      <c r="A92" s="8">
        <v>2016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24</v>
      </c>
      <c r="G92" s="3" t="s">
        <v>216</v>
      </c>
      <c r="H92" s="3" t="s">
        <v>110</v>
      </c>
      <c r="I92" s="3" t="s">
        <v>27</v>
      </c>
      <c r="J92" s="9">
        <v>1</v>
      </c>
      <c r="K92" s="9">
        <v>371</v>
      </c>
    </row>
    <row r="93" spans="1:11" hidden="1" x14ac:dyDescent="0.2">
      <c r="A93" s="8">
        <v>2016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24</v>
      </c>
      <c r="G93" s="3" t="s">
        <v>218</v>
      </c>
      <c r="H93" s="3" t="s">
        <v>188</v>
      </c>
      <c r="I93" s="3" t="s">
        <v>27</v>
      </c>
      <c r="J93" s="9">
        <v>1</v>
      </c>
      <c r="K93" s="9">
        <v>413</v>
      </c>
    </row>
    <row r="94" spans="1:11" hidden="1" x14ac:dyDescent="0.2">
      <c r="A94" s="8">
        <v>2016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24</v>
      </c>
      <c r="G94" s="3" t="s">
        <v>220</v>
      </c>
      <c r="H94" s="3" t="s">
        <v>444</v>
      </c>
      <c r="I94" s="3" t="s">
        <v>27</v>
      </c>
      <c r="J94" s="9">
        <v>1</v>
      </c>
      <c r="K94" s="9">
        <v>360</v>
      </c>
    </row>
    <row r="95" spans="1:11" hidden="1" x14ac:dyDescent="0.2">
      <c r="A95" s="8">
        <v>2016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24</v>
      </c>
      <c r="G95" s="3" t="s">
        <v>222</v>
      </c>
      <c r="H95" s="3" t="s">
        <v>233</v>
      </c>
      <c r="I95" s="3" t="s">
        <v>27</v>
      </c>
      <c r="J95" s="9">
        <v>1</v>
      </c>
      <c r="K95" s="9">
        <v>593</v>
      </c>
    </row>
    <row r="96" spans="1:11" hidden="1" x14ac:dyDescent="0.2">
      <c r="A96" s="8">
        <v>2016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24</v>
      </c>
      <c r="G96" s="3" t="s">
        <v>224</v>
      </c>
      <c r="H96" s="3" t="s">
        <v>532</v>
      </c>
      <c r="I96" s="3" t="s">
        <v>27</v>
      </c>
      <c r="J96" s="9">
        <v>1</v>
      </c>
      <c r="K96" s="9">
        <v>453</v>
      </c>
    </row>
    <row r="97" spans="1:11" hidden="1" x14ac:dyDescent="0.2">
      <c r="A97" s="8">
        <v>2016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24</v>
      </c>
      <c r="G97" s="3" t="s">
        <v>226</v>
      </c>
      <c r="H97" s="3" t="s">
        <v>599</v>
      </c>
      <c r="I97" s="3" t="s">
        <v>27</v>
      </c>
      <c r="J97" s="9">
        <v>1</v>
      </c>
      <c r="K97" s="9">
        <v>444</v>
      </c>
    </row>
    <row r="98" spans="1:11" hidden="1" x14ac:dyDescent="0.2">
      <c r="A98" s="8">
        <v>2016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24</v>
      </c>
      <c r="G98" s="3" t="s">
        <v>228</v>
      </c>
      <c r="H98" s="3" t="s">
        <v>188</v>
      </c>
      <c r="I98" s="3" t="s">
        <v>27</v>
      </c>
      <c r="J98" s="9">
        <v>1</v>
      </c>
      <c r="K98" s="9">
        <v>413</v>
      </c>
    </row>
    <row r="99" spans="1:11" hidden="1" x14ac:dyDescent="0.2">
      <c r="A99" s="8">
        <v>2016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24</v>
      </c>
      <c r="G99" s="3" t="s">
        <v>230</v>
      </c>
      <c r="H99" s="3" t="s">
        <v>627</v>
      </c>
      <c r="I99" s="3" t="s">
        <v>27</v>
      </c>
      <c r="J99" s="9">
        <v>1</v>
      </c>
      <c r="K99" s="9">
        <v>632</v>
      </c>
    </row>
    <row r="100" spans="1:11" hidden="1" x14ac:dyDescent="0.2">
      <c r="A100" s="8">
        <v>2016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24</v>
      </c>
      <c r="G100" s="3" t="s">
        <v>232</v>
      </c>
      <c r="H100" s="3" t="s">
        <v>626</v>
      </c>
      <c r="I100" s="3" t="s">
        <v>27</v>
      </c>
      <c r="J100" s="9">
        <v>1</v>
      </c>
      <c r="K100" s="9">
        <v>416</v>
      </c>
    </row>
    <row r="101" spans="1:11" hidden="1" x14ac:dyDescent="0.2">
      <c r="A101" s="8">
        <v>2016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74</v>
      </c>
      <c r="G101" s="3" t="s">
        <v>211</v>
      </c>
      <c r="H101" s="3" t="s">
        <v>590</v>
      </c>
      <c r="I101" s="3" t="s">
        <v>77</v>
      </c>
      <c r="J101" s="9">
        <v>1</v>
      </c>
      <c r="K101" s="9">
        <v>569</v>
      </c>
    </row>
    <row r="102" spans="1:11" hidden="1" x14ac:dyDescent="0.2">
      <c r="A102" s="8">
        <v>2016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74</v>
      </c>
      <c r="G102" s="3" t="s">
        <v>234</v>
      </c>
      <c r="H102" s="3" t="s">
        <v>625</v>
      </c>
      <c r="I102" s="3" t="s">
        <v>77</v>
      </c>
      <c r="J102" s="9">
        <v>1</v>
      </c>
      <c r="K102" s="9">
        <v>741</v>
      </c>
    </row>
    <row r="103" spans="1:11" hidden="1" x14ac:dyDescent="0.2">
      <c r="A103" s="8">
        <v>2016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74</v>
      </c>
      <c r="G103" s="3" t="s">
        <v>212</v>
      </c>
      <c r="H103" s="3" t="s">
        <v>321</v>
      </c>
      <c r="I103" s="3" t="s">
        <v>77</v>
      </c>
      <c r="J103" s="9">
        <v>1</v>
      </c>
      <c r="K103" s="9">
        <v>442</v>
      </c>
    </row>
    <row r="104" spans="1:11" hidden="1" x14ac:dyDescent="0.2">
      <c r="A104" s="8">
        <v>2016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74</v>
      </c>
      <c r="G104" s="3" t="s">
        <v>237</v>
      </c>
      <c r="H104" s="3" t="s">
        <v>473</v>
      </c>
      <c r="I104" s="3" t="s">
        <v>77</v>
      </c>
      <c r="J104" s="9">
        <v>1</v>
      </c>
      <c r="K104" s="9">
        <v>560</v>
      </c>
    </row>
    <row r="105" spans="1:11" hidden="1" x14ac:dyDescent="0.2">
      <c r="A105" s="8">
        <v>2016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74</v>
      </c>
      <c r="G105" s="3" t="s">
        <v>239</v>
      </c>
      <c r="H105" s="3" t="s">
        <v>440</v>
      </c>
      <c r="I105" s="3" t="s">
        <v>77</v>
      </c>
      <c r="J105" s="9">
        <v>1</v>
      </c>
      <c r="K105" s="9">
        <v>818</v>
      </c>
    </row>
    <row r="106" spans="1:11" hidden="1" x14ac:dyDescent="0.2">
      <c r="A106" s="8">
        <v>2016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74</v>
      </c>
      <c r="G106" s="3" t="s">
        <v>241</v>
      </c>
      <c r="H106" s="3" t="s">
        <v>581</v>
      </c>
      <c r="I106" s="3" t="s">
        <v>77</v>
      </c>
      <c r="J106" s="9">
        <v>1</v>
      </c>
      <c r="K106" s="9">
        <v>788</v>
      </c>
    </row>
    <row r="107" spans="1:11" hidden="1" x14ac:dyDescent="0.2">
      <c r="A107" s="8">
        <v>2016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74</v>
      </c>
      <c r="G107" s="3" t="s">
        <v>243</v>
      </c>
      <c r="H107" s="3" t="s">
        <v>624</v>
      </c>
      <c r="I107" s="3" t="s">
        <v>77</v>
      </c>
      <c r="J107" s="9">
        <v>1</v>
      </c>
      <c r="K107" s="9">
        <v>34</v>
      </c>
    </row>
    <row r="108" spans="1:11" hidden="1" x14ac:dyDescent="0.2">
      <c r="A108" s="8">
        <v>2016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74</v>
      </c>
      <c r="G108" s="3" t="s">
        <v>245</v>
      </c>
      <c r="H108" s="3" t="s">
        <v>623</v>
      </c>
      <c r="I108" s="3" t="s">
        <v>77</v>
      </c>
      <c r="J108" s="9">
        <v>1</v>
      </c>
      <c r="K108" s="9">
        <v>756</v>
      </c>
    </row>
    <row r="109" spans="1:11" hidden="1" x14ac:dyDescent="0.2">
      <c r="A109" s="8">
        <v>2016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247</v>
      </c>
      <c r="G109" s="3" t="s">
        <v>248</v>
      </c>
      <c r="H109" s="3" t="s">
        <v>83</v>
      </c>
      <c r="I109" s="3" t="s">
        <v>206</v>
      </c>
      <c r="J109" s="9">
        <v>1</v>
      </c>
      <c r="K109" s="9">
        <v>369</v>
      </c>
    </row>
    <row r="110" spans="1:11" hidden="1" x14ac:dyDescent="0.2">
      <c r="A110" s="8">
        <v>2016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28</v>
      </c>
      <c r="G110" s="3" t="s">
        <v>250</v>
      </c>
      <c r="H110" s="3" t="s">
        <v>622</v>
      </c>
      <c r="I110" s="3" t="s">
        <v>31</v>
      </c>
      <c r="J110" s="9">
        <v>1</v>
      </c>
      <c r="K110" s="9">
        <v>266</v>
      </c>
    </row>
    <row r="111" spans="1:11" hidden="1" x14ac:dyDescent="0.2">
      <c r="A111" s="8">
        <v>2016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28</v>
      </c>
      <c r="G111" s="3" t="s">
        <v>252</v>
      </c>
      <c r="H111" s="3" t="s">
        <v>621</v>
      </c>
      <c r="I111" s="3" t="s">
        <v>31</v>
      </c>
      <c r="J111" s="9">
        <v>1</v>
      </c>
      <c r="K111" s="9">
        <v>606</v>
      </c>
    </row>
    <row r="112" spans="1:11" hidden="1" x14ac:dyDescent="0.2">
      <c r="A112" s="8">
        <v>2016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28</v>
      </c>
      <c r="G112" s="3" t="s">
        <v>254</v>
      </c>
      <c r="H112" s="3" t="s">
        <v>620</v>
      </c>
      <c r="I112" s="3" t="s">
        <v>31</v>
      </c>
      <c r="J112" s="9">
        <v>1</v>
      </c>
      <c r="K112" s="9">
        <v>663</v>
      </c>
    </row>
    <row r="113" spans="1:11" hidden="1" x14ac:dyDescent="0.2">
      <c r="A113" s="8">
        <v>2016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28</v>
      </c>
      <c r="G113" s="3" t="s">
        <v>256</v>
      </c>
      <c r="H113" s="3" t="s">
        <v>619</v>
      </c>
      <c r="I113" s="3" t="s">
        <v>31</v>
      </c>
      <c r="J113" s="9">
        <v>1</v>
      </c>
      <c r="K113" s="9">
        <v>636</v>
      </c>
    </row>
    <row r="114" spans="1:11" hidden="1" x14ac:dyDescent="0.2">
      <c r="A114" s="8">
        <v>2016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28</v>
      </c>
      <c r="G114" s="3" t="s">
        <v>204</v>
      </c>
      <c r="H114" s="3" t="s">
        <v>410</v>
      </c>
      <c r="I114" s="3" t="s">
        <v>31</v>
      </c>
      <c r="J114" s="9">
        <v>1</v>
      </c>
      <c r="K114" s="9">
        <v>407</v>
      </c>
    </row>
    <row r="115" spans="1:11" hidden="1" x14ac:dyDescent="0.2">
      <c r="A115" s="8">
        <v>2016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28</v>
      </c>
      <c r="G115" s="3" t="s">
        <v>259</v>
      </c>
      <c r="H115" s="3" t="s">
        <v>268</v>
      </c>
      <c r="I115" s="3" t="s">
        <v>31</v>
      </c>
      <c r="J115" s="9">
        <v>1</v>
      </c>
      <c r="K115" s="9">
        <v>408</v>
      </c>
    </row>
    <row r="116" spans="1:11" hidden="1" x14ac:dyDescent="0.2">
      <c r="A116" s="8">
        <v>2016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28</v>
      </c>
      <c r="G116" s="3" t="s">
        <v>261</v>
      </c>
      <c r="H116" s="3" t="s">
        <v>618</v>
      </c>
      <c r="I116" s="3" t="s">
        <v>31</v>
      </c>
      <c r="J116" s="9">
        <v>1</v>
      </c>
      <c r="K116" s="9">
        <v>589</v>
      </c>
    </row>
    <row r="117" spans="1:11" hidden="1" x14ac:dyDescent="0.2">
      <c r="A117" s="8">
        <v>2016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28</v>
      </c>
      <c r="G117" s="3" t="s">
        <v>263</v>
      </c>
      <c r="H117" s="3" t="s">
        <v>182</v>
      </c>
      <c r="I117" s="3" t="s">
        <v>31</v>
      </c>
      <c r="J117" s="9">
        <v>1</v>
      </c>
      <c r="K117" s="9">
        <v>460</v>
      </c>
    </row>
    <row r="118" spans="1:11" hidden="1" x14ac:dyDescent="0.2">
      <c r="A118" s="8">
        <v>2016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28</v>
      </c>
      <c r="G118" s="3" t="s">
        <v>265</v>
      </c>
      <c r="H118" s="3" t="s">
        <v>617</v>
      </c>
      <c r="I118" s="3" t="s">
        <v>31</v>
      </c>
      <c r="J118" s="9">
        <v>1</v>
      </c>
      <c r="K118" s="9">
        <v>799</v>
      </c>
    </row>
    <row r="119" spans="1:11" hidden="1" x14ac:dyDescent="0.2">
      <c r="A119" s="8">
        <v>2016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28</v>
      </c>
      <c r="G119" s="3" t="s">
        <v>267</v>
      </c>
      <c r="H119" s="3" t="s">
        <v>188</v>
      </c>
      <c r="I119" s="3" t="s">
        <v>31</v>
      </c>
      <c r="J119" s="9">
        <v>1</v>
      </c>
      <c r="K119" s="9">
        <v>413</v>
      </c>
    </row>
    <row r="120" spans="1:11" hidden="1" x14ac:dyDescent="0.2">
      <c r="A120" s="8">
        <v>2016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28</v>
      </c>
      <c r="G120" s="3" t="s">
        <v>269</v>
      </c>
      <c r="H120" s="3" t="s">
        <v>616</v>
      </c>
      <c r="I120" s="3" t="s">
        <v>31</v>
      </c>
      <c r="J120" s="9">
        <v>1</v>
      </c>
      <c r="K120" s="9">
        <v>537</v>
      </c>
    </row>
    <row r="121" spans="1:11" hidden="1" x14ac:dyDescent="0.2">
      <c r="A121" s="8">
        <v>2016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78</v>
      </c>
      <c r="G121" s="3" t="s">
        <v>211</v>
      </c>
      <c r="H121" s="3" t="s">
        <v>615</v>
      </c>
      <c r="I121" s="3" t="s">
        <v>81</v>
      </c>
      <c r="J121" s="9">
        <v>1</v>
      </c>
      <c r="K121" s="9">
        <v>546</v>
      </c>
    </row>
    <row r="122" spans="1:11" hidden="1" x14ac:dyDescent="0.2">
      <c r="A122" s="8">
        <v>2016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78</v>
      </c>
      <c r="G122" s="3" t="s">
        <v>272</v>
      </c>
      <c r="H122" s="3" t="s">
        <v>614</v>
      </c>
      <c r="I122" s="3" t="s">
        <v>81</v>
      </c>
      <c r="J122" s="9">
        <v>1</v>
      </c>
      <c r="K122" s="9">
        <v>609</v>
      </c>
    </row>
    <row r="123" spans="1:11" hidden="1" x14ac:dyDescent="0.2">
      <c r="A123" s="8">
        <v>2016</v>
      </c>
      <c r="B123" s="3" t="s">
        <v>12</v>
      </c>
      <c r="C123" s="3" t="s">
        <v>13</v>
      </c>
      <c r="D123" s="3" t="s">
        <v>164</v>
      </c>
      <c r="E123" s="3" t="s">
        <v>49</v>
      </c>
      <c r="F123" s="3" t="s">
        <v>78</v>
      </c>
      <c r="G123" s="3" t="s">
        <v>274</v>
      </c>
      <c r="H123" s="3" t="s">
        <v>613</v>
      </c>
      <c r="I123" s="3" t="s">
        <v>81</v>
      </c>
      <c r="J123" s="9">
        <v>1</v>
      </c>
      <c r="K123" s="9">
        <v>751</v>
      </c>
    </row>
    <row r="124" spans="1:11" hidden="1" x14ac:dyDescent="0.2">
      <c r="A124" s="8">
        <v>2016</v>
      </c>
      <c r="B124" s="3" t="s">
        <v>12</v>
      </c>
      <c r="C124" s="3" t="s">
        <v>13</v>
      </c>
      <c r="D124" s="3" t="s">
        <v>164</v>
      </c>
      <c r="E124" s="3" t="s">
        <v>49</v>
      </c>
      <c r="F124" s="3" t="s">
        <v>78</v>
      </c>
      <c r="G124" s="3" t="s">
        <v>276</v>
      </c>
      <c r="H124" s="3" t="s">
        <v>176</v>
      </c>
      <c r="I124" s="3" t="s">
        <v>81</v>
      </c>
      <c r="J124" s="9">
        <v>1</v>
      </c>
      <c r="K124" s="9">
        <v>494</v>
      </c>
    </row>
    <row r="125" spans="1:11" hidden="1" x14ac:dyDescent="0.2">
      <c r="A125" s="8">
        <v>2016</v>
      </c>
      <c r="B125" s="3" t="s">
        <v>12</v>
      </c>
      <c r="C125" s="3" t="s">
        <v>13</v>
      </c>
      <c r="D125" s="3" t="s">
        <v>164</v>
      </c>
      <c r="E125" s="3" t="s">
        <v>49</v>
      </c>
      <c r="F125" s="3" t="s">
        <v>78</v>
      </c>
      <c r="G125" s="3" t="s">
        <v>212</v>
      </c>
      <c r="H125" s="3" t="s">
        <v>30</v>
      </c>
      <c r="I125" s="3" t="s">
        <v>81</v>
      </c>
      <c r="J125" s="9">
        <v>1</v>
      </c>
      <c r="K125" s="9">
        <v>336</v>
      </c>
    </row>
    <row r="126" spans="1:11" hidden="1" x14ac:dyDescent="0.2">
      <c r="A126" s="8">
        <v>2016</v>
      </c>
      <c r="B126" s="3" t="s">
        <v>12</v>
      </c>
      <c r="C126" s="3" t="s">
        <v>13</v>
      </c>
      <c r="D126" s="3" t="s">
        <v>164</v>
      </c>
      <c r="E126" s="3" t="s">
        <v>49</v>
      </c>
      <c r="F126" s="3" t="s">
        <v>78</v>
      </c>
      <c r="G126" s="3" t="s">
        <v>279</v>
      </c>
      <c r="H126" s="3" t="s">
        <v>363</v>
      </c>
      <c r="I126" s="3" t="s">
        <v>81</v>
      </c>
      <c r="J126" s="9">
        <v>1</v>
      </c>
      <c r="K126" s="9">
        <v>602</v>
      </c>
    </row>
    <row r="127" spans="1:11" hidden="1" x14ac:dyDescent="0.2">
      <c r="A127" s="8">
        <v>2016</v>
      </c>
      <c r="B127" s="3" t="s">
        <v>12</v>
      </c>
      <c r="C127" s="3" t="s">
        <v>13</v>
      </c>
      <c r="D127" s="3" t="s">
        <v>164</v>
      </c>
      <c r="E127" s="3" t="s">
        <v>49</v>
      </c>
      <c r="F127" s="3" t="s">
        <v>78</v>
      </c>
      <c r="G127" s="3" t="s">
        <v>283</v>
      </c>
      <c r="H127" s="3" t="s">
        <v>612</v>
      </c>
      <c r="I127" s="3" t="s">
        <v>81</v>
      </c>
      <c r="J127" s="9">
        <v>1</v>
      </c>
      <c r="K127" s="9">
        <v>353</v>
      </c>
    </row>
    <row r="128" spans="1:11" hidden="1" x14ac:dyDescent="0.2">
      <c r="A128" s="8">
        <v>2016</v>
      </c>
      <c r="B128" s="3" t="s">
        <v>12</v>
      </c>
      <c r="C128" s="3" t="s">
        <v>13</v>
      </c>
      <c r="D128" s="3" t="s">
        <v>164</v>
      </c>
      <c r="E128" s="3" t="s">
        <v>49</v>
      </c>
      <c r="F128" s="3" t="s">
        <v>78</v>
      </c>
      <c r="G128" s="3" t="s">
        <v>285</v>
      </c>
      <c r="H128" s="3" t="s">
        <v>455</v>
      </c>
      <c r="I128" s="3" t="s">
        <v>81</v>
      </c>
      <c r="J128" s="9">
        <v>1</v>
      </c>
      <c r="K128" s="9">
        <v>603</v>
      </c>
    </row>
    <row r="129" spans="1:11" hidden="1" x14ac:dyDescent="0.2">
      <c r="A129" s="8">
        <v>2016</v>
      </c>
      <c r="B129" s="3" t="s">
        <v>12</v>
      </c>
      <c r="C129" s="3" t="s">
        <v>13</v>
      </c>
      <c r="D129" s="3" t="s">
        <v>164</v>
      </c>
      <c r="E129" s="3" t="s">
        <v>49</v>
      </c>
      <c r="F129" s="3" t="s">
        <v>78</v>
      </c>
      <c r="G129" s="3" t="s">
        <v>287</v>
      </c>
      <c r="H129" s="3" t="s">
        <v>46</v>
      </c>
      <c r="I129" s="3" t="s">
        <v>81</v>
      </c>
      <c r="J129" s="9">
        <v>1</v>
      </c>
      <c r="K129" s="9">
        <v>322</v>
      </c>
    </row>
    <row r="130" spans="1:11" hidden="1" x14ac:dyDescent="0.2">
      <c r="A130" s="8">
        <v>2016</v>
      </c>
      <c r="B130" s="3" t="s">
        <v>12</v>
      </c>
      <c r="C130" s="3" t="s">
        <v>13</v>
      </c>
      <c r="D130" s="3" t="s">
        <v>164</v>
      </c>
      <c r="E130" s="3" t="s">
        <v>49</v>
      </c>
      <c r="F130" s="3" t="s">
        <v>78</v>
      </c>
      <c r="G130" s="3" t="s">
        <v>289</v>
      </c>
      <c r="H130" s="3" t="s">
        <v>611</v>
      </c>
      <c r="I130" s="3" t="s">
        <v>81</v>
      </c>
      <c r="J130" s="9">
        <v>1</v>
      </c>
      <c r="K130" s="9">
        <v>577</v>
      </c>
    </row>
    <row r="131" spans="1:11" hidden="1" x14ac:dyDescent="0.2">
      <c r="A131" s="8">
        <v>2016</v>
      </c>
      <c r="B131" s="3" t="s">
        <v>12</v>
      </c>
      <c r="C131" s="3" t="s">
        <v>13</v>
      </c>
      <c r="D131" s="3" t="s">
        <v>164</v>
      </c>
      <c r="E131" s="3" t="s">
        <v>49</v>
      </c>
      <c r="F131" s="3" t="s">
        <v>78</v>
      </c>
      <c r="G131" s="3" t="s">
        <v>291</v>
      </c>
      <c r="H131" s="3" t="s">
        <v>240</v>
      </c>
      <c r="I131" s="3" t="s">
        <v>81</v>
      </c>
      <c r="J131" s="9">
        <v>1</v>
      </c>
      <c r="K131" s="9">
        <v>842</v>
      </c>
    </row>
    <row r="132" spans="1:11" hidden="1" x14ac:dyDescent="0.2">
      <c r="A132" s="8">
        <v>2016</v>
      </c>
      <c r="B132" s="3" t="s">
        <v>12</v>
      </c>
      <c r="C132" s="3" t="s">
        <v>13</v>
      </c>
      <c r="D132" s="3" t="s">
        <v>164</v>
      </c>
      <c r="E132" s="3" t="s">
        <v>49</v>
      </c>
      <c r="F132" s="3" t="s">
        <v>78</v>
      </c>
      <c r="G132" s="3" t="s">
        <v>241</v>
      </c>
      <c r="H132" s="3" t="s">
        <v>610</v>
      </c>
      <c r="I132" s="3" t="s">
        <v>81</v>
      </c>
      <c r="J132" s="9">
        <v>1</v>
      </c>
      <c r="K132" s="9">
        <v>586</v>
      </c>
    </row>
    <row r="133" spans="1:11" hidden="1" x14ac:dyDescent="0.2">
      <c r="A133" s="8">
        <v>2016</v>
      </c>
      <c r="B133" s="3" t="s">
        <v>12</v>
      </c>
      <c r="C133" s="3" t="s">
        <v>13</v>
      </c>
      <c r="D133" s="3" t="s">
        <v>164</v>
      </c>
      <c r="E133" s="3" t="s">
        <v>49</v>
      </c>
      <c r="F133" s="3" t="s">
        <v>78</v>
      </c>
      <c r="G133" s="3" t="s">
        <v>294</v>
      </c>
      <c r="H133" s="3" t="s">
        <v>578</v>
      </c>
      <c r="I133" s="3" t="s">
        <v>81</v>
      </c>
      <c r="J133" s="9">
        <v>1</v>
      </c>
      <c r="K133" s="9">
        <v>331</v>
      </c>
    </row>
    <row r="134" spans="1:11" hidden="1" x14ac:dyDescent="0.2">
      <c r="A134" s="8">
        <v>2016</v>
      </c>
      <c r="B134" s="3" t="s">
        <v>12</v>
      </c>
      <c r="C134" s="3" t="s">
        <v>13</v>
      </c>
      <c r="D134" s="3" t="s">
        <v>164</v>
      </c>
      <c r="E134" s="3" t="s">
        <v>49</v>
      </c>
      <c r="F134" s="3" t="s">
        <v>78</v>
      </c>
      <c r="G134" s="3" t="s">
        <v>295</v>
      </c>
      <c r="H134" s="3" t="s">
        <v>609</v>
      </c>
      <c r="I134" s="3" t="s">
        <v>81</v>
      </c>
      <c r="J134" s="9">
        <v>1</v>
      </c>
      <c r="K134" s="9">
        <v>722</v>
      </c>
    </row>
    <row r="135" spans="1:11" hidden="1" x14ac:dyDescent="0.2">
      <c r="A135" s="8">
        <v>2016</v>
      </c>
      <c r="B135" s="3" t="s">
        <v>12</v>
      </c>
      <c r="C135" s="3" t="s">
        <v>13</v>
      </c>
      <c r="D135" s="3" t="s">
        <v>164</v>
      </c>
      <c r="E135" s="3" t="s">
        <v>49</v>
      </c>
      <c r="F135" s="3" t="s">
        <v>78</v>
      </c>
      <c r="G135" s="3" t="s">
        <v>297</v>
      </c>
      <c r="H135" s="3" t="s">
        <v>608</v>
      </c>
      <c r="I135" s="3" t="s">
        <v>81</v>
      </c>
      <c r="J135" s="9">
        <v>1</v>
      </c>
      <c r="K135" s="9">
        <v>287</v>
      </c>
    </row>
    <row r="136" spans="1:11" hidden="1" x14ac:dyDescent="0.2">
      <c r="A136" s="8">
        <v>2016</v>
      </c>
      <c r="B136" s="3" t="s">
        <v>12</v>
      </c>
      <c r="C136" s="3" t="s">
        <v>13</v>
      </c>
      <c r="D136" s="3" t="s">
        <v>164</v>
      </c>
      <c r="E136" s="3" t="s">
        <v>49</v>
      </c>
      <c r="F136" s="3" t="s">
        <v>78</v>
      </c>
      <c r="G136" s="3" t="s">
        <v>299</v>
      </c>
      <c r="H136" s="3" t="s">
        <v>361</v>
      </c>
      <c r="I136" s="3" t="s">
        <v>81</v>
      </c>
      <c r="J136" s="9">
        <v>1</v>
      </c>
      <c r="K136" s="9">
        <v>515</v>
      </c>
    </row>
    <row r="137" spans="1:11" hidden="1" x14ac:dyDescent="0.2">
      <c r="A137" s="8">
        <v>2016</v>
      </c>
      <c r="B137" s="3" t="s">
        <v>12</v>
      </c>
      <c r="C137" s="3" t="s">
        <v>13</v>
      </c>
      <c r="D137" s="3" t="s">
        <v>164</v>
      </c>
      <c r="E137" s="3" t="s">
        <v>49</v>
      </c>
      <c r="F137" s="3" t="s">
        <v>78</v>
      </c>
      <c r="G137" s="3" t="s">
        <v>301</v>
      </c>
      <c r="H137" s="3" t="s">
        <v>607</v>
      </c>
      <c r="I137" s="3" t="s">
        <v>81</v>
      </c>
      <c r="J137" s="9">
        <v>1</v>
      </c>
      <c r="K137" s="9">
        <v>688</v>
      </c>
    </row>
    <row r="138" spans="1:11" hidden="1" x14ac:dyDescent="0.2">
      <c r="A138" s="8">
        <v>2016</v>
      </c>
      <c r="B138" s="3" t="s">
        <v>12</v>
      </c>
      <c r="C138" s="3" t="s">
        <v>13</v>
      </c>
      <c r="D138" s="3" t="s">
        <v>164</v>
      </c>
      <c r="E138" s="3" t="s">
        <v>49</v>
      </c>
      <c r="F138" s="3" t="s">
        <v>78</v>
      </c>
      <c r="G138" s="3" t="s">
        <v>269</v>
      </c>
      <c r="H138" s="3" t="s">
        <v>184</v>
      </c>
      <c r="I138" s="3" t="s">
        <v>81</v>
      </c>
      <c r="J138" s="9">
        <v>1</v>
      </c>
      <c r="K138" s="9">
        <v>436</v>
      </c>
    </row>
    <row r="139" spans="1:11" hidden="1" x14ac:dyDescent="0.2">
      <c r="A139" s="8">
        <v>2016</v>
      </c>
      <c r="B139" s="3" t="s">
        <v>12</v>
      </c>
      <c r="C139" s="3" t="s">
        <v>13</v>
      </c>
      <c r="D139" s="3" t="s">
        <v>164</v>
      </c>
      <c r="E139" s="3" t="s">
        <v>49</v>
      </c>
      <c r="F139" s="3" t="s">
        <v>78</v>
      </c>
      <c r="G139" s="3" t="s">
        <v>304</v>
      </c>
      <c r="H139" s="3" t="s">
        <v>258</v>
      </c>
      <c r="I139" s="3" t="s">
        <v>81</v>
      </c>
      <c r="J139" s="9">
        <v>1</v>
      </c>
      <c r="K139" s="9">
        <v>410</v>
      </c>
    </row>
    <row r="140" spans="1:11" hidden="1" x14ac:dyDescent="0.2">
      <c r="A140" s="8">
        <v>2016</v>
      </c>
      <c r="B140" s="3" t="s">
        <v>12</v>
      </c>
      <c r="C140" s="3" t="s">
        <v>13</v>
      </c>
      <c r="D140" s="3" t="s">
        <v>164</v>
      </c>
      <c r="E140" s="3" t="s">
        <v>49</v>
      </c>
      <c r="F140" s="3" t="s">
        <v>78</v>
      </c>
      <c r="G140" s="3" t="s">
        <v>306</v>
      </c>
      <c r="H140" s="3" t="s">
        <v>606</v>
      </c>
      <c r="I140" s="3" t="s">
        <v>81</v>
      </c>
      <c r="J140" s="9">
        <v>1</v>
      </c>
      <c r="K140" s="9">
        <v>779</v>
      </c>
    </row>
    <row r="141" spans="1:11" hidden="1" x14ac:dyDescent="0.2">
      <c r="A141" s="8">
        <v>2016</v>
      </c>
      <c r="B141" s="3" t="s">
        <v>12</v>
      </c>
      <c r="C141" s="3" t="s">
        <v>13</v>
      </c>
      <c r="D141" s="3" t="s">
        <v>164</v>
      </c>
      <c r="E141" s="3" t="s">
        <v>49</v>
      </c>
      <c r="F141" s="3" t="s">
        <v>78</v>
      </c>
      <c r="G141" s="3" t="s">
        <v>232</v>
      </c>
      <c r="H141" s="3" t="s">
        <v>605</v>
      </c>
      <c r="I141" s="3" t="s">
        <v>81</v>
      </c>
      <c r="J141" s="9">
        <v>1</v>
      </c>
      <c r="K141" s="9">
        <v>600</v>
      </c>
    </row>
    <row r="142" spans="1:11" hidden="1" x14ac:dyDescent="0.2">
      <c r="A142" s="8">
        <v>2016</v>
      </c>
      <c r="B142" s="3" t="s">
        <v>12</v>
      </c>
      <c r="C142" s="3" t="s">
        <v>13</v>
      </c>
      <c r="D142" s="3" t="s">
        <v>164</v>
      </c>
      <c r="E142" s="3" t="s">
        <v>49</v>
      </c>
      <c r="F142" s="3" t="s">
        <v>78</v>
      </c>
      <c r="G142" s="3" t="s">
        <v>604</v>
      </c>
      <c r="H142" s="3" t="s">
        <v>603</v>
      </c>
      <c r="I142" s="3" t="s">
        <v>81</v>
      </c>
      <c r="J142" s="9">
        <v>1</v>
      </c>
      <c r="K142" s="9">
        <v>20</v>
      </c>
    </row>
    <row r="143" spans="1:11" hidden="1" x14ac:dyDescent="0.2">
      <c r="A143" s="8">
        <v>2016</v>
      </c>
      <c r="B143" s="3" t="s">
        <v>12</v>
      </c>
      <c r="C143" s="3" t="s">
        <v>13</v>
      </c>
      <c r="D143" s="3" t="s">
        <v>164</v>
      </c>
      <c r="E143" s="3" t="s">
        <v>49</v>
      </c>
      <c r="F143" s="3" t="s">
        <v>308</v>
      </c>
      <c r="G143" s="3" t="s">
        <v>309</v>
      </c>
      <c r="H143" s="3" t="s">
        <v>602</v>
      </c>
      <c r="I143" s="3" t="s">
        <v>310</v>
      </c>
      <c r="J143" s="9">
        <v>1</v>
      </c>
      <c r="K143" s="9">
        <v>374</v>
      </c>
    </row>
    <row r="144" spans="1:11" hidden="1" x14ac:dyDescent="0.2">
      <c r="A144" s="8">
        <v>2016</v>
      </c>
      <c r="B144" s="3" t="s">
        <v>12</v>
      </c>
      <c r="C144" s="3" t="s">
        <v>13</v>
      </c>
      <c r="D144" s="3" t="s">
        <v>164</v>
      </c>
      <c r="E144" s="3" t="s">
        <v>49</v>
      </c>
      <c r="F144" s="3" t="s">
        <v>84</v>
      </c>
      <c r="G144" s="3" t="s">
        <v>311</v>
      </c>
      <c r="H144" s="3" t="s">
        <v>540</v>
      </c>
      <c r="I144" s="3" t="s">
        <v>86</v>
      </c>
      <c r="J144" s="9">
        <v>1</v>
      </c>
      <c r="K144" s="9">
        <v>522</v>
      </c>
    </row>
    <row r="145" spans="1:11" hidden="1" x14ac:dyDescent="0.2">
      <c r="A145" s="8">
        <v>2016</v>
      </c>
      <c r="B145" s="3" t="s">
        <v>12</v>
      </c>
      <c r="C145" s="3" t="s">
        <v>13</v>
      </c>
      <c r="D145" s="3" t="s">
        <v>164</v>
      </c>
      <c r="E145" s="3" t="s">
        <v>49</v>
      </c>
      <c r="F145" s="3" t="s">
        <v>84</v>
      </c>
      <c r="G145" s="3" t="s">
        <v>312</v>
      </c>
      <c r="H145" s="3" t="s">
        <v>601</v>
      </c>
      <c r="I145" s="3" t="s">
        <v>86</v>
      </c>
      <c r="J145" s="9">
        <v>1</v>
      </c>
      <c r="K145" s="9">
        <v>409</v>
      </c>
    </row>
    <row r="146" spans="1:11" hidden="1" x14ac:dyDescent="0.2">
      <c r="A146" s="8">
        <v>2016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84</v>
      </c>
      <c r="G146" s="3" t="s">
        <v>314</v>
      </c>
      <c r="H146" s="3" t="s">
        <v>600</v>
      </c>
      <c r="I146" s="3" t="s">
        <v>86</v>
      </c>
      <c r="J146" s="9">
        <v>1</v>
      </c>
      <c r="K146" s="9">
        <v>229</v>
      </c>
    </row>
    <row r="147" spans="1:11" hidden="1" x14ac:dyDescent="0.2">
      <c r="A147" s="8">
        <v>2016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84</v>
      </c>
      <c r="G147" s="3" t="s">
        <v>252</v>
      </c>
      <c r="H147" s="3" t="s">
        <v>546</v>
      </c>
      <c r="I147" s="3" t="s">
        <v>86</v>
      </c>
      <c r="J147" s="9">
        <v>1</v>
      </c>
      <c r="K147" s="9">
        <v>276</v>
      </c>
    </row>
    <row r="148" spans="1:11" hidden="1" x14ac:dyDescent="0.2">
      <c r="A148" s="8">
        <v>2016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84</v>
      </c>
      <c r="G148" s="3" t="s">
        <v>317</v>
      </c>
      <c r="H148" s="3" t="s">
        <v>599</v>
      </c>
      <c r="I148" s="3" t="s">
        <v>86</v>
      </c>
      <c r="J148" s="9">
        <v>1</v>
      </c>
      <c r="K148" s="9">
        <v>444</v>
      </c>
    </row>
    <row r="149" spans="1:11" hidden="1" x14ac:dyDescent="0.2">
      <c r="A149" s="8">
        <v>2016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84</v>
      </c>
      <c r="G149" s="3" t="s">
        <v>276</v>
      </c>
      <c r="H149" s="3" t="s">
        <v>573</v>
      </c>
      <c r="I149" s="3" t="s">
        <v>86</v>
      </c>
      <c r="J149" s="9">
        <v>1</v>
      </c>
      <c r="K149" s="9">
        <v>359</v>
      </c>
    </row>
    <row r="150" spans="1:11" hidden="1" x14ac:dyDescent="0.2">
      <c r="A150" s="8">
        <v>2016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84</v>
      </c>
      <c r="G150" s="3" t="s">
        <v>320</v>
      </c>
      <c r="H150" s="3" t="s">
        <v>30</v>
      </c>
      <c r="I150" s="3" t="s">
        <v>86</v>
      </c>
      <c r="J150" s="9">
        <v>1</v>
      </c>
      <c r="K150" s="9">
        <v>336</v>
      </c>
    </row>
    <row r="151" spans="1:11" hidden="1" x14ac:dyDescent="0.2">
      <c r="A151" s="8">
        <v>2016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84</v>
      </c>
      <c r="G151" s="3" t="s">
        <v>322</v>
      </c>
      <c r="H151" s="3" t="s">
        <v>598</v>
      </c>
      <c r="I151" s="3" t="s">
        <v>86</v>
      </c>
      <c r="J151" s="9">
        <v>1</v>
      </c>
      <c r="K151" s="9">
        <v>103</v>
      </c>
    </row>
    <row r="152" spans="1:11" hidden="1" x14ac:dyDescent="0.2">
      <c r="A152" s="8">
        <v>2016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84</v>
      </c>
      <c r="G152" s="3" t="s">
        <v>324</v>
      </c>
      <c r="H152" s="3" t="s">
        <v>597</v>
      </c>
      <c r="I152" s="3" t="s">
        <v>86</v>
      </c>
      <c r="J152" s="9">
        <v>1</v>
      </c>
      <c r="K152" s="9">
        <v>495</v>
      </c>
    </row>
    <row r="153" spans="1:11" hidden="1" x14ac:dyDescent="0.2">
      <c r="A153" s="8">
        <v>2016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84</v>
      </c>
      <c r="G153" s="3" t="s">
        <v>325</v>
      </c>
      <c r="H153" s="3" t="s">
        <v>596</v>
      </c>
      <c r="I153" s="3" t="s">
        <v>86</v>
      </c>
      <c r="J153" s="9">
        <v>1</v>
      </c>
      <c r="K153" s="9">
        <v>682</v>
      </c>
    </row>
    <row r="154" spans="1:11" hidden="1" x14ac:dyDescent="0.2">
      <c r="A154" s="8">
        <v>2016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84</v>
      </c>
      <c r="G154" s="3" t="s">
        <v>243</v>
      </c>
      <c r="H154" s="3" t="s">
        <v>552</v>
      </c>
      <c r="I154" s="3" t="s">
        <v>86</v>
      </c>
      <c r="J154" s="9">
        <v>1</v>
      </c>
      <c r="K154" s="9">
        <v>485</v>
      </c>
    </row>
    <row r="155" spans="1:11" hidden="1" x14ac:dyDescent="0.2">
      <c r="A155" s="8">
        <v>2016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84</v>
      </c>
      <c r="G155" s="3" t="s">
        <v>328</v>
      </c>
      <c r="H155" s="3" t="s">
        <v>595</v>
      </c>
      <c r="I155" s="3" t="s">
        <v>86</v>
      </c>
      <c r="J155" s="9">
        <v>1</v>
      </c>
      <c r="K155" s="9">
        <v>596</v>
      </c>
    </row>
    <row r="156" spans="1:11" hidden="1" x14ac:dyDescent="0.2">
      <c r="A156" s="8">
        <v>2016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84</v>
      </c>
      <c r="G156" s="3" t="s">
        <v>329</v>
      </c>
      <c r="H156" s="3" t="s">
        <v>351</v>
      </c>
      <c r="I156" s="3" t="s">
        <v>86</v>
      </c>
      <c r="J156" s="9">
        <v>1</v>
      </c>
      <c r="K156" s="9">
        <v>263</v>
      </c>
    </row>
    <row r="157" spans="1:11" hidden="1" x14ac:dyDescent="0.2">
      <c r="A157" s="8">
        <v>2016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84</v>
      </c>
      <c r="G157" s="3" t="s">
        <v>331</v>
      </c>
      <c r="H157" s="3" t="s">
        <v>194</v>
      </c>
      <c r="I157" s="3" t="s">
        <v>86</v>
      </c>
      <c r="J157" s="9">
        <v>1</v>
      </c>
      <c r="K157" s="9">
        <v>285</v>
      </c>
    </row>
    <row r="158" spans="1:11" hidden="1" x14ac:dyDescent="0.2">
      <c r="A158" s="8">
        <v>2016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84</v>
      </c>
      <c r="G158" s="3" t="s">
        <v>189</v>
      </c>
      <c r="H158" s="3" t="s">
        <v>184</v>
      </c>
      <c r="I158" s="3" t="s">
        <v>86</v>
      </c>
      <c r="J158" s="9">
        <v>1</v>
      </c>
      <c r="K158" s="9">
        <v>436</v>
      </c>
    </row>
    <row r="159" spans="1:11" hidden="1" x14ac:dyDescent="0.2">
      <c r="A159" s="8">
        <v>2016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84</v>
      </c>
      <c r="G159" s="3" t="s">
        <v>333</v>
      </c>
      <c r="H159" s="3" t="s">
        <v>594</v>
      </c>
      <c r="I159" s="3" t="s">
        <v>86</v>
      </c>
      <c r="J159" s="9">
        <v>1</v>
      </c>
      <c r="K159" s="9">
        <v>301</v>
      </c>
    </row>
    <row r="160" spans="1:11" hidden="1" x14ac:dyDescent="0.2">
      <c r="A160" s="8">
        <v>2016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84</v>
      </c>
      <c r="G160" s="3" t="s">
        <v>335</v>
      </c>
      <c r="H160" s="3" t="s">
        <v>115</v>
      </c>
      <c r="I160" s="3" t="s">
        <v>86</v>
      </c>
      <c r="J160" s="9">
        <v>1</v>
      </c>
      <c r="K160" s="9">
        <v>486</v>
      </c>
    </row>
    <row r="161" spans="1:11" hidden="1" x14ac:dyDescent="0.2">
      <c r="A161" s="8">
        <v>2016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84</v>
      </c>
      <c r="G161" s="3" t="s">
        <v>337</v>
      </c>
      <c r="H161" s="3" t="s">
        <v>593</v>
      </c>
      <c r="I161" s="3" t="s">
        <v>86</v>
      </c>
      <c r="J161" s="9">
        <v>1</v>
      </c>
      <c r="K161" s="9">
        <v>431</v>
      </c>
    </row>
    <row r="162" spans="1:11" hidden="1" x14ac:dyDescent="0.2">
      <c r="A162" s="8">
        <v>2016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84</v>
      </c>
      <c r="G162" s="3" t="s">
        <v>338</v>
      </c>
      <c r="H162" s="3" t="s">
        <v>332</v>
      </c>
      <c r="I162" s="3" t="s">
        <v>86</v>
      </c>
      <c r="J162" s="9">
        <v>1</v>
      </c>
      <c r="K162" s="9">
        <v>468</v>
      </c>
    </row>
    <row r="163" spans="1:11" hidden="1" x14ac:dyDescent="0.2">
      <c r="A163" s="8">
        <v>2016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84</v>
      </c>
      <c r="G163" s="3" t="s">
        <v>340</v>
      </c>
      <c r="H163" s="3" t="s">
        <v>592</v>
      </c>
      <c r="I163" s="3" t="s">
        <v>86</v>
      </c>
      <c r="J163" s="9">
        <v>1</v>
      </c>
      <c r="K163" s="9">
        <v>184</v>
      </c>
    </row>
    <row r="164" spans="1:11" hidden="1" x14ac:dyDescent="0.2">
      <c r="A164" s="8">
        <v>2016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84</v>
      </c>
      <c r="G164" s="3" t="s">
        <v>269</v>
      </c>
      <c r="H164" s="3" t="s">
        <v>555</v>
      </c>
      <c r="I164" s="3" t="s">
        <v>86</v>
      </c>
      <c r="J164" s="9">
        <v>1</v>
      </c>
      <c r="K164" s="9">
        <v>278</v>
      </c>
    </row>
    <row r="165" spans="1:11" hidden="1" x14ac:dyDescent="0.2">
      <c r="A165" s="8">
        <v>2016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84</v>
      </c>
      <c r="G165" s="3" t="s">
        <v>343</v>
      </c>
      <c r="H165" s="3" t="s">
        <v>461</v>
      </c>
      <c r="I165" s="3" t="s">
        <v>86</v>
      </c>
      <c r="J165" s="9">
        <v>1</v>
      </c>
      <c r="K165" s="9">
        <v>757</v>
      </c>
    </row>
    <row r="166" spans="1:11" hidden="1" x14ac:dyDescent="0.2">
      <c r="A166" s="8">
        <v>2016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120</v>
      </c>
      <c r="G166" s="3" t="s">
        <v>345</v>
      </c>
      <c r="H166" s="3" t="s">
        <v>591</v>
      </c>
      <c r="I166" s="3" t="s">
        <v>123</v>
      </c>
      <c r="J166" s="9">
        <v>1</v>
      </c>
      <c r="K166" s="9">
        <v>551</v>
      </c>
    </row>
    <row r="167" spans="1:11" hidden="1" x14ac:dyDescent="0.2">
      <c r="A167" s="8">
        <v>2016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120</v>
      </c>
      <c r="G167" s="3" t="s">
        <v>346</v>
      </c>
      <c r="H167" s="3" t="s">
        <v>554</v>
      </c>
      <c r="I167" s="3" t="s">
        <v>123</v>
      </c>
      <c r="J167" s="9">
        <v>1</v>
      </c>
      <c r="K167" s="9">
        <v>616</v>
      </c>
    </row>
    <row r="168" spans="1:11" hidden="1" x14ac:dyDescent="0.2">
      <c r="A168" s="8">
        <v>2016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120</v>
      </c>
      <c r="G168" s="3" t="s">
        <v>348</v>
      </c>
      <c r="H168" s="3" t="s">
        <v>590</v>
      </c>
      <c r="I168" s="3" t="s">
        <v>123</v>
      </c>
      <c r="J168" s="9">
        <v>1</v>
      </c>
      <c r="K168" s="9">
        <v>569</v>
      </c>
    </row>
    <row r="169" spans="1:11" hidden="1" x14ac:dyDescent="0.2">
      <c r="A169" s="8">
        <v>2016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120</v>
      </c>
      <c r="G169" s="3" t="s">
        <v>350</v>
      </c>
      <c r="H169" s="3" t="s">
        <v>589</v>
      </c>
      <c r="I169" s="3" t="s">
        <v>123</v>
      </c>
      <c r="J169" s="9">
        <v>1</v>
      </c>
      <c r="K169" s="9">
        <v>146</v>
      </c>
    </row>
    <row r="170" spans="1:11" hidden="1" x14ac:dyDescent="0.2">
      <c r="A170" s="8">
        <v>2016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120</v>
      </c>
      <c r="G170" s="3" t="s">
        <v>352</v>
      </c>
      <c r="H170" s="3" t="s">
        <v>588</v>
      </c>
      <c r="I170" s="3" t="s">
        <v>123</v>
      </c>
      <c r="J170" s="9">
        <v>1</v>
      </c>
      <c r="K170" s="9">
        <v>500</v>
      </c>
    </row>
    <row r="171" spans="1:11" hidden="1" x14ac:dyDescent="0.2">
      <c r="A171" s="8">
        <v>2016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120</v>
      </c>
      <c r="G171" s="3" t="s">
        <v>276</v>
      </c>
      <c r="H171" s="3" t="s">
        <v>198</v>
      </c>
      <c r="I171" s="3" t="s">
        <v>123</v>
      </c>
      <c r="J171" s="9">
        <v>1</v>
      </c>
      <c r="K171" s="9">
        <v>571</v>
      </c>
    </row>
    <row r="172" spans="1:11" hidden="1" x14ac:dyDescent="0.2">
      <c r="A172" s="8">
        <v>2016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120</v>
      </c>
      <c r="G172" s="3" t="s">
        <v>355</v>
      </c>
      <c r="H172" s="3" t="s">
        <v>367</v>
      </c>
      <c r="I172" s="3" t="s">
        <v>123</v>
      </c>
      <c r="J172" s="9">
        <v>1</v>
      </c>
      <c r="K172" s="9">
        <v>341</v>
      </c>
    </row>
    <row r="173" spans="1:11" hidden="1" x14ac:dyDescent="0.2">
      <c r="A173" s="8">
        <v>2016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120</v>
      </c>
      <c r="G173" s="3" t="s">
        <v>357</v>
      </c>
      <c r="H173" s="3" t="s">
        <v>266</v>
      </c>
      <c r="I173" s="3" t="s">
        <v>123</v>
      </c>
      <c r="J173" s="9">
        <v>1</v>
      </c>
      <c r="K173" s="9">
        <v>809</v>
      </c>
    </row>
    <row r="174" spans="1:11" hidden="1" x14ac:dyDescent="0.2">
      <c r="A174" s="8">
        <v>2016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120</v>
      </c>
      <c r="G174" s="3" t="s">
        <v>254</v>
      </c>
      <c r="H174" s="3" t="s">
        <v>278</v>
      </c>
      <c r="I174" s="3" t="s">
        <v>123</v>
      </c>
      <c r="J174" s="9">
        <v>1</v>
      </c>
      <c r="K174" s="9">
        <v>329</v>
      </c>
    </row>
    <row r="175" spans="1:11" hidden="1" x14ac:dyDescent="0.2">
      <c r="A175" s="8">
        <v>2016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120</v>
      </c>
      <c r="G175" s="3" t="s">
        <v>320</v>
      </c>
      <c r="H175" s="3" t="s">
        <v>170</v>
      </c>
      <c r="I175" s="3" t="s">
        <v>123</v>
      </c>
      <c r="J175" s="9">
        <v>1</v>
      </c>
      <c r="K175" s="9">
        <v>155</v>
      </c>
    </row>
    <row r="176" spans="1:11" hidden="1" x14ac:dyDescent="0.2">
      <c r="A176" s="8">
        <v>2016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120</v>
      </c>
      <c r="G176" s="3" t="s">
        <v>360</v>
      </c>
      <c r="H176" s="3" t="s">
        <v>587</v>
      </c>
      <c r="I176" s="3" t="s">
        <v>123</v>
      </c>
      <c r="J176" s="9">
        <v>1</v>
      </c>
      <c r="K176" s="9">
        <v>529</v>
      </c>
    </row>
    <row r="177" spans="1:11" hidden="1" x14ac:dyDescent="0.2">
      <c r="A177" s="8">
        <v>2016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120</v>
      </c>
      <c r="G177" s="3" t="s">
        <v>362</v>
      </c>
      <c r="H177" s="3" t="s">
        <v>198</v>
      </c>
      <c r="I177" s="3" t="s">
        <v>123</v>
      </c>
      <c r="J177" s="9">
        <v>1</v>
      </c>
      <c r="K177" s="9">
        <v>571</v>
      </c>
    </row>
    <row r="178" spans="1:11" hidden="1" x14ac:dyDescent="0.2">
      <c r="A178" s="8">
        <v>2016</v>
      </c>
      <c r="B178" s="3" t="s">
        <v>12</v>
      </c>
      <c r="C178" s="3" t="s">
        <v>13</v>
      </c>
      <c r="D178" s="3" t="s">
        <v>164</v>
      </c>
      <c r="E178" s="3" t="s">
        <v>49</v>
      </c>
      <c r="F178" s="3" t="s">
        <v>120</v>
      </c>
      <c r="G178" s="3" t="s">
        <v>364</v>
      </c>
      <c r="H178" s="3" t="s">
        <v>586</v>
      </c>
      <c r="I178" s="3" t="s">
        <v>123</v>
      </c>
      <c r="J178" s="9">
        <v>1</v>
      </c>
      <c r="K178" s="9">
        <v>659</v>
      </c>
    </row>
    <row r="179" spans="1:11" hidden="1" x14ac:dyDescent="0.2">
      <c r="A179" s="8">
        <v>2016</v>
      </c>
      <c r="B179" s="3" t="s">
        <v>12</v>
      </c>
      <c r="C179" s="3" t="s">
        <v>13</v>
      </c>
      <c r="D179" s="3" t="s">
        <v>164</v>
      </c>
      <c r="E179" s="3" t="s">
        <v>49</v>
      </c>
      <c r="F179" s="3" t="s">
        <v>120</v>
      </c>
      <c r="G179" s="3" t="s">
        <v>366</v>
      </c>
      <c r="H179" s="3" t="s">
        <v>484</v>
      </c>
      <c r="I179" s="3" t="s">
        <v>123</v>
      </c>
      <c r="J179" s="9">
        <v>1</v>
      </c>
      <c r="K179" s="9">
        <v>350</v>
      </c>
    </row>
    <row r="180" spans="1:11" hidden="1" x14ac:dyDescent="0.2">
      <c r="A180" s="8">
        <v>2016</v>
      </c>
      <c r="B180" s="3" t="s">
        <v>12</v>
      </c>
      <c r="C180" s="3" t="s">
        <v>13</v>
      </c>
      <c r="D180" s="3" t="s">
        <v>164</v>
      </c>
      <c r="E180" s="3" t="s">
        <v>49</v>
      </c>
      <c r="F180" s="3" t="s">
        <v>120</v>
      </c>
      <c r="G180" s="3" t="s">
        <v>585</v>
      </c>
      <c r="H180" s="3" t="s">
        <v>518</v>
      </c>
      <c r="I180" s="3" t="s">
        <v>123</v>
      </c>
      <c r="J180" s="9">
        <v>1</v>
      </c>
      <c r="K180" s="9">
        <v>185</v>
      </c>
    </row>
    <row r="181" spans="1:11" hidden="1" x14ac:dyDescent="0.2">
      <c r="A181" s="8">
        <v>2016</v>
      </c>
      <c r="B181" s="3" t="s">
        <v>12</v>
      </c>
      <c r="C181" s="3" t="s">
        <v>13</v>
      </c>
      <c r="D181" s="3" t="s">
        <v>164</v>
      </c>
      <c r="E181" s="3" t="s">
        <v>49</v>
      </c>
      <c r="F181" s="3" t="s">
        <v>120</v>
      </c>
      <c r="G181" s="3" t="s">
        <v>368</v>
      </c>
      <c r="H181" s="3" t="s">
        <v>143</v>
      </c>
      <c r="I181" s="3" t="s">
        <v>123</v>
      </c>
      <c r="J181" s="9">
        <v>1</v>
      </c>
      <c r="K181" s="9">
        <v>271</v>
      </c>
    </row>
    <row r="182" spans="1:11" hidden="1" x14ac:dyDescent="0.2">
      <c r="A182" s="8">
        <v>2016</v>
      </c>
      <c r="B182" s="3" t="s">
        <v>12</v>
      </c>
      <c r="C182" s="3" t="s">
        <v>13</v>
      </c>
      <c r="D182" s="3" t="s">
        <v>164</v>
      </c>
      <c r="E182" s="3" t="s">
        <v>49</v>
      </c>
      <c r="F182" s="3" t="s">
        <v>120</v>
      </c>
      <c r="G182" s="3" t="s">
        <v>370</v>
      </c>
      <c r="H182" s="3" t="s">
        <v>584</v>
      </c>
      <c r="I182" s="3" t="s">
        <v>123</v>
      </c>
      <c r="J182" s="9">
        <v>1</v>
      </c>
      <c r="K182" s="9">
        <v>624</v>
      </c>
    </row>
    <row r="183" spans="1:11" hidden="1" x14ac:dyDescent="0.2">
      <c r="A183" s="8">
        <v>2016</v>
      </c>
      <c r="B183" s="3" t="s">
        <v>12</v>
      </c>
      <c r="C183" s="3" t="s">
        <v>13</v>
      </c>
      <c r="D183" s="3" t="s">
        <v>164</v>
      </c>
      <c r="E183" s="3" t="s">
        <v>49</v>
      </c>
      <c r="F183" s="3" t="s">
        <v>120</v>
      </c>
      <c r="G183" s="3" t="s">
        <v>372</v>
      </c>
      <c r="H183" s="3" t="s">
        <v>583</v>
      </c>
      <c r="I183" s="3" t="s">
        <v>123</v>
      </c>
      <c r="J183" s="9">
        <v>1</v>
      </c>
      <c r="K183" s="9">
        <v>920</v>
      </c>
    </row>
    <row r="184" spans="1:11" hidden="1" x14ac:dyDescent="0.2">
      <c r="A184" s="8">
        <v>2016</v>
      </c>
      <c r="B184" s="3" t="s">
        <v>12</v>
      </c>
      <c r="C184" s="3" t="s">
        <v>13</v>
      </c>
      <c r="D184" s="3" t="s">
        <v>164</v>
      </c>
      <c r="E184" s="3" t="s">
        <v>49</v>
      </c>
      <c r="F184" s="3" t="s">
        <v>120</v>
      </c>
      <c r="G184" s="3" t="s">
        <v>374</v>
      </c>
      <c r="H184" s="3" t="s">
        <v>184</v>
      </c>
      <c r="I184" s="3" t="s">
        <v>123</v>
      </c>
      <c r="J184" s="9">
        <v>1</v>
      </c>
      <c r="K184" s="9">
        <v>436</v>
      </c>
    </row>
    <row r="185" spans="1:11" hidden="1" x14ac:dyDescent="0.2">
      <c r="A185" s="8">
        <v>2016</v>
      </c>
      <c r="B185" s="3" t="s">
        <v>12</v>
      </c>
      <c r="C185" s="3" t="s">
        <v>13</v>
      </c>
      <c r="D185" s="3" t="s">
        <v>164</v>
      </c>
      <c r="E185" s="3" t="s">
        <v>49</v>
      </c>
      <c r="F185" s="3" t="s">
        <v>120</v>
      </c>
      <c r="G185" s="3" t="s">
        <v>375</v>
      </c>
      <c r="H185" s="3" t="s">
        <v>582</v>
      </c>
      <c r="I185" s="3" t="s">
        <v>123</v>
      </c>
      <c r="J185" s="9">
        <v>1</v>
      </c>
      <c r="K185" s="9">
        <v>933</v>
      </c>
    </row>
    <row r="186" spans="1:11" hidden="1" x14ac:dyDescent="0.2">
      <c r="A186" s="8">
        <v>2016</v>
      </c>
      <c r="B186" s="3" t="s">
        <v>12</v>
      </c>
      <c r="C186" s="3" t="s">
        <v>13</v>
      </c>
      <c r="D186" s="3" t="s">
        <v>164</v>
      </c>
      <c r="E186" s="3" t="s">
        <v>49</v>
      </c>
      <c r="F186" s="3" t="s">
        <v>120</v>
      </c>
      <c r="G186" s="3" t="s">
        <v>189</v>
      </c>
      <c r="H186" s="3" t="s">
        <v>581</v>
      </c>
      <c r="I186" s="3" t="s">
        <v>123</v>
      </c>
      <c r="J186" s="9">
        <v>1</v>
      </c>
      <c r="K186" s="9">
        <v>788</v>
      </c>
    </row>
    <row r="187" spans="1:11" hidden="1" x14ac:dyDescent="0.2">
      <c r="A187" s="8">
        <v>2016</v>
      </c>
      <c r="B187" s="3" t="s">
        <v>12</v>
      </c>
      <c r="C187" s="3" t="s">
        <v>13</v>
      </c>
      <c r="D187" s="3" t="s">
        <v>164</v>
      </c>
      <c r="E187" s="3" t="s">
        <v>49</v>
      </c>
      <c r="F187" s="3" t="s">
        <v>120</v>
      </c>
      <c r="G187" s="3" t="s">
        <v>377</v>
      </c>
      <c r="H187" s="3" t="s">
        <v>580</v>
      </c>
      <c r="I187" s="3" t="s">
        <v>123</v>
      </c>
      <c r="J187" s="9">
        <v>1</v>
      </c>
      <c r="K187" s="9">
        <v>641</v>
      </c>
    </row>
    <row r="188" spans="1:11" hidden="1" x14ac:dyDescent="0.2">
      <c r="A188" s="8">
        <v>2016</v>
      </c>
      <c r="B188" s="3" t="s">
        <v>12</v>
      </c>
      <c r="C188" s="3" t="s">
        <v>13</v>
      </c>
      <c r="D188" s="3" t="s">
        <v>164</v>
      </c>
      <c r="E188" s="3" t="s">
        <v>49</v>
      </c>
      <c r="F188" s="3" t="s">
        <v>120</v>
      </c>
      <c r="G188" s="3" t="s">
        <v>379</v>
      </c>
      <c r="H188" s="3" t="s">
        <v>574</v>
      </c>
      <c r="I188" s="3" t="s">
        <v>123</v>
      </c>
      <c r="J188" s="9">
        <v>1</v>
      </c>
      <c r="K188" s="9">
        <v>415</v>
      </c>
    </row>
    <row r="189" spans="1:11" hidden="1" x14ac:dyDescent="0.2">
      <c r="A189" s="8">
        <v>2016</v>
      </c>
      <c r="B189" s="3" t="s">
        <v>12</v>
      </c>
      <c r="C189" s="3" t="s">
        <v>13</v>
      </c>
      <c r="D189" s="3" t="s">
        <v>164</v>
      </c>
      <c r="E189" s="3" t="s">
        <v>49</v>
      </c>
      <c r="F189" s="3" t="s">
        <v>120</v>
      </c>
      <c r="G189" s="3" t="s">
        <v>382</v>
      </c>
      <c r="H189" s="3" t="s">
        <v>579</v>
      </c>
      <c r="I189" s="3" t="s">
        <v>123</v>
      </c>
      <c r="J189" s="9">
        <v>1</v>
      </c>
      <c r="K189" s="9">
        <v>195</v>
      </c>
    </row>
    <row r="190" spans="1:11" hidden="1" x14ac:dyDescent="0.2">
      <c r="A190" s="8">
        <v>2016</v>
      </c>
      <c r="B190" s="3" t="s">
        <v>12</v>
      </c>
      <c r="C190" s="3" t="s">
        <v>13</v>
      </c>
      <c r="D190" s="3" t="s">
        <v>164</v>
      </c>
      <c r="E190" s="3" t="s">
        <v>49</v>
      </c>
      <c r="F190" s="3" t="s">
        <v>120</v>
      </c>
      <c r="G190" s="3" t="s">
        <v>384</v>
      </c>
      <c r="H190" s="3" t="s">
        <v>221</v>
      </c>
      <c r="I190" s="3" t="s">
        <v>123</v>
      </c>
      <c r="J190" s="9">
        <v>1</v>
      </c>
      <c r="K190" s="9">
        <v>385</v>
      </c>
    </row>
    <row r="191" spans="1:11" hidden="1" x14ac:dyDescent="0.2">
      <c r="A191" s="8">
        <v>2016</v>
      </c>
      <c r="B191" s="3" t="s">
        <v>12</v>
      </c>
      <c r="C191" s="3" t="s">
        <v>13</v>
      </c>
      <c r="D191" s="3" t="s">
        <v>164</v>
      </c>
      <c r="E191" s="3" t="s">
        <v>49</v>
      </c>
      <c r="F191" s="3" t="s">
        <v>120</v>
      </c>
      <c r="G191" s="3" t="s">
        <v>386</v>
      </c>
      <c r="H191" s="3" t="s">
        <v>578</v>
      </c>
      <c r="I191" s="3" t="s">
        <v>123</v>
      </c>
      <c r="J191" s="9">
        <v>1</v>
      </c>
      <c r="K191" s="9">
        <v>331</v>
      </c>
    </row>
    <row r="192" spans="1:11" hidden="1" x14ac:dyDescent="0.2">
      <c r="A192" s="8">
        <v>2016</v>
      </c>
      <c r="B192" s="3" t="s">
        <v>12</v>
      </c>
      <c r="C192" s="3" t="s">
        <v>13</v>
      </c>
      <c r="D192" s="3" t="s">
        <v>164</v>
      </c>
      <c r="E192" s="3" t="s">
        <v>49</v>
      </c>
      <c r="F192" s="3" t="s">
        <v>120</v>
      </c>
      <c r="G192" s="3" t="s">
        <v>387</v>
      </c>
      <c r="H192" s="3" t="s">
        <v>577</v>
      </c>
      <c r="I192" s="3" t="s">
        <v>123</v>
      </c>
      <c r="J192" s="9">
        <v>1</v>
      </c>
      <c r="K192" s="9">
        <v>597</v>
      </c>
    </row>
    <row r="193" spans="1:11" hidden="1" x14ac:dyDescent="0.2">
      <c r="A193" s="8">
        <v>2016</v>
      </c>
      <c r="B193" s="3" t="s">
        <v>12</v>
      </c>
      <c r="C193" s="3" t="s">
        <v>13</v>
      </c>
      <c r="D193" s="3" t="s">
        <v>164</v>
      </c>
      <c r="E193" s="3" t="s">
        <v>49</v>
      </c>
      <c r="F193" s="3" t="s">
        <v>120</v>
      </c>
      <c r="G193" s="3" t="s">
        <v>245</v>
      </c>
      <c r="H193" s="3" t="s">
        <v>258</v>
      </c>
      <c r="I193" s="3" t="s">
        <v>123</v>
      </c>
      <c r="J193" s="9">
        <v>1</v>
      </c>
      <c r="K193" s="9">
        <v>410</v>
      </c>
    </row>
    <row r="194" spans="1:11" hidden="1" x14ac:dyDescent="0.2">
      <c r="A194" s="8">
        <v>2016</v>
      </c>
      <c r="B194" s="3" t="s">
        <v>12</v>
      </c>
      <c r="C194" s="3" t="s">
        <v>13</v>
      </c>
      <c r="D194" s="3" t="s">
        <v>164</v>
      </c>
      <c r="E194" s="3" t="s">
        <v>49</v>
      </c>
      <c r="F194" s="3" t="s">
        <v>34</v>
      </c>
      <c r="G194" s="3" t="s">
        <v>389</v>
      </c>
      <c r="H194" s="3" t="s">
        <v>564</v>
      </c>
      <c r="I194" s="3" t="s">
        <v>36</v>
      </c>
      <c r="J194" s="9">
        <v>1</v>
      </c>
      <c r="K194" s="9">
        <v>394</v>
      </c>
    </row>
    <row r="195" spans="1:11" hidden="1" x14ac:dyDescent="0.2">
      <c r="A195" s="8">
        <v>2016</v>
      </c>
      <c r="B195" s="3" t="s">
        <v>12</v>
      </c>
      <c r="C195" s="3" t="s">
        <v>13</v>
      </c>
      <c r="D195" s="3" t="s">
        <v>164</v>
      </c>
      <c r="E195" s="3" t="s">
        <v>49</v>
      </c>
      <c r="F195" s="3" t="s">
        <v>34</v>
      </c>
      <c r="G195" s="3" t="s">
        <v>391</v>
      </c>
      <c r="H195" s="3" t="s">
        <v>186</v>
      </c>
      <c r="I195" s="3" t="s">
        <v>36</v>
      </c>
      <c r="J195" s="9">
        <v>1</v>
      </c>
      <c r="K195" s="9">
        <v>208</v>
      </c>
    </row>
    <row r="196" spans="1:11" hidden="1" x14ac:dyDescent="0.2">
      <c r="A196" s="8">
        <v>2016</v>
      </c>
      <c r="B196" s="3" t="s">
        <v>12</v>
      </c>
      <c r="C196" s="3" t="s">
        <v>13</v>
      </c>
      <c r="D196" s="3" t="s">
        <v>164</v>
      </c>
      <c r="E196" s="3" t="s">
        <v>49</v>
      </c>
      <c r="F196" s="3" t="s">
        <v>34</v>
      </c>
      <c r="G196" s="3" t="s">
        <v>393</v>
      </c>
      <c r="H196" s="3" t="s">
        <v>394</v>
      </c>
      <c r="I196" s="3" t="s">
        <v>36</v>
      </c>
      <c r="J196" s="9">
        <v>1</v>
      </c>
      <c r="K196" s="9">
        <v>753</v>
      </c>
    </row>
    <row r="197" spans="1:11" hidden="1" x14ac:dyDescent="0.2">
      <c r="A197" s="8">
        <v>2016</v>
      </c>
      <c r="B197" s="3" t="s">
        <v>12</v>
      </c>
      <c r="C197" s="3" t="s">
        <v>13</v>
      </c>
      <c r="D197" s="3" t="s">
        <v>164</v>
      </c>
      <c r="E197" s="3" t="s">
        <v>49</v>
      </c>
      <c r="F197" s="3" t="s">
        <v>34</v>
      </c>
      <c r="G197" s="3" t="s">
        <v>395</v>
      </c>
      <c r="H197" s="3" t="s">
        <v>576</v>
      </c>
      <c r="I197" s="3" t="s">
        <v>36</v>
      </c>
      <c r="J197" s="9">
        <v>1</v>
      </c>
      <c r="K197" s="9">
        <v>877</v>
      </c>
    </row>
    <row r="198" spans="1:11" hidden="1" x14ac:dyDescent="0.2">
      <c r="A198" s="8">
        <v>2016</v>
      </c>
      <c r="B198" s="3" t="s">
        <v>12</v>
      </c>
      <c r="C198" s="3" t="s">
        <v>13</v>
      </c>
      <c r="D198" s="3" t="s">
        <v>164</v>
      </c>
      <c r="E198" s="3" t="s">
        <v>49</v>
      </c>
      <c r="F198" s="3" t="s">
        <v>34</v>
      </c>
      <c r="G198" s="3" t="s">
        <v>297</v>
      </c>
      <c r="H198" s="3" t="s">
        <v>575</v>
      </c>
      <c r="I198" s="3" t="s">
        <v>36</v>
      </c>
      <c r="J198" s="9">
        <v>1</v>
      </c>
      <c r="K198" s="9">
        <v>677</v>
      </c>
    </row>
    <row r="199" spans="1:11" hidden="1" x14ac:dyDescent="0.2">
      <c r="A199" s="8">
        <v>2016</v>
      </c>
      <c r="B199" s="3" t="s">
        <v>12</v>
      </c>
      <c r="C199" s="3" t="s">
        <v>13</v>
      </c>
      <c r="D199" s="3" t="s">
        <v>164</v>
      </c>
      <c r="E199" s="3" t="s">
        <v>49</v>
      </c>
      <c r="F199" s="3" t="s">
        <v>34</v>
      </c>
      <c r="G199" s="3" t="s">
        <v>398</v>
      </c>
      <c r="H199" s="3" t="s">
        <v>525</v>
      </c>
      <c r="I199" s="3" t="s">
        <v>36</v>
      </c>
      <c r="J199" s="9">
        <v>1</v>
      </c>
      <c r="K199" s="9">
        <v>423</v>
      </c>
    </row>
    <row r="200" spans="1:11" hidden="1" x14ac:dyDescent="0.2">
      <c r="A200" s="8">
        <v>2016</v>
      </c>
      <c r="B200" s="3" t="s">
        <v>12</v>
      </c>
      <c r="C200" s="3" t="s">
        <v>13</v>
      </c>
      <c r="D200" s="3" t="s">
        <v>164</v>
      </c>
      <c r="E200" s="3" t="s">
        <v>49</v>
      </c>
      <c r="F200" s="3" t="s">
        <v>34</v>
      </c>
      <c r="G200" s="3" t="s">
        <v>400</v>
      </c>
      <c r="H200" s="3" t="s">
        <v>92</v>
      </c>
      <c r="I200" s="3" t="s">
        <v>36</v>
      </c>
      <c r="J200" s="9">
        <v>1</v>
      </c>
      <c r="K200" s="9">
        <v>541</v>
      </c>
    </row>
    <row r="201" spans="1:11" hidden="1" x14ac:dyDescent="0.2">
      <c r="A201" s="8">
        <v>2016</v>
      </c>
      <c r="B201" s="3" t="s">
        <v>12</v>
      </c>
      <c r="C201" s="3" t="s">
        <v>13</v>
      </c>
      <c r="D201" s="3" t="s">
        <v>164</v>
      </c>
      <c r="E201" s="3" t="s">
        <v>49</v>
      </c>
      <c r="F201" s="3" t="s">
        <v>37</v>
      </c>
      <c r="G201" s="3" t="s">
        <v>401</v>
      </c>
      <c r="H201" s="3" t="s">
        <v>511</v>
      </c>
      <c r="I201" s="3" t="s">
        <v>40</v>
      </c>
      <c r="J201" s="9">
        <v>1</v>
      </c>
      <c r="K201" s="9">
        <v>414</v>
      </c>
    </row>
    <row r="202" spans="1:11" hidden="1" x14ac:dyDescent="0.2">
      <c r="A202" s="8">
        <v>2016</v>
      </c>
      <c r="B202" s="3" t="s">
        <v>12</v>
      </c>
      <c r="C202" s="3" t="s">
        <v>13</v>
      </c>
      <c r="D202" s="3" t="s">
        <v>164</v>
      </c>
      <c r="E202" s="3" t="s">
        <v>49</v>
      </c>
      <c r="F202" s="3" t="s">
        <v>37</v>
      </c>
      <c r="G202" s="3" t="s">
        <v>402</v>
      </c>
      <c r="H202" s="3" t="s">
        <v>280</v>
      </c>
      <c r="I202" s="3" t="s">
        <v>40</v>
      </c>
      <c r="J202" s="9">
        <v>1</v>
      </c>
      <c r="K202" s="9">
        <v>637</v>
      </c>
    </row>
    <row r="203" spans="1:11" hidden="1" x14ac:dyDescent="0.2">
      <c r="A203" s="8">
        <v>2016</v>
      </c>
      <c r="B203" s="3" t="s">
        <v>12</v>
      </c>
      <c r="C203" s="3" t="s">
        <v>13</v>
      </c>
      <c r="D203" s="3" t="s">
        <v>164</v>
      </c>
      <c r="E203" s="3" t="s">
        <v>49</v>
      </c>
      <c r="F203" s="3" t="s">
        <v>37</v>
      </c>
      <c r="G203" s="3" t="s">
        <v>212</v>
      </c>
      <c r="H203" s="3" t="s">
        <v>319</v>
      </c>
      <c r="I203" s="3" t="s">
        <v>40</v>
      </c>
      <c r="J203" s="9">
        <v>1</v>
      </c>
      <c r="K203" s="9">
        <v>363</v>
      </c>
    </row>
    <row r="204" spans="1:11" hidden="1" x14ac:dyDescent="0.2">
      <c r="A204" s="8">
        <v>2016</v>
      </c>
      <c r="B204" s="3" t="s">
        <v>12</v>
      </c>
      <c r="C204" s="3" t="s">
        <v>13</v>
      </c>
      <c r="D204" s="3" t="s">
        <v>164</v>
      </c>
      <c r="E204" s="3" t="s">
        <v>49</v>
      </c>
      <c r="F204" s="3" t="s">
        <v>37</v>
      </c>
      <c r="G204" s="3" t="s">
        <v>405</v>
      </c>
      <c r="H204" s="3" t="s">
        <v>94</v>
      </c>
      <c r="I204" s="3" t="s">
        <v>40</v>
      </c>
      <c r="J204" s="9">
        <v>1</v>
      </c>
      <c r="K204" s="9">
        <v>505</v>
      </c>
    </row>
    <row r="205" spans="1:11" hidden="1" x14ac:dyDescent="0.2">
      <c r="A205" s="8">
        <v>2016</v>
      </c>
      <c r="B205" s="3" t="s">
        <v>12</v>
      </c>
      <c r="C205" s="3" t="s">
        <v>13</v>
      </c>
      <c r="D205" s="3" t="s">
        <v>164</v>
      </c>
      <c r="E205" s="3" t="s">
        <v>49</v>
      </c>
      <c r="F205" s="3" t="s">
        <v>37</v>
      </c>
      <c r="G205" s="3" t="s">
        <v>407</v>
      </c>
      <c r="H205" s="3" t="s">
        <v>284</v>
      </c>
      <c r="I205" s="3" t="s">
        <v>40</v>
      </c>
      <c r="J205" s="9">
        <v>1</v>
      </c>
      <c r="K205" s="9">
        <v>358</v>
      </c>
    </row>
    <row r="206" spans="1:11" hidden="1" x14ac:dyDescent="0.2">
      <c r="A206" s="8">
        <v>2016</v>
      </c>
      <c r="B206" s="3" t="s">
        <v>12</v>
      </c>
      <c r="C206" s="3" t="s">
        <v>13</v>
      </c>
      <c r="D206" s="3" t="s">
        <v>164</v>
      </c>
      <c r="E206" s="3" t="s">
        <v>49</v>
      </c>
      <c r="F206" s="3" t="s">
        <v>37</v>
      </c>
      <c r="G206" s="3" t="s">
        <v>409</v>
      </c>
      <c r="H206" s="3" t="s">
        <v>574</v>
      </c>
      <c r="I206" s="3" t="s">
        <v>40</v>
      </c>
      <c r="J206" s="9">
        <v>1</v>
      </c>
      <c r="K206" s="9">
        <v>415</v>
      </c>
    </row>
    <row r="207" spans="1:11" hidden="1" x14ac:dyDescent="0.2">
      <c r="A207" s="8">
        <v>2016</v>
      </c>
      <c r="B207" s="3" t="s">
        <v>12</v>
      </c>
      <c r="C207" s="3" t="s">
        <v>13</v>
      </c>
      <c r="D207" s="3" t="s">
        <v>164</v>
      </c>
      <c r="E207" s="3" t="s">
        <v>49</v>
      </c>
      <c r="F207" s="3" t="s">
        <v>37</v>
      </c>
      <c r="G207" s="3" t="s">
        <v>411</v>
      </c>
      <c r="H207" s="3" t="s">
        <v>253</v>
      </c>
      <c r="I207" s="3" t="s">
        <v>40</v>
      </c>
      <c r="J207" s="9">
        <v>1</v>
      </c>
      <c r="K207" s="9">
        <v>635</v>
      </c>
    </row>
    <row r="208" spans="1:11" hidden="1" x14ac:dyDescent="0.2">
      <c r="A208" s="8">
        <v>2016</v>
      </c>
      <c r="B208" s="3" t="s">
        <v>12</v>
      </c>
      <c r="C208" s="3" t="s">
        <v>13</v>
      </c>
      <c r="D208" s="3" t="s">
        <v>164</v>
      </c>
      <c r="E208" s="3" t="s">
        <v>49</v>
      </c>
      <c r="F208" s="3" t="s">
        <v>37</v>
      </c>
      <c r="G208" s="3" t="s">
        <v>413</v>
      </c>
      <c r="H208" s="3" t="s">
        <v>219</v>
      </c>
      <c r="I208" s="3" t="s">
        <v>40</v>
      </c>
      <c r="J208" s="9">
        <v>1</v>
      </c>
      <c r="K208" s="9">
        <v>387</v>
      </c>
    </row>
    <row r="209" spans="1:11" hidden="1" x14ac:dyDescent="0.2">
      <c r="A209" s="8">
        <v>2016</v>
      </c>
      <c r="B209" s="3" t="s">
        <v>12</v>
      </c>
      <c r="C209" s="3" t="s">
        <v>13</v>
      </c>
      <c r="D209" s="3" t="s">
        <v>164</v>
      </c>
      <c r="E209" s="3" t="s">
        <v>49</v>
      </c>
      <c r="F209" s="3" t="s">
        <v>37</v>
      </c>
      <c r="G209" s="3" t="s">
        <v>415</v>
      </c>
      <c r="H209" s="3" t="s">
        <v>573</v>
      </c>
      <c r="I209" s="3" t="s">
        <v>40</v>
      </c>
      <c r="J209" s="9">
        <v>1</v>
      </c>
      <c r="K209" s="9">
        <v>359</v>
      </c>
    </row>
    <row r="210" spans="1:11" hidden="1" x14ac:dyDescent="0.2">
      <c r="A210" s="8">
        <v>2016</v>
      </c>
      <c r="B210" s="3" t="s">
        <v>12</v>
      </c>
      <c r="C210" s="3" t="s">
        <v>13</v>
      </c>
      <c r="D210" s="3" t="s">
        <v>164</v>
      </c>
      <c r="E210" s="3" t="s">
        <v>49</v>
      </c>
      <c r="F210" s="3" t="s">
        <v>37</v>
      </c>
      <c r="G210" s="3" t="s">
        <v>204</v>
      </c>
      <c r="H210" s="3" t="s">
        <v>572</v>
      </c>
      <c r="I210" s="3" t="s">
        <v>40</v>
      </c>
      <c r="J210" s="9">
        <v>1</v>
      </c>
      <c r="K210" s="9">
        <v>384</v>
      </c>
    </row>
    <row r="211" spans="1:11" hidden="1" x14ac:dyDescent="0.2">
      <c r="A211" s="8">
        <v>2016</v>
      </c>
      <c r="B211" s="3" t="s">
        <v>12</v>
      </c>
      <c r="C211" s="3" t="s">
        <v>13</v>
      </c>
      <c r="D211" s="3" t="s">
        <v>164</v>
      </c>
      <c r="E211" s="3" t="s">
        <v>49</v>
      </c>
      <c r="F211" s="3" t="s">
        <v>37</v>
      </c>
      <c r="G211" s="3" t="s">
        <v>418</v>
      </c>
      <c r="H211" s="3" t="s">
        <v>571</v>
      </c>
      <c r="I211" s="3" t="s">
        <v>40</v>
      </c>
      <c r="J211" s="9">
        <v>1</v>
      </c>
      <c r="K211" s="9">
        <v>451</v>
      </c>
    </row>
    <row r="212" spans="1:11" hidden="1" x14ac:dyDescent="0.2">
      <c r="A212" s="8">
        <v>2016</v>
      </c>
      <c r="B212" s="3" t="s">
        <v>12</v>
      </c>
      <c r="C212" s="3" t="s">
        <v>13</v>
      </c>
      <c r="D212" s="3" t="s">
        <v>164</v>
      </c>
      <c r="E212" s="3" t="s">
        <v>49</v>
      </c>
      <c r="F212" s="3" t="s">
        <v>37</v>
      </c>
      <c r="G212" s="3" t="s">
        <v>420</v>
      </c>
      <c r="H212" s="3" t="s">
        <v>260</v>
      </c>
      <c r="I212" s="3" t="s">
        <v>40</v>
      </c>
      <c r="J212" s="9">
        <v>1</v>
      </c>
      <c r="K212" s="9">
        <v>430</v>
      </c>
    </row>
    <row r="213" spans="1:11" hidden="1" x14ac:dyDescent="0.2">
      <c r="A213" s="8">
        <v>2016</v>
      </c>
      <c r="B213" s="3" t="s">
        <v>12</v>
      </c>
      <c r="C213" s="3" t="s">
        <v>13</v>
      </c>
      <c r="D213" s="3" t="s">
        <v>164</v>
      </c>
      <c r="E213" s="3" t="s">
        <v>49</v>
      </c>
      <c r="F213" s="3" t="s">
        <v>37</v>
      </c>
      <c r="G213" s="3" t="s">
        <v>422</v>
      </c>
      <c r="H213" s="3" t="s">
        <v>570</v>
      </c>
      <c r="I213" s="3" t="s">
        <v>40</v>
      </c>
      <c r="J213" s="9">
        <v>1</v>
      </c>
      <c r="K213" s="9">
        <v>723</v>
      </c>
    </row>
    <row r="214" spans="1:11" hidden="1" x14ac:dyDescent="0.2">
      <c r="A214" s="8">
        <v>2016</v>
      </c>
      <c r="B214" s="3" t="s">
        <v>12</v>
      </c>
      <c r="C214" s="3" t="s">
        <v>13</v>
      </c>
      <c r="D214" s="3" t="s">
        <v>164</v>
      </c>
      <c r="E214" s="3" t="s">
        <v>49</v>
      </c>
      <c r="F214" s="3" t="s">
        <v>37</v>
      </c>
      <c r="G214" s="3" t="s">
        <v>424</v>
      </c>
      <c r="H214" s="3" t="s">
        <v>233</v>
      </c>
      <c r="I214" s="3" t="s">
        <v>40</v>
      </c>
      <c r="J214" s="9">
        <v>1</v>
      </c>
      <c r="K214" s="9">
        <v>593</v>
      </c>
    </row>
    <row r="215" spans="1:11" hidden="1" x14ac:dyDescent="0.2">
      <c r="A215" s="8">
        <v>2016</v>
      </c>
      <c r="B215" s="3" t="s">
        <v>12</v>
      </c>
      <c r="C215" s="3" t="s">
        <v>13</v>
      </c>
      <c r="D215" s="3" t="s">
        <v>164</v>
      </c>
      <c r="E215" s="3" t="s">
        <v>49</v>
      </c>
      <c r="F215" s="3" t="s">
        <v>37</v>
      </c>
      <c r="G215" s="3" t="s">
        <v>426</v>
      </c>
      <c r="H215" s="3" t="s">
        <v>569</v>
      </c>
      <c r="I215" s="3" t="s">
        <v>40</v>
      </c>
      <c r="J215" s="9">
        <v>1</v>
      </c>
      <c r="K215" s="9">
        <v>721</v>
      </c>
    </row>
    <row r="216" spans="1:11" hidden="1" x14ac:dyDescent="0.2">
      <c r="A216" s="8">
        <v>2016</v>
      </c>
      <c r="B216" s="3" t="s">
        <v>12</v>
      </c>
      <c r="C216" s="3" t="s">
        <v>13</v>
      </c>
      <c r="D216" s="3" t="s">
        <v>164</v>
      </c>
      <c r="E216" s="3" t="s">
        <v>49</v>
      </c>
      <c r="F216" s="3" t="s">
        <v>37</v>
      </c>
      <c r="G216" s="3" t="s">
        <v>171</v>
      </c>
      <c r="H216" s="3" t="s">
        <v>568</v>
      </c>
      <c r="I216" s="3" t="s">
        <v>40</v>
      </c>
      <c r="J216" s="9">
        <v>1</v>
      </c>
      <c r="K216" s="9">
        <v>689</v>
      </c>
    </row>
    <row r="217" spans="1:11" hidden="1" x14ac:dyDescent="0.2">
      <c r="A217" s="8">
        <v>2016</v>
      </c>
      <c r="B217" s="3" t="s">
        <v>12</v>
      </c>
      <c r="C217" s="3" t="s">
        <v>13</v>
      </c>
      <c r="D217" s="3" t="s">
        <v>164</v>
      </c>
      <c r="E217" s="3" t="s">
        <v>49</v>
      </c>
      <c r="F217" s="3" t="s">
        <v>37</v>
      </c>
      <c r="G217" s="3" t="s">
        <v>428</v>
      </c>
      <c r="H217" s="3" t="s">
        <v>567</v>
      </c>
      <c r="I217" s="3" t="s">
        <v>40</v>
      </c>
      <c r="J217" s="9">
        <v>1</v>
      </c>
      <c r="K217" s="9">
        <v>420</v>
      </c>
    </row>
    <row r="218" spans="1:11" hidden="1" x14ac:dyDescent="0.2">
      <c r="A218" s="8">
        <v>2016</v>
      </c>
      <c r="B218" s="3" t="s">
        <v>12</v>
      </c>
      <c r="C218" s="3" t="s">
        <v>13</v>
      </c>
      <c r="D218" s="3" t="s">
        <v>164</v>
      </c>
      <c r="E218" s="3" t="s">
        <v>49</v>
      </c>
      <c r="F218" s="3" t="s">
        <v>37</v>
      </c>
      <c r="G218" s="3" t="s">
        <v>429</v>
      </c>
      <c r="H218" s="3" t="s">
        <v>566</v>
      </c>
      <c r="I218" s="3" t="s">
        <v>40</v>
      </c>
      <c r="J218" s="9">
        <v>1</v>
      </c>
      <c r="K218" s="9">
        <v>518</v>
      </c>
    </row>
    <row r="219" spans="1:11" hidden="1" x14ac:dyDescent="0.2">
      <c r="A219" s="8">
        <v>2016</v>
      </c>
      <c r="B219" s="3" t="s">
        <v>12</v>
      </c>
      <c r="C219" s="3" t="s">
        <v>13</v>
      </c>
      <c r="D219" s="3" t="s">
        <v>164</v>
      </c>
      <c r="E219" s="3" t="s">
        <v>49</v>
      </c>
      <c r="F219" s="3" t="s">
        <v>37</v>
      </c>
      <c r="G219" s="3" t="s">
        <v>431</v>
      </c>
      <c r="H219" s="3" t="s">
        <v>565</v>
      </c>
      <c r="I219" s="3" t="s">
        <v>40</v>
      </c>
      <c r="J219" s="9">
        <v>1</v>
      </c>
      <c r="K219" s="9">
        <v>429</v>
      </c>
    </row>
    <row r="220" spans="1:11" hidden="1" x14ac:dyDescent="0.2">
      <c r="A220" s="8">
        <v>2016</v>
      </c>
      <c r="B220" s="3" t="s">
        <v>12</v>
      </c>
      <c r="C220" s="3" t="s">
        <v>13</v>
      </c>
      <c r="D220" s="3" t="s">
        <v>164</v>
      </c>
      <c r="E220" s="3" t="s">
        <v>49</v>
      </c>
      <c r="F220" s="3" t="s">
        <v>37</v>
      </c>
      <c r="G220" s="3" t="s">
        <v>433</v>
      </c>
      <c r="H220" s="3" t="s">
        <v>223</v>
      </c>
      <c r="I220" s="3" t="s">
        <v>40</v>
      </c>
      <c r="J220" s="9">
        <v>1</v>
      </c>
      <c r="K220" s="9">
        <v>622</v>
      </c>
    </row>
    <row r="221" spans="1:11" hidden="1" x14ac:dyDescent="0.2">
      <c r="A221" s="8">
        <v>2016</v>
      </c>
      <c r="B221" s="3" t="s">
        <v>12</v>
      </c>
      <c r="C221" s="3" t="s">
        <v>13</v>
      </c>
      <c r="D221" s="3" t="s">
        <v>164</v>
      </c>
      <c r="E221" s="3" t="s">
        <v>49</v>
      </c>
      <c r="F221" s="3" t="s">
        <v>37</v>
      </c>
      <c r="G221" s="3" t="s">
        <v>435</v>
      </c>
      <c r="H221" s="3" t="s">
        <v>564</v>
      </c>
      <c r="I221" s="3" t="s">
        <v>40</v>
      </c>
      <c r="J221" s="9">
        <v>1</v>
      </c>
      <c r="K221" s="9">
        <v>394</v>
      </c>
    </row>
    <row r="222" spans="1:11" hidden="1" x14ac:dyDescent="0.2">
      <c r="A222" s="8">
        <v>2016</v>
      </c>
      <c r="B222" s="3" t="s">
        <v>12</v>
      </c>
      <c r="C222" s="3" t="s">
        <v>13</v>
      </c>
      <c r="D222" s="3" t="s">
        <v>164</v>
      </c>
      <c r="E222" s="3" t="s">
        <v>49</v>
      </c>
      <c r="F222" s="3" t="s">
        <v>37</v>
      </c>
      <c r="G222" s="3" t="s">
        <v>437</v>
      </c>
      <c r="H222" s="3" t="s">
        <v>563</v>
      </c>
      <c r="I222" s="3" t="s">
        <v>40</v>
      </c>
      <c r="J222" s="9">
        <v>1</v>
      </c>
      <c r="K222" s="9">
        <v>1031</v>
      </c>
    </row>
    <row r="223" spans="1:11" hidden="1" x14ac:dyDescent="0.2">
      <c r="A223" s="8">
        <v>2016</v>
      </c>
      <c r="B223" s="3" t="s">
        <v>12</v>
      </c>
      <c r="C223" s="3" t="s">
        <v>13</v>
      </c>
      <c r="D223" s="3" t="s">
        <v>164</v>
      </c>
      <c r="E223" s="3" t="s">
        <v>49</v>
      </c>
      <c r="F223" s="3" t="s">
        <v>146</v>
      </c>
      <c r="G223" s="3" t="s">
        <v>439</v>
      </c>
      <c r="H223" s="3" t="s">
        <v>562</v>
      </c>
      <c r="I223" s="3" t="s">
        <v>149</v>
      </c>
      <c r="J223" s="9">
        <v>1</v>
      </c>
      <c r="K223" s="9">
        <v>802</v>
      </c>
    </row>
    <row r="224" spans="1:11" hidden="1" x14ac:dyDescent="0.2">
      <c r="A224" s="8">
        <v>2016</v>
      </c>
      <c r="B224" s="3" t="s">
        <v>12</v>
      </c>
      <c r="C224" s="3" t="s">
        <v>13</v>
      </c>
      <c r="D224" s="3" t="s">
        <v>164</v>
      </c>
      <c r="E224" s="3" t="s">
        <v>49</v>
      </c>
      <c r="F224" s="3" t="s">
        <v>146</v>
      </c>
      <c r="G224" s="3" t="s">
        <v>345</v>
      </c>
      <c r="H224" s="3" t="s">
        <v>270</v>
      </c>
      <c r="I224" s="3" t="s">
        <v>149</v>
      </c>
      <c r="J224" s="9">
        <v>1</v>
      </c>
      <c r="K224" s="9">
        <v>539</v>
      </c>
    </row>
    <row r="225" spans="1:11" hidden="1" x14ac:dyDescent="0.2">
      <c r="A225" s="8">
        <v>2016</v>
      </c>
      <c r="B225" s="3" t="s">
        <v>12</v>
      </c>
      <c r="C225" s="3" t="s">
        <v>13</v>
      </c>
      <c r="D225" s="3" t="s">
        <v>164</v>
      </c>
      <c r="E225" s="3" t="s">
        <v>49</v>
      </c>
      <c r="F225" s="3" t="s">
        <v>146</v>
      </c>
      <c r="G225" s="3" t="s">
        <v>272</v>
      </c>
      <c r="H225" s="3" t="s">
        <v>561</v>
      </c>
      <c r="I225" s="3" t="s">
        <v>149</v>
      </c>
      <c r="J225" s="9">
        <v>1</v>
      </c>
      <c r="K225" s="9">
        <v>656</v>
      </c>
    </row>
    <row r="226" spans="1:11" hidden="1" x14ac:dyDescent="0.2">
      <c r="A226" s="8">
        <v>2016</v>
      </c>
      <c r="B226" s="3" t="s">
        <v>12</v>
      </c>
      <c r="C226" s="3" t="s">
        <v>13</v>
      </c>
      <c r="D226" s="3" t="s">
        <v>164</v>
      </c>
      <c r="E226" s="3" t="s">
        <v>49</v>
      </c>
      <c r="F226" s="3" t="s">
        <v>146</v>
      </c>
      <c r="G226" s="3" t="s">
        <v>443</v>
      </c>
      <c r="H226" s="3" t="s">
        <v>484</v>
      </c>
      <c r="I226" s="3" t="s">
        <v>149</v>
      </c>
      <c r="J226" s="9">
        <v>1</v>
      </c>
      <c r="K226" s="9">
        <v>350</v>
      </c>
    </row>
    <row r="227" spans="1:11" hidden="1" x14ac:dyDescent="0.2">
      <c r="A227" s="8">
        <v>2016</v>
      </c>
      <c r="B227" s="3" t="s">
        <v>12</v>
      </c>
      <c r="C227" s="3" t="s">
        <v>13</v>
      </c>
      <c r="D227" s="3" t="s">
        <v>164</v>
      </c>
      <c r="E227" s="3" t="s">
        <v>49</v>
      </c>
      <c r="F227" s="3" t="s">
        <v>146</v>
      </c>
      <c r="G227" s="3" t="s">
        <v>360</v>
      </c>
      <c r="H227" s="3" t="s">
        <v>560</v>
      </c>
      <c r="I227" s="3" t="s">
        <v>149</v>
      </c>
      <c r="J227" s="9">
        <v>1</v>
      </c>
      <c r="K227" s="9">
        <v>668</v>
      </c>
    </row>
    <row r="228" spans="1:11" hidden="1" x14ac:dyDescent="0.2">
      <c r="A228" s="8">
        <v>2016</v>
      </c>
      <c r="B228" s="3" t="s">
        <v>12</v>
      </c>
      <c r="C228" s="3" t="s">
        <v>13</v>
      </c>
      <c r="D228" s="3" t="s">
        <v>164</v>
      </c>
      <c r="E228" s="3" t="s">
        <v>49</v>
      </c>
      <c r="F228" s="3" t="s">
        <v>146</v>
      </c>
      <c r="G228" s="3" t="s">
        <v>446</v>
      </c>
      <c r="H228" s="3" t="s">
        <v>559</v>
      </c>
      <c r="I228" s="3" t="s">
        <v>149</v>
      </c>
      <c r="J228" s="9">
        <v>1</v>
      </c>
      <c r="K228" s="9">
        <v>346</v>
      </c>
    </row>
    <row r="229" spans="1:11" x14ac:dyDescent="0.2">
      <c r="A229" s="8">
        <v>2016</v>
      </c>
      <c r="B229" s="3" t="s">
        <v>12</v>
      </c>
      <c r="C229" s="3" t="s">
        <v>13</v>
      </c>
      <c r="D229" s="3" t="s">
        <v>164</v>
      </c>
      <c r="E229" s="3" t="s">
        <v>49</v>
      </c>
      <c r="F229" s="3" t="s">
        <v>41</v>
      </c>
      <c r="G229" s="3" t="s">
        <v>447</v>
      </c>
      <c r="H229" s="3" t="s">
        <v>558</v>
      </c>
      <c r="I229" s="3" t="s">
        <v>44</v>
      </c>
      <c r="J229" s="9">
        <v>1</v>
      </c>
      <c r="K229" s="9">
        <v>465</v>
      </c>
    </row>
    <row r="230" spans="1:11" x14ac:dyDescent="0.2">
      <c r="A230" s="8">
        <v>2016</v>
      </c>
      <c r="B230" s="3" t="s">
        <v>12</v>
      </c>
      <c r="C230" s="3" t="s">
        <v>13</v>
      </c>
      <c r="D230" s="3" t="s">
        <v>164</v>
      </c>
      <c r="E230" s="3" t="s">
        <v>49</v>
      </c>
      <c r="F230" s="3" t="s">
        <v>41</v>
      </c>
      <c r="G230" s="3" t="s">
        <v>449</v>
      </c>
      <c r="H230" s="3" t="s">
        <v>557</v>
      </c>
      <c r="I230" s="3" t="s">
        <v>44</v>
      </c>
      <c r="J230" s="9">
        <v>1</v>
      </c>
      <c r="K230" s="9">
        <v>653</v>
      </c>
    </row>
    <row r="231" spans="1:11" x14ac:dyDescent="0.2">
      <c r="A231" s="8">
        <v>2016</v>
      </c>
      <c r="B231" s="3" t="s">
        <v>12</v>
      </c>
      <c r="C231" s="3" t="s">
        <v>13</v>
      </c>
      <c r="D231" s="3" t="s">
        <v>164</v>
      </c>
      <c r="E231" s="3" t="s">
        <v>49</v>
      </c>
      <c r="F231" s="3" t="s">
        <v>41</v>
      </c>
      <c r="G231" s="3" t="s">
        <v>439</v>
      </c>
      <c r="H231" s="3" t="s">
        <v>556</v>
      </c>
      <c r="I231" s="3" t="s">
        <v>44</v>
      </c>
      <c r="J231" s="9">
        <v>1</v>
      </c>
      <c r="K231" s="9">
        <v>264</v>
      </c>
    </row>
    <row r="232" spans="1:11" x14ac:dyDescent="0.2">
      <c r="A232" s="8">
        <v>2016</v>
      </c>
      <c r="B232" s="3" t="s">
        <v>12</v>
      </c>
      <c r="C232" s="3" t="s">
        <v>13</v>
      </c>
      <c r="D232" s="3" t="s">
        <v>164</v>
      </c>
      <c r="E232" s="3" t="s">
        <v>49</v>
      </c>
      <c r="F232" s="3" t="s">
        <v>41</v>
      </c>
      <c r="G232" s="3" t="s">
        <v>451</v>
      </c>
      <c r="H232" s="3" t="s">
        <v>525</v>
      </c>
      <c r="I232" s="3" t="s">
        <v>44</v>
      </c>
      <c r="J232" s="9">
        <v>1</v>
      </c>
      <c r="K232" s="9">
        <v>423</v>
      </c>
    </row>
    <row r="233" spans="1:11" x14ac:dyDescent="0.2">
      <c r="A233" s="8">
        <v>2016</v>
      </c>
      <c r="B233" s="3" t="s">
        <v>12</v>
      </c>
      <c r="C233" s="3" t="s">
        <v>13</v>
      </c>
      <c r="D233" s="3" t="s">
        <v>164</v>
      </c>
      <c r="E233" s="3" t="s">
        <v>49</v>
      </c>
      <c r="F233" s="3" t="s">
        <v>41</v>
      </c>
      <c r="G233" s="3" t="s">
        <v>250</v>
      </c>
      <c r="H233" s="3" t="s">
        <v>332</v>
      </c>
      <c r="I233" s="3" t="s">
        <v>44</v>
      </c>
      <c r="J233" s="9">
        <v>1</v>
      </c>
      <c r="K233" s="9">
        <v>468</v>
      </c>
    </row>
    <row r="234" spans="1:11" x14ac:dyDescent="0.2">
      <c r="A234" s="8">
        <v>2016</v>
      </c>
      <c r="B234" s="3" t="s">
        <v>12</v>
      </c>
      <c r="C234" s="3" t="s">
        <v>13</v>
      </c>
      <c r="D234" s="3" t="s">
        <v>164</v>
      </c>
      <c r="E234" s="3" t="s">
        <v>49</v>
      </c>
      <c r="F234" s="3" t="s">
        <v>41</v>
      </c>
      <c r="G234" s="3" t="s">
        <v>453</v>
      </c>
      <c r="H234" s="3" t="s">
        <v>555</v>
      </c>
      <c r="I234" s="3" t="s">
        <v>44</v>
      </c>
      <c r="J234" s="9">
        <v>1</v>
      </c>
      <c r="K234" s="9">
        <v>278</v>
      </c>
    </row>
    <row r="235" spans="1:11" x14ac:dyDescent="0.2">
      <c r="A235" s="8">
        <v>2016</v>
      </c>
      <c r="B235" s="3" t="s">
        <v>12</v>
      </c>
      <c r="C235" s="3" t="s">
        <v>13</v>
      </c>
      <c r="D235" s="3" t="s">
        <v>164</v>
      </c>
      <c r="E235" s="3" t="s">
        <v>49</v>
      </c>
      <c r="F235" s="3" t="s">
        <v>41</v>
      </c>
      <c r="G235" s="3" t="s">
        <v>454</v>
      </c>
      <c r="H235" s="3" t="s">
        <v>554</v>
      </c>
      <c r="I235" s="3" t="s">
        <v>44</v>
      </c>
      <c r="J235" s="9">
        <v>1</v>
      </c>
      <c r="K235" s="9">
        <v>616</v>
      </c>
    </row>
    <row r="236" spans="1:11" x14ac:dyDescent="0.2">
      <c r="A236" s="8">
        <v>2016</v>
      </c>
      <c r="B236" s="3" t="s">
        <v>12</v>
      </c>
      <c r="C236" s="3" t="s">
        <v>13</v>
      </c>
      <c r="D236" s="3" t="s">
        <v>164</v>
      </c>
      <c r="E236" s="3" t="s">
        <v>49</v>
      </c>
      <c r="F236" s="3" t="s">
        <v>41</v>
      </c>
      <c r="G236" s="3" t="s">
        <v>456</v>
      </c>
      <c r="H236" s="3" t="s">
        <v>553</v>
      </c>
      <c r="I236" s="3" t="s">
        <v>44</v>
      </c>
      <c r="J236" s="9">
        <v>1</v>
      </c>
      <c r="K236" s="9">
        <v>564</v>
      </c>
    </row>
    <row r="237" spans="1:11" x14ac:dyDescent="0.2">
      <c r="A237" s="8">
        <v>2016</v>
      </c>
      <c r="B237" s="3" t="s">
        <v>12</v>
      </c>
      <c r="C237" s="3" t="s">
        <v>13</v>
      </c>
      <c r="D237" s="3" t="s">
        <v>164</v>
      </c>
      <c r="E237" s="3" t="s">
        <v>49</v>
      </c>
      <c r="F237" s="3" t="s">
        <v>41</v>
      </c>
      <c r="G237" s="3" t="s">
        <v>457</v>
      </c>
      <c r="H237" s="3" t="s">
        <v>552</v>
      </c>
      <c r="I237" s="3" t="s">
        <v>44</v>
      </c>
      <c r="J237" s="9">
        <v>1</v>
      </c>
      <c r="K237" s="9">
        <v>485</v>
      </c>
    </row>
    <row r="238" spans="1:11" x14ac:dyDescent="0.2">
      <c r="A238" s="8">
        <v>2016</v>
      </c>
      <c r="B238" s="3" t="s">
        <v>12</v>
      </c>
      <c r="C238" s="3" t="s">
        <v>13</v>
      </c>
      <c r="D238" s="3" t="s">
        <v>164</v>
      </c>
      <c r="E238" s="3" t="s">
        <v>49</v>
      </c>
      <c r="F238" s="3" t="s">
        <v>41</v>
      </c>
      <c r="G238" s="3" t="s">
        <v>459</v>
      </c>
      <c r="H238" s="3" t="s">
        <v>257</v>
      </c>
      <c r="I238" s="3" t="s">
        <v>44</v>
      </c>
      <c r="J238" s="9">
        <v>1</v>
      </c>
      <c r="K238" s="9">
        <v>671</v>
      </c>
    </row>
    <row r="239" spans="1:11" x14ac:dyDescent="0.2">
      <c r="A239" s="8">
        <v>2016</v>
      </c>
      <c r="B239" s="3" t="s">
        <v>12</v>
      </c>
      <c r="C239" s="3" t="s">
        <v>13</v>
      </c>
      <c r="D239" s="3" t="s">
        <v>164</v>
      </c>
      <c r="E239" s="3" t="s">
        <v>49</v>
      </c>
      <c r="F239" s="3" t="s">
        <v>41</v>
      </c>
      <c r="G239" s="3" t="s">
        <v>276</v>
      </c>
      <c r="H239" s="3" t="s">
        <v>551</v>
      </c>
      <c r="I239" s="3" t="s">
        <v>44</v>
      </c>
      <c r="J239" s="9">
        <v>1</v>
      </c>
      <c r="K239" s="9">
        <v>690</v>
      </c>
    </row>
    <row r="240" spans="1:11" x14ac:dyDescent="0.2">
      <c r="A240" s="8">
        <v>2016</v>
      </c>
      <c r="B240" s="3" t="s">
        <v>12</v>
      </c>
      <c r="C240" s="3" t="s">
        <v>13</v>
      </c>
      <c r="D240" s="3" t="s">
        <v>164</v>
      </c>
      <c r="E240" s="3" t="s">
        <v>49</v>
      </c>
      <c r="F240" s="3" t="s">
        <v>41</v>
      </c>
      <c r="G240" s="3" t="s">
        <v>462</v>
      </c>
      <c r="H240" s="3" t="s">
        <v>550</v>
      </c>
      <c r="I240" s="3" t="s">
        <v>44</v>
      </c>
      <c r="J240" s="9">
        <v>1</v>
      </c>
      <c r="K240" s="9">
        <v>643</v>
      </c>
    </row>
    <row r="241" spans="1:11" x14ac:dyDescent="0.2">
      <c r="A241" s="8">
        <v>2016</v>
      </c>
      <c r="B241" s="3" t="s">
        <v>12</v>
      </c>
      <c r="C241" s="3" t="s">
        <v>13</v>
      </c>
      <c r="D241" s="3" t="s">
        <v>164</v>
      </c>
      <c r="E241" s="3" t="s">
        <v>49</v>
      </c>
      <c r="F241" s="3" t="s">
        <v>41</v>
      </c>
      <c r="G241" s="3" t="s">
        <v>464</v>
      </c>
      <c r="H241" s="3" t="s">
        <v>549</v>
      </c>
      <c r="I241" s="3" t="s">
        <v>44</v>
      </c>
      <c r="J241" s="9">
        <v>1</v>
      </c>
      <c r="K241" s="9">
        <v>299</v>
      </c>
    </row>
    <row r="242" spans="1:11" x14ac:dyDescent="0.2">
      <c r="A242" s="8">
        <v>2016</v>
      </c>
      <c r="B242" s="3" t="s">
        <v>12</v>
      </c>
      <c r="C242" s="3" t="s">
        <v>13</v>
      </c>
      <c r="D242" s="3" t="s">
        <v>164</v>
      </c>
      <c r="E242" s="3" t="s">
        <v>49</v>
      </c>
      <c r="F242" s="3" t="s">
        <v>41</v>
      </c>
      <c r="G242" s="3" t="s">
        <v>468</v>
      </c>
      <c r="H242" s="3" t="s">
        <v>533</v>
      </c>
      <c r="I242" s="3" t="s">
        <v>44</v>
      </c>
      <c r="J242" s="9">
        <v>1</v>
      </c>
      <c r="K242" s="9">
        <v>241</v>
      </c>
    </row>
    <row r="243" spans="1:11" x14ac:dyDescent="0.2">
      <c r="A243" s="8">
        <v>2016</v>
      </c>
      <c r="B243" s="3" t="s">
        <v>12</v>
      </c>
      <c r="C243" s="3" t="s">
        <v>13</v>
      </c>
      <c r="D243" s="3" t="s">
        <v>164</v>
      </c>
      <c r="E243" s="3" t="s">
        <v>49</v>
      </c>
      <c r="F243" s="3" t="s">
        <v>41</v>
      </c>
      <c r="G243" s="3" t="s">
        <v>470</v>
      </c>
      <c r="H243" s="3" t="s">
        <v>548</v>
      </c>
      <c r="I243" s="3" t="s">
        <v>44</v>
      </c>
      <c r="J243" s="9">
        <v>1</v>
      </c>
      <c r="K243" s="9">
        <v>559</v>
      </c>
    </row>
    <row r="244" spans="1:11" x14ac:dyDescent="0.2">
      <c r="A244" s="8">
        <v>2016</v>
      </c>
      <c r="B244" s="3" t="s">
        <v>12</v>
      </c>
      <c r="C244" s="3" t="s">
        <v>13</v>
      </c>
      <c r="D244" s="3" t="s">
        <v>164</v>
      </c>
      <c r="E244" s="3" t="s">
        <v>49</v>
      </c>
      <c r="F244" s="3" t="s">
        <v>41</v>
      </c>
      <c r="G244" s="3" t="s">
        <v>472</v>
      </c>
      <c r="H244" s="3" t="s">
        <v>178</v>
      </c>
      <c r="I244" s="3" t="s">
        <v>44</v>
      </c>
      <c r="J244" s="9">
        <v>1</v>
      </c>
      <c r="K244" s="9">
        <v>511</v>
      </c>
    </row>
    <row r="245" spans="1:11" x14ac:dyDescent="0.2">
      <c r="A245" s="8">
        <v>2016</v>
      </c>
      <c r="B245" s="3" t="s">
        <v>12</v>
      </c>
      <c r="C245" s="3" t="s">
        <v>13</v>
      </c>
      <c r="D245" s="3" t="s">
        <v>164</v>
      </c>
      <c r="E245" s="3" t="s">
        <v>49</v>
      </c>
      <c r="F245" s="3" t="s">
        <v>41</v>
      </c>
      <c r="G245" s="3" t="s">
        <v>476</v>
      </c>
      <c r="H245" s="3" t="s">
        <v>547</v>
      </c>
      <c r="I245" s="3" t="s">
        <v>44</v>
      </c>
      <c r="J245" s="9">
        <v>1</v>
      </c>
      <c r="K245" s="9">
        <v>328</v>
      </c>
    </row>
    <row r="246" spans="1:11" x14ac:dyDescent="0.2">
      <c r="A246" s="8">
        <v>2016</v>
      </c>
      <c r="B246" s="3" t="s">
        <v>12</v>
      </c>
      <c r="C246" s="3" t="s">
        <v>13</v>
      </c>
      <c r="D246" s="3" t="s">
        <v>164</v>
      </c>
      <c r="E246" s="3" t="s">
        <v>49</v>
      </c>
      <c r="F246" s="3" t="s">
        <v>41</v>
      </c>
      <c r="G246" s="3" t="s">
        <v>478</v>
      </c>
      <c r="H246" s="3" t="s">
        <v>202</v>
      </c>
      <c r="I246" s="3" t="s">
        <v>44</v>
      </c>
      <c r="J246" s="9">
        <v>1</v>
      </c>
      <c r="K246" s="9">
        <v>319</v>
      </c>
    </row>
    <row r="247" spans="1:11" x14ac:dyDescent="0.2">
      <c r="A247" s="8">
        <v>2016</v>
      </c>
      <c r="B247" s="3" t="s">
        <v>12</v>
      </c>
      <c r="C247" s="3" t="s">
        <v>13</v>
      </c>
      <c r="D247" s="3" t="s">
        <v>164</v>
      </c>
      <c r="E247" s="3" t="s">
        <v>49</v>
      </c>
      <c r="F247" s="3" t="s">
        <v>41</v>
      </c>
      <c r="G247" s="3" t="s">
        <v>409</v>
      </c>
      <c r="H247" s="3" t="s">
        <v>546</v>
      </c>
      <c r="I247" s="3" t="s">
        <v>44</v>
      </c>
      <c r="J247" s="9">
        <v>1</v>
      </c>
      <c r="K247" s="9">
        <v>276</v>
      </c>
    </row>
    <row r="248" spans="1:11" x14ac:dyDescent="0.2">
      <c r="A248" s="8">
        <v>2016</v>
      </c>
      <c r="B248" s="3" t="s">
        <v>12</v>
      </c>
      <c r="C248" s="3" t="s">
        <v>13</v>
      </c>
      <c r="D248" s="3" t="s">
        <v>164</v>
      </c>
      <c r="E248" s="3" t="s">
        <v>49</v>
      </c>
      <c r="F248" s="3" t="s">
        <v>41</v>
      </c>
      <c r="G248" s="3" t="s">
        <v>481</v>
      </c>
      <c r="H248" s="3" t="s">
        <v>545</v>
      </c>
      <c r="I248" s="3" t="s">
        <v>44</v>
      </c>
      <c r="J248" s="9">
        <v>1</v>
      </c>
      <c r="K248" s="9">
        <v>502</v>
      </c>
    </row>
    <row r="249" spans="1:11" x14ac:dyDescent="0.2">
      <c r="A249" s="8">
        <v>2016</v>
      </c>
      <c r="B249" s="3" t="s">
        <v>12</v>
      </c>
      <c r="C249" s="3" t="s">
        <v>13</v>
      </c>
      <c r="D249" s="3" t="s">
        <v>164</v>
      </c>
      <c r="E249" s="3" t="s">
        <v>49</v>
      </c>
      <c r="F249" s="3" t="s">
        <v>41</v>
      </c>
      <c r="G249" s="3" t="s">
        <v>487</v>
      </c>
      <c r="H249" s="3" t="s">
        <v>544</v>
      </c>
      <c r="I249" s="3" t="s">
        <v>44</v>
      </c>
      <c r="J249" s="9">
        <v>1</v>
      </c>
      <c r="K249" s="9">
        <v>348</v>
      </c>
    </row>
    <row r="250" spans="1:11" x14ac:dyDescent="0.2">
      <c r="A250" s="8">
        <v>2016</v>
      </c>
      <c r="B250" s="3" t="s">
        <v>12</v>
      </c>
      <c r="C250" s="3" t="s">
        <v>13</v>
      </c>
      <c r="D250" s="3" t="s">
        <v>164</v>
      </c>
      <c r="E250" s="3" t="s">
        <v>49</v>
      </c>
      <c r="F250" s="3" t="s">
        <v>41</v>
      </c>
      <c r="G250" s="3" t="s">
        <v>488</v>
      </c>
      <c r="H250" s="3" t="s">
        <v>166</v>
      </c>
      <c r="I250" s="3" t="s">
        <v>44</v>
      </c>
      <c r="J250" s="9">
        <v>1</v>
      </c>
      <c r="K250" s="9">
        <v>479</v>
      </c>
    </row>
    <row r="251" spans="1:11" x14ac:dyDescent="0.2">
      <c r="A251" s="8">
        <v>2016</v>
      </c>
      <c r="B251" s="3" t="s">
        <v>12</v>
      </c>
      <c r="C251" s="3" t="s">
        <v>13</v>
      </c>
      <c r="D251" s="3" t="s">
        <v>164</v>
      </c>
      <c r="E251" s="3" t="s">
        <v>49</v>
      </c>
      <c r="F251" s="3" t="s">
        <v>41</v>
      </c>
      <c r="G251" s="3" t="s">
        <v>490</v>
      </c>
      <c r="H251" s="3" t="s">
        <v>543</v>
      </c>
      <c r="I251" s="3" t="s">
        <v>44</v>
      </c>
      <c r="J251" s="9">
        <v>1</v>
      </c>
      <c r="K251" s="9">
        <v>127</v>
      </c>
    </row>
    <row r="252" spans="1:11" x14ac:dyDescent="0.2">
      <c r="A252" s="8">
        <v>2016</v>
      </c>
      <c r="B252" s="3" t="s">
        <v>12</v>
      </c>
      <c r="C252" s="3" t="s">
        <v>13</v>
      </c>
      <c r="D252" s="3" t="s">
        <v>164</v>
      </c>
      <c r="E252" s="3" t="s">
        <v>49</v>
      </c>
      <c r="F252" s="3" t="s">
        <v>41</v>
      </c>
      <c r="G252" s="3" t="s">
        <v>492</v>
      </c>
      <c r="H252" s="3" t="s">
        <v>385</v>
      </c>
      <c r="I252" s="3" t="s">
        <v>44</v>
      </c>
      <c r="J252" s="9">
        <v>1</v>
      </c>
      <c r="K252" s="9">
        <v>382</v>
      </c>
    </row>
    <row r="253" spans="1:11" x14ac:dyDescent="0.2">
      <c r="A253" s="8">
        <v>2016</v>
      </c>
      <c r="B253" s="3" t="s">
        <v>12</v>
      </c>
      <c r="C253" s="3" t="s">
        <v>13</v>
      </c>
      <c r="D253" s="3" t="s">
        <v>164</v>
      </c>
      <c r="E253" s="3" t="s">
        <v>49</v>
      </c>
      <c r="F253" s="3" t="s">
        <v>41</v>
      </c>
      <c r="G253" s="3" t="s">
        <v>494</v>
      </c>
      <c r="H253" s="3" t="s">
        <v>542</v>
      </c>
      <c r="I253" s="3" t="s">
        <v>44</v>
      </c>
      <c r="J253" s="9">
        <v>1</v>
      </c>
      <c r="K253" s="9">
        <v>490</v>
      </c>
    </row>
    <row r="254" spans="1:11" x14ac:dyDescent="0.2">
      <c r="A254" s="8">
        <v>2016</v>
      </c>
      <c r="B254" s="3" t="s">
        <v>12</v>
      </c>
      <c r="C254" s="3" t="s">
        <v>13</v>
      </c>
      <c r="D254" s="3" t="s">
        <v>164</v>
      </c>
      <c r="E254" s="3" t="s">
        <v>49</v>
      </c>
      <c r="F254" s="3" t="s">
        <v>41</v>
      </c>
      <c r="G254" s="3" t="s">
        <v>496</v>
      </c>
      <c r="H254" s="3" t="s">
        <v>542</v>
      </c>
      <c r="I254" s="3" t="s">
        <v>44</v>
      </c>
      <c r="J254" s="9">
        <v>1</v>
      </c>
      <c r="K254" s="9">
        <v>490</v>
      </c>
    </row>
    <row r="255" spans="1:11" x14ac:dyDescent="0.2">
      <c r="A255" s="8">
        <v>2016</v>
      </c>
      <c r="B255" s="3" t="s">
        <v>12</v>
      </c>
      <c r="C255" s="3" t="s">
        <v>13</v>
      </c>
      <c r="D255" s="3" t="s">
        <v>164</v>
      </c>
      <c r="E255" s="3" t="s">
        <v>49</v>
      </c>
      <c r="F255" s="3" t="s">
        <v>41</v>
      </c>
      <c r="G255" s="3" t="s">
        <v>498</v>
      </c>
      <c r="H255" s="3" t="s">
        <v>541</v>
      </c>
      <c r="I255" s="3" t="s">
        <v>44</v>
      </c>
      <c r="J255" s="9">
        <v>1</v>
      </c>
      <c r="K255" s="9">
        <v>454</v>
      </c>
    </row>
    <row r="256" spans="1:11" x14ac:dyDescent="0.2">
      <c r="A256" s="8">
        <v>2016</v>
      </c>
      <c r="B256" s="3" t="s">
        <v>12</v>
      </c>
      <c r="C256" s="3" t="s">
        <v>13</v>
      </c>
      <c r="D256" s="3" t="s">
        <v>164</v>
      </c>
      <c r="E256" s="3" t="s">
        <v>49</v>
      </c>
      <c r="F256" s="3" t="s">
        <v>41</v>
      </c>
      <c r="G256" s="3" t="s">
        <v>500</v>
      </c>
      <c r="H256" s="3" t="s">
        <v>540</v>
      </c>
      <c r="I256" s="3" t="s">
        <v>44</v>
      </c>
      <c r="J256" s="9">
        <v>1</v>
      </c>
      <c r="K256" s="9">
        <v>522</v>
      </c>
    </row>
    <row r="257" spans="1:11" x14ac:dyDescent="0.2">
      <c r="A257" s="8">
        <v>2016</v>
      </c>
      <c r="B257" s="3" t="s">
        <v>12</v>
      </c>
      <c r="C257" s="3" t="s">
        <v>13</v>
      </c>
      <c r="D257" s="3" t="s">
        <v>164</v>
      </c>
      <c r="E257" s="3" t="s">
        <v>49</v>
      </c>
      <c r="F257" s="3" t="s">
        <v>41</v>
      </c>
      <c r="G257" s="3" t="s">
        <v>502</v>
      </c>
      <c r="H257" s="3" t="s">
        <v>98</v>
      </c>
      <c r="I257" s="3" t="s">
        <v>44</v>
      </c>
      <c r="J257" s="9">
        <v>1</v>
      </c>
      <c r="K257" s="9">
        <v>312</v>
      </c>
    </row>
    <row r="258" spans="1:11" x14ac:dyDescent="0.2">
      <c r="A258" s="8">
        <v>2016</v>
      </c>
      <c r="B258" s="3" t="s">
        <v>12</v>
      </c>
      <c r="C258" s="3" t="s">
        <v>13</v>
      </c>
      <c r="D258" s="3" t="s">
        <v>164</v>
      </c>
      <c r="E258" s="3" t="s">
        <v>49</v>
      </c>
      <c r="F258" s="3" t="s">
        <v>41</v>
      </c>
      <c r="G258" s="3" t="s">
        <v>171</v>
      </c>
      <c r="H258" s="3" t="s">
        <v>539</v>
      </c>
      <c r="I258" s="3" t="s">
        <v>44</v>
      </c>
      <c r="J258" s="9">
        <v>1</v>
      </c>
      <c r="K258" s="9">
        <v>400</v>
      </c>
    </row>
    <row r="259" spans="1:11" x14ac:dyDescent="0.2">
      <c r="A259" s="8">
        <v>2016</v>
      </c>
      <c r="B259" s="3" t="s">
        <v>12</v>
      </c>
      <c r="C259" s="3" t="s">
        <v>13</v>
      </c>
      <c r="D259" s="3" t="s">
        <v>164</v>
      </c>
      <c r="E259" s="3" t="s">
        <v>49</v>
      </c>
      <c r="F259" s="3" t="s">
        <v>41</v>
      </c>
      <c r="G259" s="3" t="s">
        <v>504</v>
      </c>
      <c r="H259" s="3" t="s">
        <v>538</v>
      </c>
      <c r="I259" s="3" t="s">
        <v>44</v>
      </c>
      <c r="J259" s="9">
        <v>1</v>
      </c>
      <c r="K259" s="9">
        <v>566</v>
      </c>
    </row>
    <row r="260" spans="1:11" x14ac:dyDescent="0.2">
      <c r="A260" s="8">
        <v>2016</v>
      </c>
      <c r="B260" s="3" t="s">
        <v>12</v>
      </c>
      <c r="C260" s="3" t="s">
        <v>13</v>
      </c>
      <c r="D260" s="3" t="s">
        <v>164</v>
      </c>
      <c r="E260" s="3" t="s">
        <v>49</v>
      </c>
      <c r="F260" s="3" t="s">
        <v>41</v>
      </c>
      <c r="G260" s="3" t="s">
        <v>508</v>
      </c>
      <c r="H260" s="3" t="s">
        <v>48</v>
      </c>
      <c r="I260" s="3" t="s">
        <v>44</v>
      </c>
      <c r="J260" s="9">
        <v>1</v>
      </c>
      <c r="K260" s="9">
        <v>202</v>
      </c>
    </row>
    <row r="261" spans="1:11" x14ac:dyDescent="0.2">
      <c r="A261" s="8">
        <v>2016</v>
      </c>
      <c r="B261" s="3" t="s">
        <v>12</v>
      </c>
      <c r="C261" s="3" t="s">
        <v>13</v>
      </c>
      <c r="D261" s="3" t="s">
        <v>164</v>
      </c>
      <c r="E261" s="3" t="s">
        <v>49</v>
      </c>
      <c r="F261" s="3" t="s">
        <v>41</v>
      </c>
      <c r="G261" s="3" t="s">
        <v>510</v>
      </c>
      <c r="H261" s="3" t="s">
        <v>172</v>
      </c>
      <c r="I261" s="3" t="s">
        <v>44</v>
      </c>
      <c r="J261" s="9">
        <v>1</v>
      </c>
      <c r="K261" s="9">
        <v>424</v>
      </c>
    </row>
    <row r="262" spans="1:11" x14ac:dyDescent="0.2">
      <c r="A262" s="8">
        <v>2016</v>
      </c>
      <c r="B262" s="3" t="s">
        <v>12</v>
      </c>
      <c r="C262" s="3" t="s">
        <v>13</v>
      </c>
      <c r="D262" s="3" t="s">
        <v>164</v>
      </c>
      <c r="E262" s="3" t="s">
        <v>49</v>
      </c>
      <c r="F262" s="3" t="s">
        <v>41</v>
      </c>
      <c r="G262" s="3" t="s">
        <v>512</v>
      </c>
      <c r="H262" s="3" t="s">
        <v>537</v>
      </c>
      <c r="I262" s="3" t="s">
        <v>44</v>
      </c>
      <c r="J262" s="9">
        <v>1</v>
      </c>
      <c r="K262" s="9">
        <v>804</v>
      </c>
    </row>
    <row r="263" spans="1:11" x14ac:dyDescent="0.2">
      <c r="A263" s="8">
        <v>2016</v>
      </c>
      <c r="B263" s="3" t="s">
        <v>12</v>
      </c>
      <c r="C263" s="3" t="s">
        <v>13</v>
      </c>
      <c r="D263" s="3" t="s">
        <v>164</v>
      </c>
      <c r="E263" s="3" t="s">
        <v>49</v>
      </c>
      <c r="F263" s="3" t="s">
        <v>41</v>
      </c>
      <c r="G263" s="3" t="s">
        <v>514</v>
      </c>
      <c r="H263" s="3" t="s">
        <v>290</v>
      </c>
      <c r="I263" s="3" t="s">
        <v>44</v>
      </c>
      <c r="J263" s="9">
        <v>1</v>
      </c>
      <c r="K263" s="9">
        <v>612</v>
      </c>
    </row>
    <row r="264" spans="1:11" x14ac:dyDescent="0.2">
      <c r="A264" s="8">
        <v>2016</v>
      </c>
      <c r="B264" s="3" t="s">
        <v>12</v>
      </c>
      <c r="C264" s="3" t="s">
        <v>13</v>
      </c>
      <c r="D264" s="3" t="s">
        <v>164</v>
      </c>
      <c r="E264" s="3" t="s">
        <v>49</v>
      </c>
      <c r="F264" s="3" t="s">
        <v>41</v>
      </c>
      <c r="G264" s="3" t="s">
        <v>516</v>
      </c>
      <c r="H264" s="3" t="s">
        <v>536</v>
      </c>
      <c r="I264" s="3" t="s">
        <v>44</v>
      </c>
      <c r="J264" s="9">
        <v>1</v>
      </c>
      <c r="K264" s="9">
        <v>367</v>
      </c>
    </row>
    <row r="265" spans="1:11" x14ac:dyDescent="0.2">
      <c r="A265" s="8">
        <v>2016</v>
      </c>
      <c r="B265" s="3" t="s">
        <v>12</v>
      </c>
      <c r="C265" s="3" t="s">
        <v>13</v>
      </c>
      <c r="D265" s="3" t="s">
        <v>164</v>
      </c>
      <c r="E265" s="3" t="s">
        <v>49</v>
      </c>
      <c r="F265" s="3" t="s">
        <v>41</v>
      </c>
      <c r="G265" s="3" t="s">
        <v>517</v>
      </c>
      <c r="H265" s="3" t="s">
        <v>341</v>
      </c>
      <c r="I265" s="3" t="s">
        <v>44</v>
      </c>
      <c r="J265" s="9">
        <v>1</v>
      </c>
      <c r="K265" s="9">
        <v>190</v>
      </c>
    </row>
    <row r="266" spans="1:11" x14ac:dyDescent="0.2">
      <c r="A266" s="8">
        <v>2016</v>
      </c>
      <c r="B266" s="3" t="s">
        <v>12</v>
      </c>
      <c r="C266" s="3" t="s">
        <v>13</v>
      </c>
      <c r="D266" s="3" t="s">
        <v>164</v>
      </c>
      <c r="E266" s="3" t="s">
        <v>49</v>
      </c>
      <c r="F266" s="3" t="s">
        <v>41</v>
      </c>
      <c r="G266" s="3" t="s">
        <v>232</v>
      </c>
      <c r="H266" s="3" t="s">
        <v>535</v>
      </c>
      <c r="I266" s="3" t="s">
        <v>44</v>
      </c>
      <c r="J266" s="9">
        <v>1</v>
      </c>
      <c r="K266" s="9">
        <v>257</v>
      </c>
    </row>
    <row r="267" spans="1:11" x14ac:dyDescent="0.2">
      <c r="A267" s="8">
        <v>2016</v>
      </c>
      <c r="B267" s="3" t="s">
        <v>12</v>
      </c>
      <c r="C267" s="3" t="s">
        <v>13</v>
      </c>
      <c r="D267" s="3" t="s">
        <v>164</v>
      </c>
      <c r="E267" s="3" t="s">
        <v>49</v>
      </c>
      <c r="F267" s="3" t="s">
        <v>41</v>
      </c>
      <c r="G267" s="3" t="s">
        <v>519</v>
      </c>
      <c r="H267" s="3" t="s">
        <v>180</v>
      </c>
      <c r="I267" s="3" t="s">
        <v>44</v>
      </c>
      <c r="J267" s="9">
        <v>1</v>
      </c>
      <c r="K267" s="9">
        <v>434</v>
      </c>
    </row>
    <row r="268" spans="1:11" x14ac:dyDescent="0.2">
      <c r="A268" s="8">
        <v>2016</v>
      </c>
      <c r="B268" s="3" t="s">
        <v>12</v>
      </c>
      <c r="C268" s="3" t="s">
        <v>13</v>
      </c>
      <c r="D268" s="3" t="s">
        <v>164</v>
      </c>
      <c r="E268" s="3" t="s">
        <v>49</v>
      </c>
      <c r="F268" s="3" t="s">
        <v>41</v>
      </c>
      <c r="G268" s="3" t="s">
        <v>520</v>
      </c>
      <c r="H268" s="3" t="s">
        <v>534</v>
      </c>
      <c r="I268" s="3" t="s">
        <v>44</v>
      </c>
      <c r="J268" s="9">
        <v>1</v>
      </c>
      <c r="K268" s="9">
        <v>581</v>
      </c>
    </row>
    <row r="269" spans="1:11" x14ac:dyDescent="0.2">
      <c r="A269" s="8">
        <v>2016</v>
      </c>
      <c r="B269" s="3" t="s">
        <v>521</v>
      </c>
      <c r="C269" s="3" t="s">
        <v>13</v>
      </c>
      <c r="D269" s="3" t="s">
        <v>164</v>
      </c>
      <c r="E269" s="3" t="s">
        <v>15</v>
      </c>
      <c r="F269" s="3" t="s">
        <v>41</v>
      </c>
      <c r="G269" s="3" t="s">
        <v>522</v>
      </c>
      <c r="H269" s="3" t="s">
        <v>533</v>
      </c>
      <c r="I269" s="3" t="s">
        <v>44</v>
      </c>
      <c r="J269" s="9">
        <v>1</v>
      </c>
      <c r="K269" s="9">
        <v>241</v>
      </c>
    </row>
    <row r="270" spans="1:11" x14ac:dyDescent="0.2">
      <c r="A270" s="8">
        <v>2016</v>
      </c>
      <c r="B270" s="3" t="s">
        <v>521</v>
      </c>
      <c r="C270" s="3" t="s">
        <v>13</v>
      </c>
      <c r="D270" s="3" t="s">
        <v>164</v>
      </c>
      <c r="E270" s="3" t="s">
        <v>15</v>
      </c>
      <c r="F270" s="3" t="s">
        <v>41</v>
      </c>
      <c r="G270" s="3" t="s">
        <v>524</v>
      </c>
      <c r="H270" s="3" t="s">
        <v>532</v>
      </c>
      <c r="I270" s="3" t="s">
        <v>44</v>
      </c>
      <c r="J270" s="9">
        <v>1</v>
      </c>
      <c r="K270" s="9">
        <v>453</v>
      </c>
    </row>
    <row r="271" spans="1:11" x14ac:dyDescent="0.2">
      <c r="A271" s="8">
        <v>2016</v>
      </c>
      <c r="B271" s="3" t="s">
        <v>521</v>
      </c>
      <c r="C271" s="3" t="s">
        <v>13</v>
      </c>
      <c r="D271" s="3" t="s">
        <v>164</v>
      </c>
      <c r="E271" s="3" t="s">
        <v>15</v>
      </c>
      <c r="F271" s="3" t="s">
        <v>41</v>
      </c>
      <c r="G271" s="3" t="s">
        <v>526</v>
      </c>
      <c r="H271" s="3" t="s">
        <v>531</v>
      </c>
      <c r="I271" s="3" t="s">
        <v>44</v>
      </c>
      <c r="J271" s="9">
        <v>1</v>
      </c>
      <c r="K271" s="9">
        <v>307</v>
      </c>
    </row>
    <row r="272" spans="1:11" x14ac:dyDescent="0.2">
      <c r="A272" s="8">
        <v>2016</v>
      </c>
      <c r="B272" s="3" t="s">
        <v>521</v>
      </c>
      <c r="C272" s="3" t="s">
        <v>13</v>
      </c>
      <c r="D272" s="3" t="s">
        <v>164</v>
      </c>
      <c r="E272" s="3" t="s">
        <v>15</v>
      </c>
      <c r="F272" s="3" t="s">
        <v>41</v>
      </c>
      <c r="G272" s="3" t="s">
        <v>528</v>
      </c>
      <c r="H272" s="3" t="s">
        <v>530</v>
      </c>
      <c r="I272" s="3" t="s">
        <v>44</v>
      </c>
      <c r="J272" s="9">
        <v>1</v>
      </c>
      <c r="K272" s="9">
        <v>234</v>
      </c>
    </row>
  </sheetData>
  <autoFilter ref="A1:K272">
    <filterColumn colId="5">
      <filters>
        <filter val="תל אביב - יפו"/>
      </filters>
    </filterColumn>
  </autoFilter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69"/>
  <sheetViews>
    <sheetView rightToLeft="1" topLeftCell="A73" workbookViewId="0">
      <selection activeCell="A10" sqref="A10:K269"/>
    </sheetView>
  </sheetViews>
  <sheetFormatPr defaultRowHeight="12.75" x14ac:dyDescent="0.2"/>
  <cols>
    <col min="1" max="1" width="6.5703125" customWidth="1"/>
    <col min="2" max="2" width="5.28515625" customWidth="1"/>
    <col min="3" max="3" width="6.85546875" customWidth="1"/>
    <col min="4" max="4" width="5" customWidth="1"/>
    <col min="5" max="5" width="12.85546875" customWidth="1"/>
    <col min="6" max="7" width="14" customWidth="1"/>
    <col min="8" max="8" width="7.140625" customWidth="1"/>
    <col min="9" max="9" width="15.7109375" customWidth="1"/>
    <col min="10" max="10" width="7" customWidth="1"/>
    <col min="11" max="11" width="9.8554687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</row>
    <row r="2" spans="1:11" hidden="1" x14ac:dyDescent="0.2">
      <c r="A2" s="4" t="s">
        <v>11</v>
      </c>
      <c r="B2" s="5"/>
      <c r="C2" s="5"/>
      <c r="D2" s="5"/>
      <c r="E2" s="5"/>
      <c r="F2" s="5"/>
      <c r="G2" s="5"/>
      <c r="H2" s="5"/>
      <c r="I2" s="6"/>
      <c r="J2" s="7">
        <v>267</v>
      </c>
      <c r="K2" s="7">
        <v>113914</v>
      </c>
    </row>
    <row r="3" spans="1:11" hidden="1" x14ac:dyDescent="0.2">
      <c r="A3" s="8">
        <v>2015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330</v>
      </c>
      <c r="I3" s="3" t="s">
        <v>19</v>
      </c>
      <c r="J3" s="9">
        <v>1</v>
      </c>
      <c r="K3" s="9">
        <v>209</v>
      </c>
    </row>
    <row r="4" spans="1:11" hidden="1" x14ac:dyDescent="0.2">
      <c r="A4" s="8">
        <v>2015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20</v>
      </c>
      <c r="G4" s="3" t="s">
        <v>21</v>
      </c>
      <c r="H4" s="3" t="s">
        <v>791</v>
      </c>
      <c r="I4" s="3" t="s">
        <v>23</v>
      </c>
      <c r="J4" s="9">
        <v>1</v>
      </c>
      <c r="K4" s="9">
        <v>124</v>
      </c>
    </row>
    <row r="5" spans="1:11" hidden="1" x14ac:dyDescent="0.2">
      <c r="A5" s="8">
        <v>2015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690</v>
      </c>
      <c r="I5" s="3" t="s">
        <v>27</v>
      </c>
      <c r="J5" s="9">
        <v>1</v>
      </c>
      <c r="K5" s="9">
        <v>309</v>
      </c>
    </row>
    <row r="6" spans="1:11" hidden="1" x14ac:dyDescent="0.2">
      <c r="A6" s="8">
        <v>2015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28</v>
      </c>
      <c r="G6" s="3" t="s">
        <v>29</v>
      </c>
      <c r="H6" s="3" t="s">
        <v>792</v>
      </c>
      <c r="I6" s="3" t="s">
        <v>31</v>
      </c>
      <c r="J6" s="9">
        <v>1</v>
      </c>
      <c r="K6" s="9">
        <v>340</v>
      </c>
    </row>
    <row r="7" spans="1:11" hidden="1" x14ac:dyDescent="0.2">
      <c r="A7" s="8">
        <v>2015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28</v>
      </c>
      <c r="G7" s="3" t="s">
        <v>32</v>
      </c>
      <c r="H7" s="3" t="s">
        <v>791</v>
      </c>
      <c r="I7" s="3" t="s">
        <v>31</v>
      </c>
      <c r="J7" s="9">
        <v>1</v>
      </c>
      <c r="K7" s="9">
        <v>124</v>
      </c>
    </row>
    <row r="8" spans="1:11" hidden="1" x14ac:dyDescent="0.2">
      <c r="A8" s="8">
        <v>2015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34</v>
      </c>
      <c r="G8" s="3" t="s">
        <v>35</v>
      </c>
      <c r="H8" s="3" t="s">
        <v>788</v>
      </c>
      <c r="I8" s="3" t="s">
        <v>36</v>
      </c>
      <c r="J8" s="9">
        <v>1</v>
      </c>
      <c r="K8" s="9">
        <v>192</v>
      </c>
    </row>
    <row r="9" spans="1:11" hidden="1" x14ac:dyDescent="0.2">
      <c r="A9" s="8">
        <v>2015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37</v>
      </c>
      <c r="G9" s="3" t="s">
        <v>38</v>
      </c>
      <c r="H9" s="3" t="s">
        <v>790</v>
      </c>
      <c r="I9" s="3" t="s">
        <v>40</v>
      </c>
      <c r="J9" s="9">
        <v>1</v>
      </c>
      <c r="K9" s="9">
        <v>86</v>
      </c>
    </row>
    <row r="10" spans="1:11" x14ac:dyDescent="0.2">
      <c r="A10" s="8">
        <v>2015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41</v>
      </c>
      <c r="G10" s="3" t="s">
        <v>42</v>
      </c>
      <c r="H10" s="3" t="s">
        <v>768</v>
      </c>
      <c r="I10" s="3" t="s">
        <v>44</v>
      </c>
      <c r="J10" s="9">
        <v>1</v>
      </c>
      <c r="K10" s="9">
        <v>227</v>
      </c>
    </row>
    <row r="11" spans="1:11" x14ac:dyDescent="0.2">
      <c r="A11" s="8">
        <v>2015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41</v>
      </c>
      <c r="G11" s="3" t="s">
        <v>45</v>
      </c>
      <c r="H11" s="3" t="s">
        <v>789</v>
      </c>
      <c r="I11" s="3" t="s">
        <v>44</v>
      </c>
      <c r="J11" s="9">
        <v>1</v>
      </c>
      <c r="K11" s="9">
        <v>244</v>
      </c>
    </row>
    <row r="12" spans="1:11" x14ac:dyDescent="0.2">
      <c r="A12" s="8">
        <v>2015</v>
      </c>
      <c r="B12" s="3" t="s">
        <v>12</v>
      </c>
      <c r="C12" s="3" t="s">
        <v>13</v>
      </c>
      <c r="D12" s="3" t="s">
        <v>14</v>
      </c>
      <c r="E12" s="3" t="s">
        <v>15</v>
      </c>
      <c r="F12" s="3" t="s">
        <v>41</v>
      </c>
      <c r="G12" s="3" t="s">
        <v>47</v>
      </c>
      <c r="H12" s="3" t="s">
        <v>788</v>
      </c>
      <c r="I12" s="3" t="s">
        <v>44</v>
      </c>
      <c r="J12" s="9">
        <v>1</v>
      </c>
      <c r="K12" s="9">
        <v>192</v>
      </c>
    </row>
    <row r="13" spans="1:11" hidden="1" x14ac:dyDescent="0.2">
      <c r="A13" s="8">
        <v>2015</v>
      </c>
      <c r="B13" s="3" t="s">
        <v>12</v>
      </c>
      <c r="C13" s="3" t="s">
        <v>13</v>
      </c>
      <c r="D13" s="3" t="s">
        <v>14</v>
      </c>
      <c r="E13" s="3" t="s">
        <v>787</v>
      </c>
      <c r="F13" s="3" t="s">
        <v>120</v>
      </c>
      <c r="G13" s="3" t="s">
        <v>786</v>
      </c>
      <c r="H13" s="3" t="s">
        <v>665</v>
      </c>
      <c r="I13" s="3" t="s">
        <v>123</v>
      </c>
      <c r="J13" s="9">
        <v>1</v>
      </c>
      <c r="K13" s="9">
        <v>0</v>
      </c>
    </row>
    <row r="14" spans="1:11" hidden="1" x14ac:dyDescent="0.2">
      <c r="A14" s="8">
        <v>2015</v>
      </c>
      <c r="B14" s="3" t="s">
        <v>12</v>
      </c>
      <c r="C14" s="3" t="s">
        <v>13</v>
      </c>
      <c r="D14" s="3" t="s">
        <v>14</v>
      </c>
      <c r="E14" s="3" t="s">
        <v>49</v>
      </c>
      <c r="F14" s="3" t="s">
        <v>16</v>
      </c>
      <c r="G14" s="3" t="s">
        <v>52</v>
      </c>
      <c r="H14" s="3" t="s">
        <v>39</v>
      </c>
      <c r="I14" s="3" t="s">
        <v>19</v>
      </c>
      <c r="J14" s="9">
        <v>1</v>
      </c>
      <c r="K14" s="9">
        <v>132</v>
      </c>
    </row>
    <row r="15" spans="1:11" hidden="1" x14ac:dyDescent="0.2">
      <c r="A15" s="8">
        <v>2015</v>
      </c>
      <c r="B15" s="3" t="s">
        <v>12</v>
      </c>
      <c r="C15" s="3" t="s">
        <v>13</v>
      </c>
      <c r="D15" s="3" t="s">
        <v>14</v>
      </c>
      <c r="E15" s="3" t="s">
        <v>49</v>
      </c>
      <c r="F15" s="3" t="s">
        <v>16</v>
      </c>
      <c r="G15" s="3" t="s">
        <v>674</v>
      </c>
      <c r="H15" s="3" t="s">
        <v>785</v>
      </c>
      <c r="I15" s="3" t="s">
        <v>19</v>
      </c>
      <c r="J15" s="9">
        <v>1</v>
      </c>
      <c r="K15" s="9">
        <v>94</v>
      </c>
    </row>
    <row r="16" spans="1:11" hidden="1" x14ac:dyDescent="0.2">
      <c r="A16" s="8">
        <v>2015</v>
      </c>
      <c r="B16" s="3" t="s">
        <v>12</v>
      </c>
      <c r="C16" s="3" t="s">
        <v>13</v>
      </c>
      <c r="D16" s="3" t="s">
        <v>14</v>
      </c>
      <c r="E16" s="3" t="s">
        <v>49</v>
      </c>
      <c r="F16" s="3" t="s">
        <v>54</v>
      </c>
      <c r="G16" s="3" t="s">
        <v>55</v>
      </c>
      <c r="H16" s="3" t="s">
        <v>784</v>
      </c>
      <c r="I16" s="3" t="s">
        <v>57</v>
      </c>
      <c r="J16" s="9">
        <v>1</v>
      </c>
      <c r="K16" s="9">
        <v>135</v>
      </c>
    </row>
    <row r="17" spans="1:11" hidden="1" x14ac:dyDescent="0.2">
      <c r="A17" s="8">
        <v>2015</v>
      </c>
      <c r="B17" s="3" t="s">
        <v>12</v>
      </c>
      <c r="C17" s="3" t="s">
        <v>13</v>
      </c>
      <c r="D17" s="3" t="s">
        <v>14</v>
      </c>
      <c r="E17" s="3" t="s">
        <v>49</v>
      </c>
      <c r="F17" s="3" t="s">
        <v>54</v>
      </c>
      <c r="G17" s="3" t="s">
        <v>58</v>
      </c>
      <c r="H17" s="3" t="s">
        <v>170</v>
      </c>
      <c r="I17" s="3" t="s">
        <v>57</v>
      </c>
      <c r="J17" s="9">
        <v>1</v>
      </c>
      <c r="K17" s="9">
        <v>155</v>
      </c>
    </row>
    <row r="18" spans="1:11" hidden="1" x14ac:dyDescent="0.2">
      <c r="A18" s="8">
        <v>2015</v>
      </c>
      <c r="B18" s="3" t="s">
        <v>12</v>
      </c>
      <c r="C18" s="3" t="s">
        <v>13</v>
      </c>
      <c r="D18" s="3" t="s">
        <v>14</v>
      </c>
      <c r="E18" s="3" t="s">
        <v>49</v>
      </c>
      <c r="F18" s="3" t="s">
        <v>54</v>
      </c>
      <c r="G18" s="3" t="s">
        <v>60</v>
      </c>
      <c r="H18" s="3" t="s">
        <v>507</v>
      </c>
      <c r="I18" s="3" t="s">
        <v>57</v>
      </c>
      <c r="J18" s="9">
        <v>1</v>
      </c>
      <c r="K18" s="9">
        <v>272</v>
      </c>
    </row>
    <row r="19" spans="1:11" hidden="1" x14ac:dyDescent="0.2">
      <c r="A19" s="8">
        <v>2015</v>
      </c>
      <c r="B19" s="3" t="s">
        <v>12</v>
      </c>
      <c r="C19" s="3" t="s">
        <v>13</v>
      </c>
      <c r="D19" s="3" t="s">
        <v>14</v>
      </c>
      <c r="E19" s="3" t="s">
        <v>49</v>
      </c>
      <c r="F19" s="3" t="s">
        <v>54</v>
      </c>
      <c r="G19" s="3" t="s">
        <v>62</v>
      </c>
      <c r="H19" s="3" t="s">
        <v>598</v>
      </c>
      <c r="I19" s="3" t="s">
        <v>57</v>
      </c>
      <c r="J19" s="9">
        <v>1</v>
      </c>
      <c r="K19" s="9">
        <v>103</v>
      </c>
    </row>
    <row r="20" spans="1:11" hidden="1" x14ac:dyDescent="0.2">
      <c r="A20" s="8">
        <v>2015</v>
      </c>
      <c r="B20" s="3" t="s">
        <v>12</v>
      </c>
      <c r="C20" s="3" t="s">
        <v>13</v>
      </c>
      <c r="D20" s="3" t="s">
        <v>14</v>
      </c>
      <c r="E20" s="3" t="s">
        <v>49</v>
      </c>
      <c r="F20" s="3" t="s">
        <v>24</v>
      </c>
      <c r="G20" s="3" t="s">
        <v>66</v>
      </c>
      <c r="H20" s="3" t="s">
        <v>300</v>
      </c>
      <c r="I20" s="3" t="s">
        <v>27</v>
      </c>
      <c r="J20" s="9">
        <v>1</v>
      </c>
      <c r="K20" s="9">
        <v>535</v>
      </c>
    </row>
    <row r="21" spans="1:11" hidden="1" x14ac:dyDescent="0.2">
      <c r="A21" s="8">
        <v>2015</v>
      </c>
      <c r="B21" s="3" t="s">
        <v>12</v>
      </c>
      <c r="C21" s="3" t="s">
        <v>13</v>
      </c>
      <c r="D21" s="3" t="s">
        <v>14</v>
      </c>
      <c r="E21" s="3" t="s">
        <v>49</v>
      </c>
      <c r="F21" s="3" t="s">
        <v>24</v>
      </c>
      <c r="G21" s="3" t="s">
        <v>68</v>
      </c>
      <c r="H21" s="3" t="s">
        <v>783</v>
      </c>
      <c r="I21" s="3" t="s">
        <v>27</v>
      </c>
      <c r="J21" s="9">
        <v>1</v>
      </c>
      <c r="K21" s="9">
        <v>200</v>
      </c>
    </row>
    <row r="22" spans="1:11" hidden="1" x14ac:dyDescent="0.2">
      <c r="A22" s="8">
        <v>2015</v>
      </c>
      <c r="B22" s="3" t="s">
        <v>12</v>
      </c>
      <c r="C22" s="3" t="s">
        <v>13</v>
      </c>
      <c r="D22" s="3" t="s">
        <v>14</v>
      </c>
      <c r="E22" s="3" t="s">
        <v>49</v>
      </c>
      <c r="F22" s="3" t="s">
        <v>24</v>
      </c>
      <c r="G22" s="3" t="s">
        <v>70</v>
      </c>
      <c r="H22" s="3" t="s">
        <v>153</v>
      </c>
      <c r="I22" s="3" t="s">
        <v>27</v>
      </c>
      <c r="J22" s="9">
        <v>1</v>
      </c>
      <c r="K22" s="9">
        <v>187</v>
      </c>
    </row>
    <row r="23" spans="1:11" hidden="1" x14ac:dyDescent="0.2">
      <c r="A23" s="8">
        <v>2015</v>
      </c>
      <c r="B23" s="3" t="s">
        <v>12</v>
      </c>
      <c r="C23" s="3" t="s">
        <v>13</v>
      </c>
      <c r="D23" s="3" t="s">
        <v>14</v>
      </c>
      <c r="E23" s="3" t="s">
        <v>49</v>
      </c>
      <c r="F23" s="3" t="s">
        <v>24</v>
      </c>
      <c r="G23" s="3" t="s">
        <v>72</v>
      </c>
      <c r="H23" s="3" t="s">
        <v>260</v>
      </c>
      <c r="I23" s="3" t="s">
        <v>27</v>
      </c>
      <c r="J23" s="9">
        <v>1</v>
      </c>
      <c r="K23" s="9">
        <v>430</v>
      </c>
    </row>
    <row r="24" spans="1:11" hidden="1" x14ac:dyDescent="0.2">
      <c r="A24" s="8">
        <v>2015</v>
      </c>
      <c r="B24" s="3" t="s">
        <v>12</v>
      </c>
      <c r="C24" s="3" t="s">
        <v>13</v>
      </c>
      <c r="D24" s="3" t="s">
        <v>14</v>
      </c>
      <c r="E24" s="3" t="s">
        <v>49</v>
      </c>
      <c r="F24" s="3" t="s">
        <v>74</v>
      </c>
      <c r="G24" s="3" t="s">
        <v>75</v>
      </c>
      <c r="H24" s="3" t="s">
        <v>161</v>
      </c>
      <c r="I24" s="3" t="s">
        <v>77</v>
      </c>
      <c r="J24" s="9">
        <v>1</v>
      </c>
      <c r="K24" s="9">
        <v>333</v>
      </c>
    </row>
    <row r="25" spans="1:11" hidden="1" x14ac:dyDescent="0.2">
      <c r="A25" s="8">
        <v>2015</v>
      </c>
      <c r="B25" s="3" t="s">
        <v>12</v>
      </c>
      <c r="C25" s="3" t="s">
        <v>13</v>
      </c>
      <c r="D25" s="3" t="s">
        <v>14</v>
      </c>
      <c r="E25" s="3" t="s">
        <v>49</v>
      </c>
      <c r="F25" s="3" t="s">
        <v>78</v>
      </c>
      <c r="G25" s="3" t="s">
        <v>79</v>
      </c>
      <c r="H25" s="3" t="s">
        <v>782</v>
      </c>
      <c r="I25" s="3" t="s">
        <v>81</v>
      </c>
      <c r="J25" s="9">
        <v>1</v>
      </c>
      <c r="K25" s="9">
        <v>791</v>
      </c>
    </row>
    <row r="26" spans="1:11" hidden="1" x14ac:dyDescent="0.2">
      <c r="A26" s="8">
        <v>2015</v>
      </c>
      <c r="B26" s="3" t="s">
        <v>12</v>
      </c>
      <c r="C26" s="3" t="s">
        <v>13</v>
      </c>
      <c r="D26" s="3" t="s">
        <v>14</v>
      </c>
      <c r="E26" s="3" t="s">
        <v>49</v>
      </c>
      <c r="F26" s="3" t="s">
        <v>78</v>
      </c>
      <c r="G26" s="3" t="s">
        <v>82</v>
      </c>
      <c r="H26" s="3" t="s">
        <v>781</v>
      </c>
      <c r="I26" s="3" t="s">
        <v>81</v>
      </c>
      <c r="J26" s="9">
        <v>1</v>
      </c>
      <c r="K26" s="9">
        <v>398</v>
      </c>
    </row>
    <row r="27" spans="1:11" hidden="1" x14ac:dyDescent="0.2">
      <c r="A27" s="8">
        <v>2015</v>
      </c>
      <c r="B27" s="3" t="s">
        <v>12</v>
      </c>
      <c r="C27" s="3" t="s">
        <v>13</v>
      </c>
      <c r="D27" s="3" t="s">
        <v>14</v>
      </c>
      <c r="E27" s="3" t="s">
        <v>49</v>
      </c>
      <c r="F27" s="3" t="s">
        <v>84</v>
      </c>
      <c r="G27" s="3" t="s">
        <v>85</v>
      </c>
      <c r="H27" s="3" t="s">
        <v>780</v>
      </c>
      <c r="I27" s="3" t="s">
        <v>86</v>
      </c>
      <c r="J27" s="9">
        <v>1</v>
      </c>
      <c r="K27" s="9">
        <v>51</v>
      </c>
    </row>
    <row r="28" spans="1:11" hidden="1" x14ac:dyDescent="0.2">
      <c r="A28" s="8">
        <v>2015</v>
      </c>
      <c r="B28" s="3" t="s">
        <v>12</v>
      </c>
      <c r="C28" s="3" t="s">
        <v>13</v>
      </c>
      <c r="D28" s="3" t="s">
        <v>14</v>
      </c>
      <c r="E28" s="3" t="s">
        <v>49</v>
      </c>
      <c r="F28" s="3" t="s">
        <v>84</v>
      </c>
      <c r="G28" s="3" t="s">
        <v>89</v>
      </c>
      <c r="H28" s="3" t="s">
        <v>779</v>
      </c>
      <c r="I28" s="3" t="s">
        <v>86</v>
      </c>
      <c r="J28" s="9">
        <v>1</v>
      </c>
      <c r="K28" s="9">
        <v>134</v>
      </c>
    </row>
    <row r="29" spans="1:11" hidden="1" x14ac:dyDescent="0.2">
      <c r="A29" s="8">
        <v>2015</v>
      </c>
      <c r="B29" s="3" t="s">
        <v>12</v>
      </c>
      <c r="C29" s="3" t="s">
        <v>13</v>
      </c>
      <c r="D29" s="3" t="s">
        <v>14</v>
      </c>
      <c r="E29" s="3" t="s">
        <v>49</v>
      </c>
      <c r="F29" s="3" t="s">
        <v>84</v>
      </c>
      <c r="G29" s="3" t="s">
        <v>95</v>
      </c>
      <c r="H29" s="3" t="s">
        <v>595</v>
      </c>
      <c r="I29" s="3" t="s">
        <v>86</v>
      </c>
      <c r="J29" s="9">
        <v>1</v>
      </c>
      <c r="K29" s="9">
        <v>596</v>
      </c>
    </row>
    <row r="30" spans="1:11" hidden="1" x14ac:dyDescent="0.2">
      <c r="A30" s="8">
        <v>2015</v>
      </c>
      <c r="B30" s="3" t="s">
        <v>12</v>
      </c>
      <c r="C30" s="3" t="s">
        <v>13</v>
      </c>
      <c r="D30" s="3" t="s">
        <v>14</v>
      </c>
      <c r="E30" s="3" t="s">
        <v>49</v>
      </c>
      <c r="F30" s="3" t="s">
        <v>84</v>
      </c>
      <c r="G30" s="3" t="s">
        <v>97</v>
      </c>
      <c r="H30" s="3" t="s">
        <v>756</v>
      </c>
      <c r="I30" s="3" t="s">
        <v>86</v>
      </c>
      <c r="J30" s="9">
        <v>1</v>
      </c>
      <c r="K30" s="9">
        <v>297</v>
      </c>
    </row>
    <row r="31" spans="1:11" hidden="1" x14ac:dyDescent="0.2">
      <c r="A31" s="8">
        <v>2015</v>
      </c>
      <c r="B31" s="3" t="s">
        <v>12</v>
      </c>
      <c r="C31" s="3" t="s">
        <v>13</v>
      </c>
      <c r="D31" s="3" t="s">
        <v>14</v>
      </c>
      <c r="E31" s="3" t="s">
        <v>49</v>
      </c>
      <c r="F31" s="3" t="s">
        <v>84</v>
      </c>
      <c r="G31" s="3" t="s">
        <v>99</v>
      </c>
      <c r="H31" s="3" t="s">
        <v>769</v>
      </c>
      <c r="I31" s="3" t="s">
        <v>86</v>
      </c>
      <c r="J31" s="9">
        <v>1</v>
      </c>
      <c r="K31" s="9">
        <v>378</v>
      </c>
    </row>
    <row r="32" spans="1:11" hidden="1" x14ac:dyDescent="0.2">
      <c r="A32" s="8">
        <v>2015</v>
      </c>
      <c r="B32" s="3" t="s">
        <v>12</v>
      </c>
      <c r="C32" s="3" t="s">
        <v>13</v>
      </c>
      <c r="D32" s="3" t="s">
        <v>14</v>
      </c>
      <c r="E32" s="3" t="s">
        <v>49</v>
      </c>
      <c r="F32" s="3" t="s">
        <v>84</v>
      </c>
      <c r="G32" s="3" t="s">
        <v>101</v>
      </c>
      <c r="H32" s="3" t="s">
        <v>491</v>
      </c>
      <c r="I32" s="3" t="s">
        <v>86</v>
      </c>
      <c r="J32" s="9">
        <v>1</v>
      </c>
      <c r="K32" s="9">
        <v>210</v>
      </c>
    </row>
    <row r="33" spans="1:11" hidden="1" x14ac:dyDescent="0.2">
      <c r="A33" s="8">
        <v>2015</v>
      </c>
      <c r="B33" s="3" t="s">
        <v>12</v>
      </c>
      <c r="C33" s="3" t="s">
        <v>13</v>
      </c>
      <c r="D33" s="3" t="s">
        <v>14</v>
      </c>
      <c r="E33" s="3" t="s">
        <v>49</v>
      </c>
      <c r="F33" s="3" t="s">
        <v>84</v>
      </c>
      <c r="G33" s="3" t="s">
        <v>103</v>
      </c>
      <c r="H33" s="3" t="s">
        <v>484</v>
      </c>
      <c r="I33" s="3" t="s">
        <v>86</v>
      </c>
      <c r="J33" s="9">
        <v>1</v>
      </c>
      <c r="K33" s="9">
        <v>350</v>
      </c>
    </row>
    <row r="34" spans="1:11" hidden="1" x14ac:dyDescent="0.2">
      <c r="A34" s="8">
        <v>2015</v>
      </c>
      <c r="B34" s="3" t="s">
        <v>12</v>
      </c>
      <c r="C34" s="3" t="s">
        <v>13</v>
      </c>
      <c r="D34" s="3" t="s">
        <v>14</v>
      </c>
      <c r="E34" s="3" t="s">
        <v>49</v>
      </c>
      <c r="F34" s="3" t="s">
        <v>84</v>
      </c>
      <c r="G34" s="3" t="s">
        <v>105</v>
      </c>
      <c r="H34" s="3" t="s">
        <v>778</v>
      </c>
      <c r="I34" s="3" t="s">
        <v>86</v>
      </c>
      <c r="J34" s="9">
        <v>1</v>
      </c>
      <c r="K34" s="9">
        <v>749</v>
      </c>
    </row>
    <row r="35" spans="1:11" hidden="1" x14ac:dyDescent="0.2">
      <c r="A35" s="8">
        <v>2015</v>
      </c>
      <c r="B35" s="3" t="s">
        <v>12</v>
      </c>
      <c r="C35" s="3" t="s">
        <v>13</v>
      </c>
      <c r="D35" s="3" t="s">
        <v>14</v>
      </c>
      <c r="E35" s="3" t="s">
        <v>49</v>
      </c>
      <c r="F35" s="3" t="s">
        <v>84</v>
      </c>
      <c r="G35" s="3" t="s">
        <v>107</v>
      </c>
      <c r="H35" s="3" t="s">
        <v>110</v>
      </c>
      <c r="I35" s="3" t="s">
        <v>86</v>
      </c>
      <c r="J35" s="9">
        <v>1</v>
      </c>
      <c r="K35" s="9">
        <v>371</v>
      </c>
    </row>
    <row r="36" spans="1:11" hidden="1" x14ac:dyDescent="0.2">
      <c r="A36" s="8">
        <v>2015</v>
      </c>
      <c r="B36" s="3" t="s">
        <v>12</v>
      </c>
      <c r="C36" s="3" t="s">
        <v>13</v>
      </c>
      <c r="D36" s="3" t="s">
        <v>14</v>
      </c>
      <c r="E36" s="3" t="s">
        <v>49</v>
      </c>
      <c r="F36" s="3" t="s">
        <v>84</v>
      </c>
      <c r="G36" s="3" t="s">
        <v>109</v>
      </c>
      <c r="H36" s="3" t="s">
        <v>777</v>
      </c>
      <c r="I36" s="3" t="s">
        <v>86</v>
      </c>
      <c r="J36" s="9">
        <v>1</v>
      </c>
      <c r="K36" s="9">
        <v>480</v>
      </c>
    </row>
    <row r="37" spans="1:11" hidden="1" x14ac:dyDescent="0.2">
      <c r="A37" s="8">
        <v>2015</v>
      </c>
      <c r="B37" s="3" t="s">
        <v>12</v>
      </c>
      <c r="C37" s="3" t="s">
        <v>13</v>
      </c>
      <c r="D37" s="3" t="s">
        <v>14</v>
      </c>
      <c r="E37" s="3" t="s">
        <v>49</v>
      </c>
      <c r="F37" s="3" t="s">
        <v>84</v>
      </c>
      <c r="G37" s="3" t="s">
        <v>113</v>
      </c>
      <c r="H37" s="3" t="s">
        <v>725</v>
      </c>
      <c r="I37" s="3" t="s">
        <v>86</v>
      </c>
      <c r="J37" s="9">
        <v>1</v>
      </c>
      <c r="K37" s="9">
        <v>180</v>
      </c>
    </row>
    <row r="38" spans="1:11" hidden="1" x14ac:dyDescent="0.2">
      <c r="A38" s="8">
        <v>2015</v>
      </c>
      <c r="B38" s="3" t="s">
        <v>12</v>
      </c>
      <c r="C38" s="3" t="s">
        <v>13</v>
      </c>
      <c r="D38" s="3" t="s">
        <v>14</v>
      </c>
      <c r="E38" s="3" t="s">
        <v>49</v>
      </c>
      <c r="F38" s="3" t="s">
        <v>84</v>
      </c>
      <c r="G38" s="3" t="s">
        <v>114</v>
      </c>
      <c r="H38" s="3" t="s">
        <v>406</v>
      </c>
      <c r="I38" s="3" t="s">
        <v>86</v>
      </c>
      <c r="J38" s="9">
        <v>1</v>
      </c>
      <c r="K38" s="9">
        <v>498</v>
      </c>
    </row>
    <row r="39" spans="1:11" hidden="1" x14ac:dyDescent="0.2">
      <c r="A39" s="8">
        <v>2015</v>
      </c>
      <c r="B39" s="3" t="s">
        <v>12</v>
      </c>
      <c r="C39" s="3" t="s">
        <v>13</v>
      </c>
      <c r="D39" s="3" t="s">
        <v>14</v>
      </c>
      <c r="E39" s="3" t="s">
        <v>49</v>
      </c>
      <c r="F39" s="3" t="s">
        <v>84</v>
      </c>
      <c r="G39" s="3" t="s">
        <v>116</v>
      </c>
      <c r="H39" s="3" t="s">
        <v>699</v>
      </c>
      <c r="I39" s="3" t="s">
        <v>86</v>
      </c>
      <c r="J39" s="9">
        <v>1</v>
      </c>
      <c r="K39" s="9">
        <v>789</v>
      </c>
    </row>
    <row r="40" spans="1:11" hidden="1" x14ac:dyDescent="0.2">
      <c r="A40" s="8">
        <v>2015</v>
      </c>
      <c r="B40" s="3" t="s">
        <v>12</v>
      </c>
      <c r="C40" s="3" t="s">
        <v>13</v>
      </c>
      <c r="D40" s="3" t="s">
        <v>14</v>
      </c>
      <c r="E40" s="3" t="s">
        <v>49</v>
      </c>
      <c r="F40" s="3" t="s">
        <v>84</v>
      </c>
      <c r="G40" s="3" t="s">
        <v>118</v>
      </c>
      <c r="H40" s="3" t="s">
        <v>776</v>
      </c>
      <c r="I40" s="3" t="s">
        <v>86</v>
      </c>
      <c r="J40" s="9">
        <v>1</v>
      </c>
      <c r="K40" s="9">
        <v>167</v>
      </c>
    </row>
    <row r="41" spans="1:11" hidden="1" x14ac:dyDescent="0.2">
      <c r="A41" s="8">
        <v>2015</v>
      </c>
      <c r="B41" s="3" t="s">
        <v>12</v>
      </c>
      <c r="C41" s="3" t="s">
        <v>13</v>
      </c>
      <c r="D41" s="3" t="s">
        <v>14</v>
      </c>
      <c r="E41" s="3" t="s">
        <v>49</v>
      </c>
      <c r="F41" s="3" t="s">
        <v>120</v>
      </c>
      <c r="G41" s="3" t="s">
        <v>121</v>
      </c>
      <c r="H41" s="3" t="s">
        <v>475</v>
      </c>
      <c r="I41" s="3" t="s">
        <v>123</v>
      </c>
      <c r="J41" s="9">
        <v>1</v>
      </c>
      <c r="K41" s="9">
        <v>173</v>
      </c>
    </row>
    <row r="42" spans="1:11" hidden="1" x14ac:dyDescent="0.2">
      <c r="A42" s="8">
        <v>2015</v>
      </c>
      <c r="B42" s="3" t="s">
        <v>12</v>
      </c>
      <c r="C42" s="3" t="s">
        <v>13</v>
      </c>
      <c r="D42" s="3" t="s">
        <v>14</v>
      </c>
      <c r="E42" s="3" t="s">
        <v>49</v>
      </c>
      <c r="F42" s="3" t="s">
        <v>120</v>
      </c>
      <c r="G42" s="3" t="s">
        <v>126</v>
      </c>
      <c r="H42" s="3" t="s">
        <v>775</v>
      </c>
      <c r="I42" s="3" t="s">
        <v>123</v>
      </c>
      <c r="J42" s="9">
        <v>1</v>
      </c>
      <c r="K42" s="9">
        <v>967</v>
      </c>
    </row>
    <row r="43" spans="1:11" hidden="1" x14ac:dyDescent="0.2">
      <c r="A43" s="8">
        <v>2015</v>
      </c>
      <c r="B43" s="3" t="s">
        <v>12</v>
      </c>
      <c r="C43" s="3" t="s">
        <v>13</v>
      </c>
      <c r="D43" s="3" t="s">
        <v>14</v>
      </c>
      <c r="E43" s="3" t="s">
        <v>49</v>
      </c>
      <c r="F43" s="3" t="s">
        <v>120</v>
      </c>
      <c r="G43" s="3" t="s">
        <v>128</v>
      </c>
      <c r="H43" s="3" t="s">
        <v>172</v>
      </c>
      <c r="I43" s="3" t="s">
        <v>123</v>
      </c>
      <c r="J43" s="9">
        <v>1</v>
      </c>
      <c r="K43" s="9">
        <v>424</v>
      </c>
    </row>
    <row r="44" spans="1:11" hidden="1" x14ac:dyDescent="0.2">
      <c r="A44" s="8">
        <v>2015</v>
      </c>
      <c r="B44" s="3" t="s">
        <v>12</v>
      </c>
      <c r="C44" s="3" t="s">
        <v>13</v>
      </c>
      <c r="D44" s="3" t="s">
        <v>14</v>
      </c>
      <c r="E44" s="3" t="s">
        <v>49</v>
      </c>
      <c r="F44" s="3" t="s">
        <v>120</v>
      </c>
      <c r="G44" s="3" t="s">
        <v>656</v>
      </c>
      <c r="H44" s="3" t="s">
        <v>707</v>
      </c>
      <c r="I44" s="3" t="s">
        <v>123</v>
      </c>
      <c r="J44" s="9">
        <v>1</v>
      </c>
      <c r="K44" s="9">
        <v>726</v>
      </c>
    </row>
    <row r="45" spans="1:11" hidden="1" x14ac:dyDescent="0.2">
      <c r="A45" s="8">
        <v>2015</v>
      </c>
      <c r="B45" s="3" t="s">
        <v>12</v>
      </c>
      <c r="C45" s="3" t="s">
        <v>13</v>
      </c>
      <c r="D45" s="3" t="s">
        <v>14</v>
      </c>
      <c r="E45" s="3" t="s">
        <v>49</v>
      </c>
      <c r="F45" s="3" t="s">
        <v>120</v>
      </c>
      <c r="G45" s="3" t="s">
        <v>654</v>
      </c>
      <c r="H45" s="3" t="s">
        <v>534</v>
      </c>
      <c r="I45" s="3" t="s">
        <v>123</v>
      </c>
      <c r="J45" s="9">
        <v>1</v>
      </c>
      <c r="K45" s="9">
        <v>581</v>
      </c>
    </row>
    <row r="46" spans="1:11" hidden="1" x14ac:dyDescent="0.2">
      <c r="A46" s="8">
        <v>2015</v>
      </c>
      <c r="B46" s="3" t="s">
        <v>12</v>
      </c>
      <c r="C46" s="3" t="s">
        <v>13</v>
      </c>
      <c r="D46" s="3" t="s">
        <v>14</v>
      </c>
      <c r="E46" s="3" t="s">
        <v>49</v>
      </c>
      <c r="F46" s="3" t="s">
        <v>120</v>
      </c>
      <c r="G46" s="3" t="s">
        <v>132</v>
      </c>
      <c r="H46" s="3" t="s">
        <v>774</v>
      </c>
      <c r="I46" s="3" t="s">
        <v>123</v>
      </c>
      <c r="J46" s="9">
        <v>1</v>
      </c>
      <c r="K46" s="9">
        <v>207</v>
      </c>
    </row>
    <row r="47" spans="1:11" hidden="1" x14ac:dyDescent="0.2">
      <c r="A47" s="8">
        <v>2015</v>
      </c>
      <c r="B47" s="3" t="s">
        <v>12</v>
      </c>
      <c r="C47" s="3" t="s">
        <v>13</v>
      </c>
      <c r="D47" s="3" t="s">
        <v>14</v>
      </c>
      <c r="E47" s="3" t="s">
        <v>49</v>
      </c>
      <c r="F47" s="3" t="s">
        <v>120</v>
      </c>
      <c r="G47" s="3" t="s">
        <v>134</v>
      </c>
      <c r="H47" s="3" t="s">
        <v>268</v>
      </c>
      <c r="I47" s="3" t="s">
        <v>123</v>
      </c>
      <c r="J47" s="9">
        <v>1</v>
      </c>
      <c r="K47" s="9">
        <v>408</v>
      </c>
    </row>
    <row r="48" spans="1:11" hidden="1" x14ac:dyDescent="0.2">
      <c r="A48" s="8">
        <v>2015</v>
      </c>
      <c r="B48" s="3" t="s">
        <v>12</v>
      </c>
      <c r="C48" s="3" t="s">
        <v>13</v>
      </c>
      <c r="D48" s="3" t="s">
        <v>14</v>
      </c>
      <c r="E48" s="3" t="s">
        <v>49</v>
      </c>
      <c r="F48" s="3" t="s">
        <v>120</v>
      </c>
      <c r="G48" s="3" t="s">
        <v>138</v>
      </c>
      <c r="H48" s="3" t="s">
        <v>773</v>
      </c>
      <c r="I48" s="3" t="s">
        <v>123</v>
      </c>
      <c r="J48" s="9">
        <v>1</v>
      </c>
      <c r="K48" s="9">
        <v>170</v>
      </c>
    </row>
    <row r="49" spans="1:11" hidden="1" x14ac:dyDescent="0.2">
      <c r="A49" s="8">
        <v>2015</v>
      </c>
      <c r="B49" s="3" t="s">
        <v>12</v>
      </c>
      <c r="C49" s="3" t="s">
        <v>13</v>
      </c>
      <c r="D49" s="3" t="s">
        <v>14</v>
      </c>
      <c r="E49" s="3" t="s">
        <v>49</v>
      </c>
      <c r="F49" s="3" t="s">
        <v>37</v>
      </c>
      <c r="G49" s="3" t="s">
        <v>140</v>
      </c>
      <c r="H49" s="3" t="s">
        <v>367</v>
      </c>
      <c r="I49" s="3" t="s">
        <v>40</v>
      </c>
      <c r="J49" s="9">
        <v>1</v>
      </c>
      <c r="K49" s="9">
        <v>341</v>
      </c>
    </row>
    <row r="50" spans="1:11" hidden="1" x14ac:dyDescent="0.2">
      <c r="A50" s="8">
        <v>2015</v>
      </c>
      <c r="B50" s="3" t="s">
        <v>12</v>
      </c>
      <c r="C50" s="3" t="s">
        <v>13</v>
      </c>
      <c r="D50" s="3" t="s">
        <v>14</v>
      </c>
      <c r="E50" s="3" t="s">
        <v>49</v>
      </c>
      <c r="F50" s="3" t="s">
        <v>37</v>
      </c>
      <c r="G50" s="3" t="s">
        <v>142</v>
      </c>
      <c r="H50" s="3" t="s">
        <v>768</v>
      </c>
      <c r="I50" s="3" t="s">
        <v>40</v>
      </c>
      <c r="J50" s="9">
        <v>1</v>
      </c>
      <c r="K50" s="9">
        <v>227</v>
      </c>
    </row>
    <row r="51" spans="1:11" hidden="1" x14ac:dyDescent="0.2">
      <c r="A51" s="8">
        <v>2015</v>
      </c>
      <c r="B51" s="3" t="s">
        <v>12</v>
      </c>
      <c r="C51" s="3" t="s">
        <v>13</v>
      </c>
      <c r="D51" s="3" t="s">
        <v>14</v>
      </c>
      <c r="E51" s="3" t="s">
        <v>49</v>
      </c>
      <c r="F51" s="3" t="s">
        <v>37</v>
      </c>
      <c r="G51" s="3" t="s">
        <v>144</v>
      </c>
      <c r="H51" s="3" t="s">
        <v>217</v>
      </c>
      <c r="I51" s="3" t="s">
        <v>40</v>
      </c>
      <c r="J51" s="9">
        <v>1</v>
      </c>
      <c r="K51" s="9">
        <v>349</v>
      </c>
    </row>
    <row r="52" spans="1:11" hidden="1" x14ac:dyDescent="0.2">
      <c r="A52" s="8">
        <v>2015</v>
      </c>
      <c r="B52" s="3" t="s">
        <v>12</v>
      </c>
      <c r="C52" s="3" t="s">
        <v>13</v>
      </c>
      <c r="D52" s="3" t="s">
        <v>14</v>
      </c>
      <c r="E52" s="3" t="s">
        <v>49</v>
      </c>
      <c r="F52" s="3" t="s">
        <v>146</v>
      </c>
      <c r="G52" s="3" t="s">
        <v>147</v>
      </c>
      <c r="H52" s="3" t="s">
        <v>772</v>
      </c>
      <c r="I52" s="3" t="s">
        <v>149</v>
      </c>
      <c r="J52" s="9">
        <v>1</v>
      </c>
      <c r="K52" s="9">
        <v>107</v>
      </c>
    </row>
    <row r="53" spans="1:11" x14ac:dyDescent="0.2">
      <c r="A53" s="8">
        <v>2015</v>
      </c>
      <c r="B53" s="3" t="s">
        <v>12</v>
      </c>
      <c r="C53" s="3" t="s">
        <v>13</v>
      </c>
      <c r="D53" s="3" t="s">
        <v>14</v>
      </c>
      <c r="E53" s="3" t="s">
        <v>49</v>
      </c>
      <c r="F53" s="3" t="s">
        <v>41</v>
      </c>
      <c r="G53" s="3" t="s">
        <v>150</v>
      </c>
      <c r="H53" s="3" t="s">
        <v>67</v>
      </c>
      <c r="I53" s="3" t="s">
        <v>44</v>
      </c>
      <c r="J53" s="9">
        <v>1</v>
      </c>
      <c r="K53" s="9">
        <v>280</v>
      </c>
    </row>
    <row r="54" spans="1:11" x14ac:dyDescent="0.2">
      <c r="A54" s="8">
        <v>2015</v>
      </c>
      <c r="B54" s="3" t="s">
        <v>12</v>
      </c>
      <c r="C54" s="3" t="s">
        <v>13</v>
      </c>
      <c r="D54" s="3" t="s">
        <v>14</v>
      </c>
      <c r="E54" s="3" t="s">
        <v>49</v>
      </c>
      <c r="F54" s="3" t="s">
        <v>41</v>
      </c>
      <c r="G54" s="3" t="s">
        <v>152</v>
      </c>
      <c r="H54" s="3" t="s">
        <v>518</v>
      </c>
      <c r="I54" s="3" t="s">
        <v>44</v>
      </c>
      <c r="J54" s="9">
        <v>1</v>
      </c>
      <c r="K54" s="9">
        <v>185</v>
      </c>
    </row>
    <row r="55" spans="1:11" x14ac:dyDescent="0.2">
      <c r="A55" s="8">
        <v>2015</v>
      </c>
      <c r="B55" s="3" t="s">
        <v>12</v>
      </c>
      <c r="C55" s="3" t="s">
        <v>13</v>
      </c>
      <c r="D55" s="3" t="s">
        <v>14</v>
      </c>
      <c r="E55" s="3" t="s">
        <v>49</v>
      </c>
      <c r="F55" s="3" t="s">
        <v>41</v>
      </c>
      <c r="G55" s="3" t="s">
        <v>154</v>
      </c>
      <c r="H55" s="3" t="s">
        <v>771</v>
      </c>
      <c r="I55" s="3" t="s">
        <v>44</v>
      </c>
      <c r="J55" s="9">
        <v>1</v>
      </c>
      <c r="K55" s="9">
        <v>128</v>
      </c>
    </row>
    <row r="56" spans="1:11" x14ac:dyDescent="0.2">
      <c r="A56" s="8">
        <v>2015</v>
      </c>
      <c r="B56" s="3" t="s">
        <v>12</v>
      </c>
      <c r="C56" s="3" t="s">
        <v>13</v>
      </c>
      <c r="D56" s="3" t="s">
        <v>14</v>
      </c>
      <c r="E56" s="3" t="s">
        <v>49</v>
      </c>
      <c r="F56" s="3" t="s">
        <v>41</v>
      </c>
      <c r="G56" s="3" t="s">
        <v>156</v>
      </c>
      <c r="H56" s="3" t="s">
        <v>647</v>
      </c>
      <c r="I56" s="3" t="s">
        <v>44</v>
      </c>
      <c r="J56" s="9">
        <v>1</v>
      </c>
      <c r="K56" s="9">
        <v>152</v>
      </c>
    </row>
    <row r="57" spans="1:11" x14ac:dyDescent="0.2">
      <c r="A57" s="8">
        <v>2015</v>
      </c>
      <c r="B57" s="3" t="s">
        <v>12</v>
      </c>
      <c r="C57" s="3" t="s">
        <v>13</v>
      </c>
      <c r="D57" s="3" t="s">
        <v>14</v>
      </c>
      <c r="E57" s="3" t="s">
        <v>49</v>
      </c>
      <c r="F57" s="3" t="s">
        <v>41</v>
      </c>
      <c r="G57" s="3" t="s">
        <v>157</v>
      </c>
      <c r="H57" s="3" t="s">
        <v>770</v>
      </c>
      <c r="I57" s="3" t="s">
        <v>44</v>
      </c>
      <c r="J57" s="9">
        <v>1</v>
      </c>
      <c r="K57" s="9">
        <v>324</v>
      </c>
    </row>
    <row r="58" spans="1:11" x14ac:dyDescent="0.2">
      <c r="A58" s="8">
        <v>2015</v>
      </c>
      <c r="B58" s="3" t="s">
        <v>12</v>
      </c>
      <c r="C58" s="3" t="s">
        <v>13</v>
      </c>
      <c r="D58" s="3" t="s">
        <v>14</v>
      </c>
      <c r="E58" s="3" t="s">
        <v>49</v>
      </c>
      <c r="F58" s="3" t="s">
        <v>41</v>
      </c>
      <c r="G58" s="3" t="s">
        <v>158</v>
      </c>
      <c r="H58" s="3" t="s">
        <v>549</v>
      </c>
      <c r="I58" s="3" t="s">
        <v>44</v>
      </c>
      <c r="J58" s="9">
        <v>1</v>
      </c>
      <c r="K58" s="9">
        <v>299</v>
      </c>
    </row>
    <row r="59" spans="1:11" x14ac:dyDescent="0.2">
      <c r="A59" s="8">
        <v>2015</v>
      </c>
      <c r="B59" s="3" t="s">
        <v>12</v>
      </c>
      <c r="C59" s="3" t="s">
        <v>13</v>
      </c>
      <c r="D59" s="3" t="s">
        <v>14</v>
      </c>
      <c r="E59" s="3" t="s">
        <v>49</v>
      </c>
      <c r="F59" s="3" t="s">
        <v>41</v>
      </c>
      <c r="G59" s="3" t="s">
        <v>160</v>
      </c>
      <c r="H59" s="3" t="s">
        <v>769</v>
      </c>
      <c r="I59" s="3" t="s">
        <v>44</v>
      </c>
      <c r="J59" s="9">
        <v>1</v>
      </c>
      <c r="K59" s="9">
        <v>378</v>
      </c>
    </row>
    <row r="60" spans="1:11" x14ac:dyDescent="0.2">
      <c r="A60" s="8">
        <v>2015</v>
      </c>
      <c r="B60" s="3" t="s">
        <v>12</v>
      </c>
      <c r="C60" s="3" t="s">
        <v>13</v>
      </c>
      <c r="D60" s="3" t="s">
        <v>14</v>
      </c>
      <c r="E60" s="3" t="s">
        <v>49</v>
      </c>
      <c r="F60" s="3" t="s">
        <v>41</v>
      </c>
      <c r="G60" s="3" t="s">
        <v>162</v>
      </c>
      <c r="H60" s="3" t="s">
        <v>768</v>
      </c>
      <c r="I60" s="3" t="s">
        <v>44</v>
      </c>
      <c r="J60" s="9">
        <v>1</v>
      </c>
      <c r="K60" s="9">
        <v>227</v>
      </c>
    </row>
    <row r="61" spans="1:11" hidden="1" x14ac:dyDescent="0.2">
      <c r="A61" s="8">
        <v>2015</v>
      </c>
      <c r="B61" s="3" t="s">
        <v>12</v>
      </c>
      <c r="C61" s="3" t="s">
        <v>13</v>
      </c>
      <c r="D61" s="3" t="s">
        <v>164</v>
      </c>
      <c r="E61" s="3" t="s">
        <v>15</v>
      </c>
      <c r="F61" s="3" t="s">
        <v>24</v>
      </c>
      <c r="G61" s="3" t="s">
        <v>165</v>
      </c>
      <c r="H61" s="3" t="s">
        <v>687</v>
      </c>
      <c r="I61" s="3" t="s">
        <v>27</v>
      </c>
      <c r="J61" s="9">
        <v>1</v>
      </c>
      <c r="K61" s="9">
        <v>473</v>
      </c>
    </row>
    <row r="62" spans="1:11" hidden="1" x14ac:dyDescent="0.2">
      <c r="A62" s="8">
        <v>2015</v>
      </c>
      <c r="B62" s="3" t="s">
        <v>12</v>
      </c>
      <c r="C62" s="3" t="s">
        <v>13</v>
      </c>
      <c r="D62" s="3" t="s">
        <v>164</v>
      </c>
      <c r="E62" s="3" t="s">
        <v>15</v>
      </c>
      <c r="F62" s="3" t="s">
        <v>28</v>
      </c>
      <c r="G62" s="3" t="s">
        <v>167</v>
      </c>
      <c r="H62" s="3" t="s">
        <v>552</v>
      </c>
      <c r="I62" s="3" t="s">
        <v>31</v>
      </c>
      <c r="J62" s="9">
        <v>1</v>
      </c>
      <c r="K62" s="9">
        <v>485</v>
      </c>
    </row>
    <row r="63" spans="1:11" hidden="1" x14ac:dyDescent="0.2">
      <c r="A63" s="8">
        <v>2015</v>
      </c>
      <c r="B63" s="3" t="s">
        <v>12</v>
      </c>
      <c r="C63" s="3" t="s">
        <v>13</v>
      </c>
      <c r="D63" s="3" t="s">
        <v>164</v>
      </c>
      <c r="E63" s="3" t="s">
        <v>15</v>
      </c>
      <c r="F63" s="3" t="s">
        <v>78</v>
      </c>
      <c r="G63" s="3" t="s">
        <v>767</v>
      </c>
      <c r="H63" s="3" t="s">
        <v>766</v>
      </c>
      <c r="I63" s="3" t="s">
        <v>81</v>
      </c>
      <c r="J63" s="9">
        <v>1</v>
      </c>
      <c r="K63" s="9">
        <v>178</v>
      </c>
    </row>
    <row r="64" spans="1:11" hidden="1" x14ac:dyDescent="0.2">
      <c r="A64" s="8">
        <v>2015</v>
      </c>
      <c r="B64" s="3" t="s">
        <v>12</v>
      </c>
      <c r="C64" s="3" t="s">
        <v>13</v>
      </c>
      <c r="D64" s="3" t="s">
        <v>164</v>
      </c>
      <c r="E64" s="3" t="s">
        <v>15</v>
      </c>
      <c r="F64" s="3" t="s">
        <v>78</v>
      </c>
      <c r="G64" s="3" t="s">
        <v>171</v>
      </c>
      <c r="H64" s="3" t="s">
        <v>714</v>
      </c>
      <c r="I64" s="3" t="s">
        <v>81</v>
      </c>
      <c r="J64" s="9">
        <v>1</v>
      </c>
      <c r="K64" s="9">
        <v>397</v>
      </c>
    </row>
    <row r="65" spans="1:11" hidden="1" x14ac:dyDescent="0.2">
      <c r="A65" s="8">
        <v>2015</v>
      </c>
      <c r="B65" s="3" t="s">
        <v>12</v>
      </c>
      <c r="C65" s="3" t="s">
        <v>13</v>
      </c>
      <c r="D65" s="3" t="s">
        <v>164</v>
      </c>
      <c r="E65" s="3" t="s">
        <v>15</v>
      </c>
      <c r="F65" s="3" t="s">
        <v>84</v>
      </c>
      <c r="G65" s="3" t="s">
        <v>175</v>
      </c>
      <c r="H65" s="3" t="s">
        <v>765</v>
      </c>
      <c r="I65" s="3" t="s">
        <v>86</v>
      </c>
      <c r="J65" s="9">
        <v>1</v>
      </c>
      <c r="K65" s="9">
        <v>543</v>
      </c>
    </row>
    <row r="66" spans="1:11" hidden="1" x14ac:dyDescent="0.2">
      <c r="A66" s="8">
        <v>2015</v>
      </c>
      <c r="B66" s="3" t="s">
        <v>12</v>
      </c>
      <c r="C66" s="3" t="s">
        <v>13</v>
      </c>
      <c r="D66" s="3" t="s">
        <v>164</v>
      </c>
      <c r="E66" s="3" t="s">
        <v>15</v>
      </c>
      <c r="F66" s="3" t="s">
        <v>84</v>
      </c>
      <c r="G66" s="3" t="s">
        <v>177</v>
      </c>
      <c r="H66" s="3" t="s">
        <v>764</v>
      </c>
      <c r="I66" s="3" t="s">
        <v>86</v>
      </c>
      <c r="J66" s="9">
        <v>1</v>
      </c>
      <c r="K66" s="9">
        <v>580</v>
      </c>
    </row>
    <row r="67" spans="1:11" hidden="1" x14ac:dyDescent="0.2">
      <c r="A67" s="8">
        <v>2015</v>
      </c>
      <c r="B67" s="3" t="s">
        <v>12</v>
      </c>
      <c r="C67" s="3" t="s">
        <v>13</v>
      </c>
      <c r="D67" s="3" t="s">
        <v>164</v>
      </c>
      <c r="E67" s="3" t="s">
        <v>15</v>
      </c>
      <c r="F67" s="3" t="s">
        <v>34</v>
      </c>
      <c r="G67" s="3" t="s">
        <v>398</v>
      </c>
      <c r="H67" s="3" t="s">
        <v>763</v>
      </c>
      <c r="I67" s="3" t="s">
        <v>36</v>
      </c>
      <c r="J67" s="9">
        <v>1</v>
      </c>
      <c r="K67" s="9">
        <v>435</v>
      </c>
    </row>
    <row r="68" spans="1:11" hidden="1" x14ac:dyDescent="0.2">
      <c r="A68" s="8">
        <v>2015</v>
      </c>
      <c r="B68" s="3" t="s">
        <v>12</v>
      </c>
      <c r="C68" s="3" t="s">
        <v>13</v>
      </c>
      <c r="D68" s="3" t="s">
        <v>164</v>
      </c>
      <c r="E68" s="3" t="s">
        <v>15</v>
      </c>
      <c r="F68" s="3" t="s">
        <v>37</v>
      </c>
      <c r="G68" s="3" t="s">
        <v>179</v>
      </c>
      <c r="H68" s="3" t="s">
        <v>539</v>
      </c>
      <c r="I68" s="3" t="s">
        <v>40</v>
      </c>
      <c r="J68" s="9">
        <v>1</v>
      </c>
      <c r="K68" s="9">
        <v>400</v>
      </c>
    </row>
    <row r="69" spans="1:11" hidden="1" x14ac:dyDescent="0.2">
      <c r="A69" s="8">
        <v>2015</v>
      </c>
      <c r="B69" s="3" t="s">
        <v>12</v>
      </c>
      <c r="C69" s="3" t="s">
        <v>13</v>
      </c>
      <c r="D69" s="3" t="s">
        <v>164</v>
      </c>
      <c r="E69" s="3" t="s">
        <v>15</v>
      </c>
      <c r="F69" s="3" t="s">
        <v>146</v>
      </c>
      <c r="G69" s="3" t="s">
        <v>181</v>
      </c>
      <c r="H69" s="3" t="s">
        <v>731</v>
      </c>
      <c r="I69" s="3" t="s">
        <v>149</v>
      </c>
      <c r="J69" s="9">
        <v>1</v>
      </c>
      <c r="K69" s="9">
        <v>471</v>
      </c>
    </row>
    <row r="70" spans="1:11" x14ac:dyDescent="0.2">
      <c r="A70" s="8">
        <v>2015</v>
      </c>
      <c r="B70" s="3" t="s">
        <v>12</v>
      </c>
      <c r="C70" s="3" t="s">
        <v>13</v>
      </c>
      <c r="D70" s="3" t="s">
        <v>164</v>
      </c>
      <c r="E70" s="3" t="s">
        <v>15</v>
      </c>
      <c r="F70" s="3" t="s">
        <v>41</v>
      </c>
      <c r="G70" s="3" t="s">
        <v>183</v>
      </c>
      <c r="H70" s="3" t="s">
        <v>762</v>
      </c>
      <c r="I70" s="3" t="s">
        <v>44</v>
      </c>
      <c r="J70" s="9">
        <v>1</v>
      </c>
      <c r="K70" s="9">
        <v>548</v>
      </c>
    </row>
    <row r="71" spans="1:11" x14ac:dyDescent="0.2">
      <c r="A71" s="8">
        <v>2015</v>
      </c>
      <c r="B71" s="3" t="s">
        <v>12</v>
      </c>
      <c r="C71" s="3" t="s">
        <v>13</v>
      </c>
      <c r="D71" s="3" t="s">
        <v>164</v>
      </c>
      <c r="E71" s="3" t="s">
        <v>15</v>
      </c>
      <c r="F71" s="3" t="s">
        <v>41</v>
      </c>
      <c r="G71" s="3" t="s">
        <v>250</v>
      </c>
      <c r="H71" s="3" t="s">
        <v>313</v>
      </c>
      <c r="I71" s="3" t="s">
        <v>44</v>
      </c>
      <c r="J71" s="9">
        <v>1</v>
      </c>
      <c r="K71" s="9">
        <v>437</v>
      </c>
    </row>
    <row r="72" spans="1:11" x14ac:dyDescent="0.2">
      <c r="A72" s="8">
        <v>2015</v>
      </c>
      <c r="B72" s="3" t="s">
        <v>12</v>
      </c>
      <c r="C72" s="3" t="s">
        <v>13</v>
      </c>
      <c r="D72" s="3" t="s">
        <v>164</v>
      </c>
      <c r="E72" s="3" t="s">
        <v>15</v>
      </c>
      <c r="F72" s="3" t="s">
        <v>41</v>
      </c>
      <c r="G72" s="3" t="s">
        <v>185</v>
      </c>
      <c r="H72" s="3" t="s">
        <v>658</v>
      </c>
      <c r="I72" s="3" t="s">
        <v>44</v>
      </c>
      <c r="J72" s="9">
        <v>1</v>
      </c>
      <c r="K72" s="9">
        <v>198</v>
      </c>
    </row>
    <row r="73" spans="1:11" x14ac:dyDescent="0.2">
      <c r="A73" s="8">
        <v>2015</v>
      </c>
      <c r="B73" s="3" t="s">
        <v>12</v>
      </c>
      <c r="C73" s="3" t="s">
        <v>13</v>
      </c>
      <c r="D73" s="3" t="s">
        <v>164</v>
      </c>
      <c r="E73" s="3" t="s">
        <v>15</v>
      </c>
      <c r="F73" s="3" t="s">
        <v>41</v>
      </c>
      <c r="G73" s="3" t="s">
        <v>466</v>
      </c>
      <c r="H73" s="3" t="s">
        <v>637</v>
      </c>
      <c r="I73" s="3" t="s">
        <v>44</v>
      </c>
      <c r="J73" s="9">
        <v>1</v>
      </c>
      <c r="K73" s="9">
        <v>707</v>
      </c>
    </row>
    <row r="74" spans="1:11" x14ac:dyDescent="0.2">
      <c r="A74" s="8">
        <v>2015</v>
      </c>
      <c r="B74" s="3" t="s">
        <v>12</v>
      </c>
      <c r="C74" s="3" t="s">
        <v>13</v>
      </c>
      <c r="D74" s="3" t="s">
        <v>164</v>
      </c>
      <c r="E74" s="3" t="s">
        <v>15</v>
      </c>
      <c r="F74" s="3" t="s">
        <v>41</v>
      </c>
      <c r="G74" s="3" t="s">
        <v>187</v>
      </c>
      <c r="H74" s="3" t="s">
        <v>667</v>
      </c>
      <c r="I74" s="3" t="s">
        <v>44</v>
      </c>
      <c r="J74" s="9">
        <v>1</v>
      </c>
      <c r="K74" s="9">
        <v>389</v>
      </c>
    </row>
    <row r="75" spans="1:11" x14ac:dyDescent="0.2">
      <c r="A75" s="8">
        <v>2015</v>
      </c>
      <c r="B75" s="3" t="s">
        <v>12</v>
      </c>
      <c r="C75" s="3" t="s">
        <v>13</v>
      </c>
      <c r="D75" s="3" t="s">
        <v>164</v>
      </c>
      <c r="E75" s="3" t="s">
        <v>15</v>
      </c>
      <c r="F75" s="3" t="s">
        <v>41</v>
      </c>
      <c r="G75" s="3" t="s">
        <v>483</v>
      </c>
      <c r="H75" s="3" t="s">
        <v>507</v>
      </c>
      <c r="I75" s="3" t="s">
        <v>44</v>
      </c>
      <c r="J75" s="9">
        <v>1</v>
      </c>
      <c r="K75" s="9">
        <v>272</v>
      </c>
    </row>
    <row r="76" spans="1:11" x14ac:dyDescent="0.2">
      <c r="A76" s="8">
        <v>2015</v>
      </c>
      <c r="B76" s="3" t="s">
        <v>12</v>
      </c>
      <c r="C76" s="3" t="s">
        <v>13</v>
      </c>
      <c r="D76" s="3" t="s">
        <v>164</v>
      </c>
      <c r="E76" s="3" t="s">
        <v>15</v>
      </c>
      <c r="F76" s="3" t="s">
        <v>41</v>
      </c>
      <c r="G76" s="3" t="s">
        <v>189</v>
      </c>
      <c r="H76" s="3" t="s">
        <v>131</v>
      </c>
      <c r="I76" s="3" t="s">
        <v>44</v>
      </c>
      <c r="J76" s="9">
        <v>1</v>
      </c>
      <c r="K76" s="9">
        <v>605</v>
      </c>
    </row>
    <row r="77" spans="1:11" x14ac:dyDescent="0.2">
      <c r="A77" s="8">
        <v>2015</v>
      </c>
      <c r="B77" s="3" t="s">
        <v>12</v>
      </c>
      <c r="C77" s="3" t="s">
        <v>13</v>
      </c>
      <c r="D77" s="3" t="s">
        <v>164</v>
      </c>
      <c r="E77" s="3" t="s">
        <v>15</v>
      </c>
      <c r="F77" s="3" t="s">
        <v>41</v>
      </c>
      <c r="G77" s="3" t="s">
        <v>519</v>
      </c>
      <c r="H77" s="3" t="s">
        <v>539</v>
      </c>
      <c r="I77" s="3" t="s">
        <v>44</v>
      </c>
      <c r="J77" s="9">
        <v>1</v>
      </c>
      <c r="K77" s="9">
        <v>400</v>
      </c>
    </row>
    <row r="78" spans="1:11" hidden="1" x14ac:dyDescent="0.2">
      <c r="A78" s="8">
        <v>2015</v>
      </c>
      <c r="B78" s="3" t="s">
        <v>12</v>
      </c>
      <c r="C78" s="3" t="s">
        <v>13</v>
      </c>
      <c r="D78" s="3" t="s">
        <v>164</v>
      </c>
      <c r="E78" s="3" t="s">
        <v>49</v>
      </c>
      <c r="F78" s="3" t="s">
        <v>16</v>
      </c>
      <c r="G78" s="3" t="s">
        <v>191</v>
      </c>
      <c r="H78" s="3" t="s">
        <v>452</v>
      </c>
      <c r="I78" s="3" t="s">
        <v>19</v>
      </c>
      <c r="J78" s="9">
        <v>1</v>
      </c>
      <c r="K78" s="9">
        <v>482</v>
      </c>
    </row>
    <row r="79" spans="1:11" hidden="1" x14ac:dyDescent="0.2">
      <c r="A79" s="8">
        <v>2015</v>
      </c>
      <c r="B79" s="3" t="s">
        <v>12</v>
      </c>
      <c r="C79" s="3" t="s">
        <v>13</v>
      </c>
      <c r="D79" s="3" t="s">
        <v>164</v>
      </c>
      <c r="E79" s="3" t="s">
        <v>49</v>
      </c>
      <c r="F79" s="3" t="s">
        <v>16</v>
      </c>
      <c r="G79" s="3" t="s">
        <v>193</v>
      </c>
      <c r="H79" s="3" t="s">
        <v>676</v>
      </c>
      <c r="I79" s="3" t="s">
        <v>19</v>
      </c>
      <c r="J79" s="9">
        <v>1</v>
      </c>
      <c r="K79" s="9">
        <v>191</v>
      </c>
    </row>
    <row r="80" spans="1:11" hidden="1" x14ac:dyDescent="0.2">
      <c r="A80" s="8">
        <v>2015</v>
      </c>
      <c r="B80" s="3" t="s">
        <v>12</v>
      </c>
      <c r="C80" s="3" t="s">
        <v>13</v>
      </c>
      <c r="D80" s="3" t="s">
        <v>164</v>
      </c>
      <c r="E80" s="3" t="s">
        <v>49</v>
      </c>
      <c r="F80" s="3" t="s">
        <v>16</v>
      </c>
      <c r="G80" s="3" t="s">
        <v>761</v>
      </c>
      <c r="H80" s="3" t="s">
        <v>760</v>
      </c>
      <c r="I80" s="3" t="s">
        <v>19</v>
      </c>
      <c r="J80" s="9">
        <v>1</v>
      </c>
      <c r="K80" s="9">
        <v>246</v>
      </c>
    </row>
    <row r="81" spans="1:11" hidden="1" x14ac:dyDescent="0.2">
      <c r="A81" s="8">
        <v>2015</v>
      </c>
      <c r="B81" s="3" t="s">
        <v>12</v>
      </c>
      <c r="C81" s="3" t="s">
        <v>13</v>
      </c>
      <c r="D81" s="3" t="s">
        <v>164</v>
      </c>
      <c r="E81" s="3" t="s">
        <v>49</v>
      </c>
      <c r="F81" s="3" t="s">
        <v>16</v>
      </c>
      <c r="G81" s="3" t="s">
        <v>195</v>
      </c>
      <c r="H81" s="3" t="s">
        <v>759</v>
      </c>
      <c r="I81" s="3" t="s">
        <v>19</v>
      </c>
      <c r="J81" s="9">
        <v>1</v>
      </c>
      <c r="K81" s="9">
        <v>556</v>
      </c>
    </row>
    <row r="82" spans="1:11" hidden="1" x14ac:dyDescent="0.2">
      <c r="A82" s="8">
        <v>2015</v>
      </c>
      <c r="B82" s="3" t="s">
        <v>12</v>
      </c>
      <c r="C82" s="3" t="s">
        <v>13</v>
      </c>
      <c r="D82" s="3" t="s">
        <v>164</v>
      </c>
      <c r="E82" s="3" t="s">
        <v>49</v>
      </c>
      <c r="F82" s="3" t="s">
        <v>16</v>
      </c>
      <c r="G82" s="3" t="s">
        <v>197</v>
      </c>
      <c r="H82" s="3" t="s">
        <v>724</v>
      </c>
      <c r="I82" s="3" t="s">
        <v>19</v>
      </c>
      <c r="J82" s="9">
        <v>1</v>
      </c>
      <c r="K82" s="9">
        <v>528</v>
      </c>
    </row>
    <row r="83" spans="1:11" hidden="1" x14ac:dyDescent="0.2">
      <c r="A83" s="8">
        <v>2015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20</v>
      </c>
      <c r="G83" s="3" t="s">
        <v>199</v>
      </c>
      <c r="H83" s="3" t="s">
        <v>188</v>
      </c>
      <c r="I83" s="3" t="s">
        <v>23</v>
      </c>
      <c r="J83" s="9">
        <v>1</v>
      </c>
      <c r="K83" s="9">
        <v>413</v>
      </c>
    </row>
    <row r="84" spans="1:11" hidden="1" x14ac:dyDescent="0.2">
      <c r="A84" s="8">
        <v>2015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20</v>
      </c>
      <c r="G84" s="3" t="s">
        <v>201</v>
      </c>
      <c r="H84" s="3" t="s">
        <v>758</v>
      </c>
      <c r="I84" s="3" t="s">
        <v>23</v>
      </c>
      <c r="J84" s="9">
        <v>1</v>
      </c>
      <c r="K84" s="9">
        <v>295</v>
      </c>
    </row>
    <row r="85" spans="1:11" hidden="1" x14ac:dyDescent="0.2">
      <c r="A85" s="8">
        <v>2015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203</v>
      </c>
      <c r="G85" s="3" t="s">
        <v>204</v>
      </c>
      <c r="H85" s="3" t="s">
        <v>757</v>
      </c>
      <c r="I85" s="3" t="s">
        <v>206</v>
      </c>
      <c r="J85" s="9">
        <v>1</v>
      </c>
      <c r="K85" s="9">
        <v>533</v>
      </c>
    </row>
    <row r="86" spans="1:11" hidden="1" x14ac:dyDescent="0.2">
      <c r="A86" s="8">
        <v>2015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54</v>
      </c>
      <c r="G86" s="3" t="s">
        <v>207</v>
      </c>
      <c r="H86" s="3" t="s">
        <v>579</v>
      </c>
      <c r="I86" s="3" t="s">
        <v>57</v>
      </c>
      <c r="J86" s="9">
        <v>1</v>
      </c>
      <c r="K86" s="9">
        <v>195</v>
      </c>
    </row>
    <row r="87" spans="1:11" hidden="1" x14ac:dyDescent="0.2">
      <c r="A87" s="8">
        <v>2015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209</v>
      </c>
      <c r="G87" s="3" t="s">
        <v>210</v>
      </c>
      <c r="H87" s="3" t="s">
        <v>635</v>
      </c>
      <c r="I87" s="3" t="s">
        <v>206</v>
      </c>
      <c r="J87" s="9">
        <v>1</v>
      </c>
      <c r="K87" s="9">
        <v>317</v>
      </c>
    </row>
    <row r="88" spans="1:11" hidden="1" x14ac:dyDescent="0.2">
      <c r="A88" s="8">
        <v>2015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24</v>
      </c>
      <c r="G88" s="3" t="s">
        <v>211</v>
      </c>
      <c r="H88" s="3" t="s">
        <v>756</v>
      </c>
      <c r="I88" s="3" t="s">
        <v>27</v>
      </c>
      <c r="J88" s="9">
        <v>1</v>
      </c>
      <c r="K88" s="9">
        <v>297</v>
      </c>
    </row>
    <row r="89" spans="1:11" hidden="1" x14ac:dyDescent="0.2">
      <c r="A89" s="8">
        <v>2015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24</v>
      </c>
      <c r="G89" s="3" t="s">
        <v>212</v>
      </c>
      <c r="H89" s="3" t="s">
        <v>679</v>
      </c>
      <c r="I89" s="3" t="s">
        <v>27</v>
      </c>
      <c r="J89" s="9">
        <v>1</v>
      </c>
      <c r="K89" s="9">
        <v>258</v>
      </c>
    </row>
    <row r="90" spans="1:11" hidden="1" x14ac:dyDescent="0.2">
      <c r="A90" s="8">
        <v>2015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24</v>
      </c>
      <c r="G90" s="3" t="s">
        <v>213</v>
      </c>
      <c r="H90" s="3" t="s">
        <v>388</v>
      </c>
      <c r="I90" s="3" t="s">
        <v>27</v>
      </c>
      <c r="J90" s="9">
        <v>1</v>
      </c>
      <c r="K90" s="9">
        <v>390</v>
      </c>
    </row>
    <row r="91" spans="1:11" hidden="1" x14ac:dyDescent="0.2">
      <c r="A91" s="8">
        <v>2015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24</v>
      </c>
      <c r="G91" s="3" t="s">
        <v>214</v>
      </c>
      <c r="H91" s="3" t="s">
        <v>755</v>
      </c>
      <c r="I91" s="3" t="s">
        <v>27</v>
      </c>
      <c r="J91" s="9">
        <v>1</v>
      </c>
      <c r="K91" s="9">
        <v>289</v>
      </c>
    </row>
    <row r="92" spans="1:11" hidden="1" x14ac:dyDescent="0.2">
      <c r="A92" s="8">
        <v>2015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24</v>
      </c>
      <c r="G92" s="3" t="s">
        <v>216</v>
      </c>
      <c r="H92" s="3" t="s">
        <v>221</v>
      </c>
      <c r="I92" s="3" t="s">
        <v>27</v>
      </c>
      <c r="J92" s="9">
        <v>1</v>
      </c>
      <c r="K92" s="9">
        <v>385</v>
      </c>
    </row>
    <row r="93" spans="1:11" hidden="1" x14ac:dyDescent="0.2">
      <c r="A93" s="8">
        <v>2015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24</v>
      </c>
      <c r="G93" s="3" t="s">
        <v>218</v>
      </c>
      <c r="H93" s="3" t="s">
        <v>511</v>
      </c>
      <c r="I93" s="3" t="s">
        <v>27</v>
      </c>
      <c r="J93" s="9">
        <v>1</v>
      </c>
      <c r="K93" s="9">
        <v>414</v>
      </c>
    </row>
    <row r="94" spans="1:11" hidden="1" x14ac:dyDescent="0.2">
      <c r="A94" s="8">
        <v>2015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24</v>
      </c>
      <c r="G94" s="3" t="s">
        <v>220</v>
      </c>
      <c r="H94" s="3" t="s">
        <v>706</v>
      </c>
      <c r="I94" s="3" t="s">
        <v>27</v>
      </c>
      <c r="J94" s="9">
        <v>1</v>
      </c>
      <c r="K94" s="9">
        <v>362</v>
      </c>
    </row>
    <row r="95" spans="1:11" hidden="1" x14ac:dyDescent="0.2">
      <c r="A95" s="8">
        <v>2015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24</v>
      </c>
      <c r="G95" s="3" t="s">
        <v>222</v>
      </c>
      <c r="H95" s="3" t="s">
        <v>505</v>
      </c>
      <c r="I95" s="3" t="s">
        <v>27</v>
      </c>
      <c r="J95" s="9">
        <v>1</v>
      </c>
      <c r="K95" s="9">
        <v>557</v>
      </c>
    </row>
    <row r="96" spans="1:11" hidden="1" x14ac:dyDescent="0.2">
      <c r="A96" s="8">
        <v>2015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24</v>
      </c>
      <c r="G96" s="3" t="s">
        <v>224</v>
      </c>
      <c r="H96" s="3" t="s">
        <v>731</v>
      </c>
      <c r="I96" s="3" t="s">
        <v>27</v>
      </c>
      <c r="J96" s="9">
        <v>1</v>
      </c>
      <c r="K96" s="9">
        <v>471</v>
      </c>
    </row>
    <row r="97" spans="1:11" hidden="1" x14ac:dyDescent="0.2">
      <c r="A97" s="8">
        <v>2015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24</v>
      </c>
      <c r="G97" s="3" t="s">
        <v>226</v>
      </c>
      <c r="H97" s="3" t="s">
        <v>532</v>
      </c>
      <c r="I97" s="3" t="s">
        <v>27</v>
      </c>
      <c r="J97" s="9">
        <v>1</v>
      </c>
      <c r="K97" s="9">
        <v>453</v>
      </c>
    </row>
    <row r="98" spans="1:11" hidden="1" x14ac:dyDescent="0.2">
      <c r="A98" s="8">
        <v>2015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24</v>
      </c>
      <c r="G98" s="3" t="s">
        <v>228</v>
      </c>
      <c r="H98" s="3" t="s">
        <v>100</v>
      </c>
      <c r="I98" s="3" t="s">
        <v>27</v>
      </c>
      <c r="J98" s="9">
        <v>1</v>
      </c>
      <c r="K98" s="9">
        <v>417</v>
      </c>
    </row>
    <row r="99" spans="1:11" hidden="1" x14ac:dyDescent="0.2">
      <c r="A99" s="8">
        <v>2015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24</v>
      </c>
      <c r="G99" s="3" t="s">
        <v>230</v>
      </c>
      <c r="H99" s="3" t="s">
        <v>290</v>
      </c>
      <c r="I99" s="3" t="s">
        <v>27</v>
      </c>
      <c r="J99" s="9">
        <v>1</v>
      </c>
      <c r="K99" s="9">
        <v>612</v>
      </c>
    </row>
    <row r="100" spans="1:11" hidden="1" x14ac:dyDescent="0.2">
      <c r="A100" s="8">
        <v>2015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24</v>
      </c>
      <c r="G100" s="3" t="s">
        <v>232</v>
      </c>
      <c r="H100" s="3" t="s">
        <v>599</v>
      </c>
      <c r="I100" s="3" t="s">
        <v>27</v>
      </c>
      <c r="J100" s="9">
        <v>1</v>
      </c>
      <c r="K100" s="9">
        <v>444</v>
      </c>
    </row>
    <row r="101" spans="1:11" hidden="1" x14ac:dyDescent="0.2">
      <c r="A101" s="8">
        <v>2015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74</v>
      </c>
      <c r="G101" s="3" t="s">
        <v>211</v>
      </c>
      <c r="H101" s="3" t="s">
        <v>92</v>
      </c>
      <c r="I101" s="3" t="s">
        <v>77</v>
      </c>
      <c r="J101" s="9">
        <v>1</v>
      </c>
      <c r="K101" s="9">
        <v>541</v>
      </c>
    </row>
    <row r="102" spans="1:11" hidden="1" x14ac:dyDescent="0.2">
      <c r="A102" s="8">
        <v>2015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74</v>
      </c>
      <c r="G102" s="3" t="s">
        <v>234</v>
      </c>
      <c r="H102" s="3" t="s">
        <v>754</v>
      </c>
      <c r="I102" s="3" t="s">
        <v>77</v>
      </c>
      <c r="J102" s="9">
        <v>1</v>
      </c>
      <c r="K102" s="9">
        <v>719</v>
      </c>
    </row>
    <row r="103" spans="1:11" hidden="1" x14ac:dyDescent="0.2">
      <c r="A103" s="8">
        <v>2015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74</v>
      </c>
      <c r="G103" s="3" t="s">
        <v>212</v>
      </c>
      <c r="H103" s="3" t="s">
        <v>636</v>
      </c>
      <c r="I103" s="3" t="s">
        <v>77</v>
      </c>
      <c r="J103" s="9">
        <v>1</v>
      </c>
      <c r="K103" s="9">
        <v>406</v>
      </c>
    </row>
    <row r="104" spans="1:11" hidden="1" x14ac:dyDescent="0.2">
      <c r="A104" s="8">
        <v>2015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74</v>
      </c>
      <c r="G104" s="3" t="s">
        <v>237</v>
      </c>
      <c r="H104" s="3" t="s">
        <v>753</v>
      </c>
      <c r="I104" s="3" t="s">
        <v>77</v>
      </c>
      <c r="J104" s="9">
        <v>1</v>
      </c>
      <c r="K104" s="9">
        <v>579</v>
      </c>
    </row>
    <row r="105" spans="1:11" hidden="1" x14ac:dyDescent="0.2">
      <c r="A105" s="8">
        <v>2015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74</v>
      </c>
      <c r="G105" s="3" t="s">
        <v>239</v>
      </c>
      <c r="H105" s="3" t="s">
        <v>752</v>
      </c>
      <c r="I105" s="3" t="s">
        <v>77</v>
      </c>
      <c r="J105" s="9">
        <v>1</v>
      </c>
      <c r="K105" s="9">
        <v>792</v>
      </c>
    </row>
    <row r="106" spans="1:11" hidden="1" x14ac:dyDescent="0.2">
      <c r="A106" s="8">
        <v>2015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74</v>
      </c>
      <c r="G106" s="3" t="s">
        <v>241</v>
      </c>
      <c r="H106" s="3" t="s">
        <v>751</v>
      </c>
      <c r="I106" s="3" t="s">
        <v>77</v>
      </c>
      <c r="J106" s="9">
        <v>1</v>
      </c>
      <c r="K106" s="9">
        <v>796</v>
      </c>
    </row>
    <row r="107" spans="1:11" hidden="1" x14ac:dyDescent="0.2">
      <c r="A107" s="8">
        <v>2015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74</v>
      </c>
      <c r="G107" s="3" t="s">
        <v>245</v>
      </c>
      <c r="H107" s="3" t="s">
        <v>707</v>
      </c>
      <c r="I107" s="3" t="s">
        <v>77</v>
      </c>
      <c r="J107" s="9">
        <v>1</v>
      </c>
      <c r="K107" s="9">
        <v>726</v>
      </c>
    </row>
    <row r="108" spans="1:11" hidden="1" x14ac:dyDescent="0.2">
      <c r="A108" s="8">
        <v>2015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247</v>
      </c>
      <c r="G108" s="3" t="s">
        <v>248</v>
      </c>
      <c r="H108" s="3" t="s">
        <v>536</v>
      </c>
      <c r="I108" s="3" t="s">
        <v>206</v>
      </c>
      <c r="J108" s="9">
        <v>1</v>
      </c>
      <c r="K108" s="9">
        <v>367</v>
      </c>
    </row>
    <row r="109" spans="1:11" hidden="1" x14ac:dyDescent="0.2">
      <c r="A109" s="8">
        <v>2015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28</v>
      </c>
      <c r="G109" s="3" t="s">
        <v>250</v>
      </c>
      <c r="H109" s="3" t="s">
        <v>579</v>
      </c>
      <c r="I109" s="3" t="s">
        <v>31</v>
      </c>
      <c r="J109" s="9">
        <v>1</v>
      </c>
      <c r="K109" s="9">
        <v>195</v>
      </c>
    </row>
    <row r="110" spans="1:11" hidden="1" x14ac:dyDescent="0.2">
      <c r="A110" s="8">
        <v>2015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28</v>
      </c>
      <c r="G110" s="3" t="s">
        <v>252</v>
      </c>
      <c r="H110" s="3" t="s">
        <v>621</v>
      </c>
      <c r="I110" s="3" t="s">
        <v>31</v>
      </c>
      <c r="J110" s="9">
        <v>1</v>
      </c>
      <c r="K110" s="9">
        <v>606</v>
      </c>
    </row>
    <row r="111" spans="1:11" hidden="1" x14ac:dyDescent="0.2">
      <c r="A111" s="8">
        <v>2015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28</v>
      </c>
      <c r="G111" s="3" t="s">
        <v>254</v>
      </c>
      <c r="H111" s="3" t="s">
        <v>280</v>
      </c>
      <c r="I111" s="3" t="s">
        <v>31</v>
      </c>
      <c r="J111" s="9">
        <v>1</v>
      </c>
      <c r="K111" s="9">
        <v>637</v>
      </c>
    </row>
    <row r="112" spans="1:11" hidden="1" x14ac:dyDescent="0.2">
      <c r="A112" s="8">
        <v>2015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28</v>
      </c>
      <c r="G112" s="3" t="s">
        <v>256</v>
      </c>
      <c r="H112" s="3" t="s">
        <v>750</v>
      </c>
      <c r="I112" s="3" t="s">
        <v>31</v>
      </c>
      <c r="J112" s="9">
        <v>1</v>
      </c>
      <c r="K112" s="9">
        <v>604</v>
      </c>
    </row>
    <row r="113" spans="1:11" hidden="1" x14ac:dyDescent="0.2">
      <c r="A113" s="8">
        <v>2015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28</v>
      </c>
      <c r="G113" s="3" t="s">
        <v>216</v>
      </c>
      <c r="H113" s="3" t="s">
        <v>749</v>
      </c>
      <c r="I113" s="3" t="s">
        <v>31</v>
      </c>
      <c r="J113" s="9">
        <v>1</v>
      </c>
      <c r="K113" s="9">
        <v>98</v>
      </c>
    </row>
    <row r="114" spans="1:11" hidden="1" x14ac:dyDescent="0.2">
      <c r="A114" s="8">
        <v>2015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28</v>
      </c>
      <c r="G114" s="3" t="s">
        <v>204</v>
      </c>
      <c r="H114" s="3" t="s">
        <v>601</v>
      </c>
      <c r="I114" s="3" t="s">
        <v>31</v>
      </c>
      <c r="J114" s="9">
        <v>1</v>
      </c>
      <c r="K114" s="9">
        <v>409</v>
      </c>
    </row>
    <row r="115" spans="1:11" hidden="1" x14ac:dyDescent="0.2">
      <c r="A115" s="8">
        <v>2015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28</v>
      </c>
      <c r="G115" s="3" t="s">
        <v>259</v>
      </c>
      <c r="H115" s="3" t="s">
        <v>667</v>
      </c>
      <c r="I115" s="3" t="s">
        <v>31</v>
      </c>
      <c r="J115" s="9">
        <v>1</v>
      </c>
      <c r="K115" s="9">
        <v>389</v>
      </c>
    </row>
    <row r="116" spans="1:11" hidden="1" x14ac:dyDescent="0.2">
      <c r="A116" s="8">
        <v>2015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28</v>
      </c>
      <c r="G116" s="3" t="s">
        <v>261</v>
      </c>
      <c r="H116" s="3" t="s">
        <v>748</v>
      </c>
      <c r="I116" s="3" t="s">
        <v>31</v>
      </c>
      <c r="J116" s="9">
        <v>1</v>
      </c>
      <c r="K116" s="9">
        <v>519</v>
      </c>
    </row>
    <row r="117" spans="1:11" hidden="1" x14ac:dyDescent="0.2">
      <c r="A117" s="8">
        <v>2015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28</v>
      </c>
      <c r="G117" s="3" t="s">
        <v>263</v>
      </c>
      <c r="H117" s="3" t="s">
        <v>680</v>
      </c>
      <c r="I117" s="3" t="s">
        <v>31</v>
      </c>
      <c r="J117" s="9">
        <v>1</v>
      </c>
      <c r="K117" s="9">
        <v>440</v>
      </c>
    </row>
    <row r="118" spans="1:11" hidden="1" x14ac:dyDescent="0.2">
      <c r="A118" s="8">
        <v>2015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28</v>
      </c>
      <c r="G118" s="3" t="s">
        <v>265</v>
      </c>
      <c r="H118" s="3" t="s">
        <v>747</v>
      </c>
      <c r="I118" s="3" t="s">
        <v>31</v>
      </c>
      <c r="J118" s="9">
        <v>1</v>
      </c>
      <c r="K118" s="9">
        <v>774</v>
      </c>
    </row>
    <row r="119" spans="1:11" hidden="1" x14ac:dyDescent="0.2">
      <c r="A119" s="8">
        <v>2015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28</v>
      </c>
      <c r="G119" s="3" t="s">
        <v>267</v>
      </c>
      <c r="H119" s="3" t="s">
        <v>574</v>
      </c>
      <c r="I119" s="3" t="s">
        <v>31</v>
      </c>
      <c r="J119" s="9">
        <v>1</v>
      </c>
      <c r="K119" s="9">
        <v>415</v>
      </c>
    </row>
    <row r="120" spans="1:11" hidden="1" x14ac:dyDescent="0.2">
      <c r="A120" s="8">
        <v>2015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28</v>
      </c>
      <c r="G120" s="3" t="s">
        <v>269</v>
      </c>
      <c r="H120" s="3" t="s">
        <v>300</v>
      </c>
      <c r="I120" s="3" t="s">
        <v>31</v>
      </c>
      <c r="J120" s="9">
        <v>1</v>
      </c>
      <c r="K120" s="9">
        <v>535</v>
      </c>
    </row>
    <row r="121" spans="1:11" hidden="1" x14ac:dyDescent="0.2">
      <c r="A121" s="8">
        <v>2015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78</v>
      </c>
      <c r="G121" s="3" t="s">
        <v>211</v>
      </c>
      <c r="H121" s="3" t="s">
        <v>746</v>
      </c>
      <c r="I121" s="3" t="s">
        <v>81</v>
      </c>
      <c r="J121" s="9">
        <v>1</v>
      </c>
      <c r="K121" s="9">
        <v>547</v>
      </c>
    </row>
    <row r="122" spans="1:11" hidden="1" x14ac:dyDescent="0.2">
      <c r="A122" s="8">
        <v>2015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78</v>
      </c>
      <c r="G122" s="3" t="s">
        <v>272</v>
      </c>
      <c r="H122" s="3" t="s">
        <v>745</v>
      </c>
      <c r="I122" s="3" t="s">
        <v>81</v>
      </c>
      <c r="J122" s="9">
        <v>1</v>
      </c>
      <c r="K122" s="9">
        <v>608</v>
      </c>
    </row>
    <row r="123" spans="1:11" hidden="1" x14ac:dyDescent="0.2">
      <c r="A123" s="8">
        <v>2015</v>
      </c>
      <c r="B123" s="3" t="s">
        <v>12</v>
      </c>
      <c r="C123" s="3" t="s">
        <v>13</v>
      </c>
      <c r="D123" s="3" t="s">
        <v>164</v>
      </c>
      <c r="E123" s="3" t="s">
        <v>49</v>
      </c>
      <c r="F123" s="3" t="s">
        <v>78</v>
      </c>
      <c r="G123" s="3" t="s">
        <v>274</v>
      </c>
      <c r="H123" s="3" t="s">
        <v>744</v>
      </c>
      <c r="I123" s="3" t="s">
        <v>81</v>
      </c>
      <c r="J123" s="9">
        <v>1</v>
      </c>
      <c r="K123" s="9">
        <v>743</v>
      </c>
    </row>
    <row r="124" spans="1:11" hidden="1" x14ac:dyDescent="0.2">
      <c r="A124" s="8">
        <v>2015</v>
      </c>
      <c r="B124" s="3" t="s">
        <v>12</v>
      </c>
      <c r="C124" s="3" t="s">
        <v>13</v>
      </c>
      <c r="D124" s="3" t="s">
        <v>164</v>
      </c>
      <c r="E124" s="3" t="s">
        <v>49</v>
      </c>
      <c r="F124" s="3" t="s">
        <v>78</v>
      </c>
      <c r="G124" s="3" t="s">
        <v>276</v>
      </c>
      <c r="H124" s="3" t="s">
        <v>743</v>
      </c>
      <c r="I124" s="3" t="s">
        <v>81</v>
      </c>
      <c r="J124" s="9">
        <v>1</v>
      </c>
      <c r="K124" s="9">
        <v>491</v>
      </c>
    </row>
    <row r="125" spans="1:11" hidden="1" x14ac:dyDescent="0.2">
      <c r="A125" s="8">
        <v>2015</v>
      </c>
      <c r="B125" s="3" t="s">
        <v>12</v>
      </c>
      <c r="C125" s="3" t="s">
        <v>13</v>
      </c>
      <c r="D125" s="3" t="s">
        <v>164</v>
      </c>
      <c r="E125" s="3" t="s">
        <v>49</v>
      </c>
      <c r="F125" s="3" t="s">
        <v>78</v>
      </c>
      <c r="G125" s="3" t="s">
        <v>212</v>
      </c>
      <c r="H125" s="3" t="s">
        <v>219</v>
      </c>
      <c r="I125" s="3" t="s">
        <v>81</v>
      </c>
      <c r="J125" s="9">
        <v>1</v>
      </c>
      <c r="K125" s="9">
        <v>387</v>
      </c>
    </row>
    <row r="126" spans="1:11" hidden="1" x14ac:dyDescent="0.2">
      <c r="A126" s="8">
        <v>2015</v>
      </c>
      <c r="B126" s="3" t="s">
        <v>12</v>
      </c>
      <c r="C126" s="3" t="s">
        <v>13</v>
      </c>
      <c r="D126" s="3" t="s">
        <v>164</v>
      </c>
      <c r="E126" s="3" t="s">
        <v>49</v>
      </c>
      <c r="F126" s="3" t="s">
        <v>78</v>
      </c>
      <c r="G126" s="3" t="s">
        <v>279</v>
      </c>
      <c r="H126" s="3" t="s">
        <v>742</v>
      </c>
      <c r="I126" s="3" t="s">
        <v>81</v>
      </c>
      <c r="J126" s="9">
        <v>1</v>
      </c>
      <c r="K126" s="9">
        <v>553</v>
      </c>
    </row>
    <row r="127" spans="1:11" hidden="1" x14ac:dyDescent="0.2">
      <c r="A127" s="8">
        <v>2015</v>
      </c>
      <c r="B127" s="3" t="s">
        <v>12</v>
      </c>
      <c r="C127" s="3" t="s">
        <v>13</v>
      </c>
      <c r="D127" s="3" t="s">
        <v>164</v>
      </c>
      <c r="E127" s="3" t="s">
        <v>49</v>
      </c>
      <c r="F127" s="3" t="s">
        <v>78</v>
      </c>
      <c r="G127" s="3" t="s">
        <v>283</v>
      </c>
      <c r="H127" s="3" t="s">
        <v>741</v>
      </c>
      <c r="I127" s="3" t="s">
        <v>81</v>
      </c>
      <c r="J127" s="9">
        <v>1</v>
      </c>
      <c r="K127" s="9">
        <v>345</v>
      </c>
    </row>
    <row r="128" spans="1:11" hidden="1" x14ac:dyDescent="0.2">
      <c r="A128" s="8">
        <v>2015</v>
      </c>
      <c r="B128" s="3" t="s">
        <v>12</v>
      </c>
      <c r="C128" s="3" t="s">
        <v>13</v>
      </c>
      <c r="D128" s="3" t="s">
        <v>164</v>
      </c>
      <c r="E128" s="3" t="s">
        <v>49</v>
      </c>
      <c r="F128" s="3" t="s">
        <v>78</v>
      </c>
      <c r="G128" s="3" t="s">
        <v>285</v>
      </c>
      <c r="H128" s="3" t="s">
        <v>633</v>
      </c>
      <c r="I128" s="3" t="s">
        <v>81</v>
      </c>
      <c r="J128" s="9">
        <v>1</v>
      </c>
      <c r="K128" s="9">
        <v>567</v>
      </c>
    </row>
    <row r="129" spans="1:11" hidden="1" x14ac:dyDescent="0.2">
      <c r="A129" s="8">
        <v>2015</v>
      </c>
      <c r="B129" s="3" t="s">
        <v>12</v>
      </c>
      <c r="C129" s="3" t="s">
        <v>13</v>
      </c>
      <c r="D129" s="3" t="s">
        <v>164</v>
      </c>
      <c r="E129" s="3" t="s">
        <v>49</v>
      </c>
      <c r="F129" s="3" t="s">
        <v>78</v>
      </c>
      <c r="G129" s="3" t="s">
        <v>287</v>
      </c>
      <c r="H129" s="3" t="s">
        <v>740</v>
      </c>
      <c r="I129" s="3" t="s">
        <v>81</v>
      </c>
      <c r="J129" s="9">
        <v>1</v>
      </c>
      <c r="K129" s="9">
        <v>316</v>
      </c>
    </row>
    <row r="130" spans="1:11" hidden="1" x14ac:dyDescent="0.2">
      <c r="A130" s="8">
        <v>2015</v>
      </c>
      <c r="B130" s="3" t="s">
        <v>12</v>
      </c>
      <c r="C130" s="3" t="s">
        <v>13</v>
      </c>
      <c r="D130" s="3" t="s">
        <v>164</v>
      </c>
      <c r="E130" s="3" t="s">
        <v>49</v>
      </c>
      <c r="F130" s="3" t="s">
        <v>78</v>
      </c>
      <c r="G130" s="3" t="s">
        <v>289</v>
      </c>
      <c r="H130" s="3" t="s">
        <v>168</v>
      </c>
      <c r="I130" s="3" t="s">
        <v>81</v>
      </c>
      <c r="J130" s="9">
        <v>1</v>
      </c>
      <c r="K130" s="9">
        <v>530</v>
      </c>
    </row>
    <row r="131" spans="1:11" hidden="1" x14ac:dyDescent="0.2">
      <c r="A131" s="8">
        <v>2015</v>
      </c>
      <c r="B131" s="3" t="s">
        <v>12</v>
      </c>
      <c r="C131" s="3" t="s">
        <v>13</v>
      </c>
      <c r="D131" s="3" t="s">
        <v>164</v>
      </c>
      <c r="E131" s="3" t="s">
        <v>49</v>
      </c>
      <c r="F131" s="3" t="s">
        <v>78</v>
      </c>
      <c r="G131" s="3" t="s">
        <v>291</v>
      </c>
      <c r="H131" s="3" t="s">
        <v>739</v>
      </c>
      <c r="I131" s="3" t="s">
        <v>81</v>
      </c>
      <c r="J131" s="9">
        <v>1</v>
      </c>
      <c r="K131" s="9">
        <v>827</v>
      </c>
    </row>
    <row r="132" spans="1:11" hidden="1" x14ac:dyDescent="0.2">
      <c r="A132" s="8">
        <v>2015</v>
      </c>
      <c r="B132" s="3" t="s">
        <v>12</v>
      </c>
      <c r="C132" s="3" t="s">
        <v>13</v>
      </c>
      <c r="D132" s="3" t="s">
        <v>164</v>
      </c>
      <c r="E132" s="3" t="s">
        <v>49</v>
      </c>
      <c r="F132" s="3" t="s">
        <v>78</v>
      </c>
      <c r="G132" s="3" t="s">
        <v>241</v>
      </c>
      <c r="H132" s="3" t="s">
        <v>590</v>
      </c>
      <c r="I132" s="3" t="s">
        <v>81</v>
      </c>
      <c r="J132" s="9">
        <v>1</v>
      </c>
      <c r="K132" s="9">
        <v>569</v>
      </c>
    </row>
    <row r="133" spans="1:11" hidden="1" x14ac:dyDescent="0.2">
      <c r="A133" s="8">
        <v>2015</v>
      </c>
      <c r="B133" s="3" t="s">
        <v>12</v>
      </c>
      <c r="C133" s="3" t="s">
        <v>13</v>
      </c>
      <c r="D133" s="3" t="s">
        <v>164</v>
      </c>
      <c r="E133" s="3" t="s">
        <v>49</v>
      </c>
      <c r="F133" s="3" t="s">
        <v>78</v>
      </c>
      <c r="G133" s="3" t="s">
        <v>294</v>
      </c>
      <c r="H133" s="3" t="s">
        <v>738</v>
      </c>
      <c r="I133" s="3" t="s">
        <v>81</v>
      </c>
      <c r="J133" s="9">
        <v>1</v>
      </c>
      <c r="K133" s="9">
        <v>339</v>
      </c>
    </row>
    <row r="134" spans="1:11" hidden="1" x14ac:dyDescent="0.2">
      <c r="A134" s="8">
        <v>2015</v>
      </c>
      <c r="B134" s="3" t="s">
        <v>12</v>
      </c>
      <c r="C134" s="3" t="s">
        <v>13</v>
      </c>
      <c r="D134" s="3" t="s">
        <v>164</v>
      </c>
      <c r="E134" s="3" t="s">
        <v>49</v>
      </c>
      <c r="F134" s="3" t="s">
        <v>78</v>
      </c>
      <c r="G134" s="3" t="s">
        <v>295</v>
      </c>
      <c r="H134" s="3" t="s">
        <v>736</v>
      </c>
      <c r="I134" s="3" t="s">
        <v>81</v>
      </c>
      <c r="J134" s="9">
        <v>1</v>
      </c>
      <c r="K134" s="9">
        <v>710</v>
      </c>
    </row>
    <row r="135" spans="1:11" hidden="1" x14ac:dyDescent="0.2">
      <c r="A135" s="8">
        <v>2015</v>
      </c>
      <c r="B135" s="3" t="s">
        <v>12</v>
      </c>
      <c r="C135" s="3" t="s">
        <v>13</v>
      </c>
      <c r="D135" s="3" t="s">
        <v>164</v>
      </c>
      <c r="E135" s="3" t="s">
        <v>49</v>
      </c>
      <c r="F135" s="3" t="s">
        <v>78</v>
      </c>
      <c r="G135" s="3" t="s">
        <v>297</v>
      </c>
      <c r="H135" s="3" t="s">
        <v>527</v>
      </c>
      <c r="I135" s="3" t="s">
        <v>81</v>
      </c>
      <c r="J135" s="9">
        <v>1</v>
      </c>
      <c r="K135" s="9">
        <v>290</v>
      </c>
    </row>
    <row r="136" spans="1:11" hidden="1" x14ac:dyDescent="0.2">
      <c r="A136" s="8">
        <v>2015</v>
      </c>
      <c r="B136" s="3" t="s">
        <v>12</v>
      </c>
      <c r="C136" s="3" t="s">
        <v>13</v>
      </c>
      <c r="D136" s="3" t="s">
        <v>164</v>
      </c>
      <c r="E136" s="3" t="s">
        <v>49</v>
      </c>
      <c r="F136" s="3" t="s">
        <v>78</v>
      </c>
      <c r="G136" s="3" t="s">
        <v>299</v>
      </c>
      <c r="H136" s="3" t="s">
        <v>482</v>
      </c>
      <c r="I136" s="3" t="s">
        <v>81</v>
      </c>
      <c r="J136" s="9">
        <v>1</v>
      </c>
      <c r="K136" s="9">
        <v>521</v>
      </c>
    </row>
    <row r="137" spans="1:11" hidden="1" x14ac:dyDescent="0.2">
      <c r="A137" s="8">
        <v>2015</v>
      </c>
      <c r="B137" s="3" t="s">
        <v>12</v>
      </c>
      <c r="C137" s="3" t="s">
        <v>13</v>
      </c>
      <c r="D137" s="3" t="s">
        <v>164</v>
      </c>
      <c r="E137" s="3" t="s">
        <v>49</v>
      </c>
      <c r="F137" s="3" t="s">
        <v>78</v>
      </c>
      <c r="G137" s="3" t="s">
        <v>301</v>
      </c>
      <c r="H137" s="3" t="s">
        <v>737</v>
      </c>
      <c r="I137" s="3" t="s">
        <v>81</v>
      </c>
      <c r="J137" s="9">
        <v>1</v>
      </c>
      <c r="K137" s="9">
        <v>691</v>
      </c>
    </row>
    <row r="138" spans="1:11" hidden="1" x14ac:dyDescent="0.2">
      <c r="A138" s="8">
        <v>2015</v>
      </c>
      <c r="B138" s="3" t="s">
        <v>12</v>
      </c>
      <c r="C138" s="3" t="s">
        <v>13</v>
      </c>
      <c r="D138" s="3" t="s">
        <v>164</v>
      </c>
      <c r="E138" s="3" t="s">
        <v>49</v>
      </c>
      <c r="F138" s="3" t="s">
        <v>78</v>
      </c>
      <c r="G138" s="3" t="s">
        <v>269</v>
      </c>
      <c r="H138" s="3" t="s">
        <v>643</v>
      </c>
      <c r="I138" s="3" t="s">
        <v>81</v>
      </c>
      <c r="J138" s="9">
        <v>1</v>
      </c>
      <c r="K138" s="9">
        <v>456</v>
      </c>
    </row>
    <row r="139" spans="1:11" hidden="1" x14ac:dyDescent="0.2">
      <c r="A139" s="8">
        <v>2015</v>
      </c>
      <c r="B139" s="3" t="s">
        <v>12</v>
      </c>
      <c r="C139" s="3" t="s">
        <v>13</v>
      </c>
      <c r="D139" s="3" t="s">
        <v>164</v>
      </c>
      <c r="E139" s="3" t="s">
        <v>49</v>
      </c>
      <c r="F139" s="3" t="s">
        <v>78</v>
      </c>
      <c r="G139" s="3" t="s">
        <v>304</v>
      </c>
      <c r="H139" s="3" t="s">
        <v>685</v>
      </c>
      <c r="I139" s="3" t="s">
        <v>81</v>
      </c>
      <c r="J139" s="9">
        <v>1</v>
      </c>
      <c r="K139" s="9">
        <v>441</v>
      </c>
    </row>
    <row r="140" spans="1:11" hidden="1" x14ac:dyDescent="0.2">
      <c r="A140" s="8">
        <v>2015</v>
      </c>
      <c r="B140" s="3" t="s">
        <v>12</v>
      </c>
      <c r="C140" s="3" t="s">
        <v>13</v>
      </c>
      <c r="D140" s="3" t="s">
        <v>164</v>
      </c>
      <c r="E140" s="3" t="s">
        <v>49</v>
      </c>
      <c r="F140" s="3" t="s">
        <v>78</v>
      </c>
      <c r="G140" s="3" t="s">
        <v>173</v>
      </c>
      <c r="H140" s="3" t="s">
        <v>26</v>
      </c>
      <c r="I140" s="3" t="s">
        <v>81</v>
      </c>
      <c r="J140" s="9">
        <v>1</v>
      </c>
      <c r="K140" s="9">
        <v>314</v>
      </c>
    </row>
    <row r="141" spans="1:11" hidden="1" x14ac:dyDescent="0.2">
      <c r="A141" s="8">
        <v>2015</v>
      </c>
      <c r="B141" s="3" t="s">
        <v>12</v>
      </c>
      <c r="C141" s="3" t="s">
        <v>13</v>
      </c>
      <c r="D141" s="3" t="s">
        <v>164</v>
      </c>
      <c r="E141" s="3" t="s">
        <v>49</v>
      </c>
      <c r="F141" s="3" t="s">
        <v>78</v>
      </c>
      <c r="G141" s="3" t="s">
        <v>306</v>
      </c>
      <c r="H141" s="3" t="s">
        <v>736</v>
      </c>
      <c r="I141" s="3" t="s">
        <v>81</v>
      </c>
      <c r="J141" s="9">
        <v>1</v>
      </c>
      <c r="K141" s="9">
        <v>710</v>
      </c>
    </row>
    <row r="142" spans="1:11" hidden="1" x14ac:dyDescent="0.2">
      <c r="A142" s="8">
        <v>2015</v>
      </c>
      <c r="B142" s="3" t="s">
        <v>12</v>
      </c>
      <c r="C142" s="3" t="s">
        <v>13</v>
      </c>
      <c r="D142" s="3" t="s">
        <v>164</v>
      </c>
      <c r="E142" s="3" t="s">
        <v>49</v>
      </c>
      <c r="F142" s="3" t="s">
        <v>78</v>
      </c>
      <c r="G142" s="3" t="s">
        <v>232</v>
      </c>
      <c r="H142" s="3" t="s">
        <v>412</v>
      </c>
      <c r="I142" s="3" t="s">
        <v>81</v>
      </c>
      <c r="J142" s="9">
        <v>1</v>
      </c>
      <c r="K142" s="9">
        <v>623</v>
      </c>
    </row>
    <row r="143" spans="1:11" hidden="1" x14ac:dyDescent="0.2">
      <c r="A143" s="8">
        <v>2015</v>
      </c>
      <c r="B143" s="3" t="s">
        <v>12</v>
      </c>
      <c r="C143" s="3" t="s">
        <v>13</v>
      </c>
      <c r="D143" s="3" t="s">
        <v>164</v>
      </c>
      <c r="E143" s="3" t="s">
        <v>49</v>
      </c>
      <c r="F143" s="3" t="s">
        <v>308</v>
      </c>
      <c r="G143" s="3" t="s">
        <v>309</v>
      </c>
      <c r="H143" s="3" t="s">
        <v>559</v>
      </c>
      <c r="I143" s="3" t="s">
        <v>310</v>
      </c>
      <c r="J143" s="9">
        <v>1</v>
      </c>
      <c r="K143" s="9">
        <v>346</v>
      </c>
    </row>
    <row r="144" spans="1:11" hidden="1" x14ac:dyDescent="0.2">
      <c r="A144" s="8">
        <v>2015</v>
      </c>
      <c r="B144" s="3" t="s">
        <v>12</v>
      </c>
      <c r="C144" s="3" t="s">
        <v>13</v>
      </c>
      <c r="D144" s="3" t="s">
        <v>164</v>
      </c>
      <c r="E144" s="3" t="s">
        <v>49</v>
      </c>
      <c r="F144" s="3" t="s">
        <v>84</v>
      </c>
      <c r="G144" s="3" t="s">
        <v>311</v>
      </c>
      <c r="H144" s="3" t="s">
        <v>735</v>
      </c>
      <c r="I144" s="3" t="s">
        <v>86</v>
      </c>
      <c r="J144" s="9">
        <v>1</v>
      </c>
      <c r="K144" s="9">
        <v>464</v>
      </c>
    </row>
    <row r="145" spans="1:11" hidden="1" x14ac:dyDescent="0.2">
      <c r="A145" s="8">
        <v>2015</v>
      </c>
      <c r="B145" s="3" t="s">
        <v>12</v>
      </c>
      <c r="C145" s="3" t="s">
        <v>13</v>
      </c>
      <c r="D145" s="3" t="s">
        <v>164</v>
      </c>
      <c r="E145" s="3" t="s">
        <v>49</v>
      </c>
      <c r="F145" s="3" t="s">
        <v>84</v>
      </c>
      <c r="G145" s="3" t="s">
        <v>312</v>
      </c>
      <c r="H145" s="3" t="s">
        <v>632</v>
      </c>
      <c r="I145" s="3" t="s">
        <v>86</v>
      </c>
      <c r="J145" s="9">
        <v>1</v>
      </c>
      <c r="K145" s="9">
        <v>399</v>
      </c>
    </row>
    <row r="146" spans="1:11" hidden="1" x14ac:dyDescent="0.2">
      <c r="A146" s="8">
        <v>2015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84</v>
      </c>
      <c r="G146" s="3" t="s">
        <v>314</v>
      </c>
      <c r="H146" s="3" t="s">
        <v>734</v>
      </c>
      <c r="I146" s="3" t="s">
        <v>86</v>
      </c>
      <c r="J146" s="9">
        <v>1</v>
      </c>
      <c r="K146" s="9">
        <v>243</v>
      </c>
    </row>
    <row r="147" spans="1:11" hidden="1" x14ac:dyDescent="0.2">
      <c r="A147" s="8">
        <v>2015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84</v>
      </c>
      <c r="G147" s="3" t="s">
        <v>252</v>
      </c>
      <c r="H147" s="3" t="s">
        <v>161</v>
      </c>
      <c r="I147" s="3" t="s">
        <v>86</v>
      </c>
      <c r="J147" s="9">
        <v>1</v>
      </c>
      <c r="K147" s="9">
        <v>333</v>
      </c>
    </row>
    <row r="148" spans="1:11" hidden="1" x14ac:dyDescent="0.2">
      <c r="A148" s="8">
        <v>2015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84</v>
      </c>
      <c r="G148" s="3" t="s">
        <v>317</v>
      </c>
      <c r="H148" s="3" t="s">
        <v>541</v>
      </c>
      <c r="I148" s="3" t="s">
        <v>86</v>
      </c>
      <c r="J148" s="9">
        <v>1</v>
      </c>
      <c r="K148" s="9">
        <v>454</v>
      </c>
    </row>
    <row r="149" spans="1:11" hidden="1" x14ac:dyDescent="0.2">
      <c r="A149" s="8">
        <v>2015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84</v>
      </c>
      <c r="G149" s="3" t="s">
        <v>276</v>
      </c>
      <c r="H149" s="3" t="s">
        <v>733</v>
      </c>
      <c r="I149" s="3" t="s">
        <v>86</v>
      </c>
      <c r="J149" s="9">
        <v>1</v>
      </c>
      <c r="K149" s="9">
        <v>347</v>
      </c>
    </row>
    <row r="150" spans="1:11" hidden="1" x14ac:dyDescent="0.2">
      <c r="A150" s="8">
        <v>2015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84</v>
      </c>
      <c r="G150" s="3" t="s">
        <v>320</v>
      </c>
      <c r="H150" s="3" t="s">
        <v>600</v>
      </c>
      <c r="I150" s="3" t="s">
        <v>86</v>
      </c>
      <c r="J150" s="9">
        <v>1</v>
      </c>
      <c r="K150" s="9">
        <v>229</v>
      </c>
    </row>
    <row r="151" spans="1:11" hidden="1" x14ac:dyDescent="0.2">
      <c r="A151" s="8">
        <v>2015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84</v>
      </c>
      <c r="G151" s="3" t="s">
        <v>322</v>
      </c>
      <c r="H151" s="3" t="s">
        <v>732</v>
      </c>
      <c r="I151" s="3" t="s">
        <v>86</v>
      </c>
      <c r="J151" s="9">
        <v>1</v>
      </c>
      <c r="K151" s="9">
        <v>47</v>
      </c>
    </row>
    <row r="152" spans="1:11" hidden="1" x14ac:dyDescent="0.2">
      <c r="A152" s="8">
        <v>2015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84</v>
      </c>
      <c r="G152" s="3" t="s">
        <v>324</v>
      </c>
      <c r="H152" s="3" t="s">
        <v>731</v>
      </c>
      <c r="I152" s="3" t="s">
        <v>86</v>
      </c>
      <c r="J152" s="9">
        <v>1</v>
      </c>
      <c r="K152" s="9">
        <v>471</v>
      </c>
    </row>
    <row r="153" spans="1:11" hidden="1" x14ac:dyDescent="0.2">
      <c r="A153" s="8">
        <v>2015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84</v>
      </c>
      <c r="G153" s="3" t="s">
        <v>325</v>
      </c>
      <c r="H153" s="3" t="s">
        <v>730</v>
      </c>
      <c r="I153" s="3" t="s">
        <v>86</v>
      </c>
      <c r="J153" s="9">
        <v>1</v>
      </c>
      <c r="K153" s="9">
        <v>654</v>
      </c>
    </row>
    <row r="154" spans="1:11" hidden="1" x14ac:dyDescent="0.2">
      <c r="A154" s="8">
        <v>2015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84</v>
      </c>
      <c r="G154" s="3" t="s">
        <v>243</v>
      </c>
      <c r="H154" s="3" t="s">
        <v>489</v>
      </c>
      <c r="I154" s="3" t="s">
        <v>86</v>
      </c>
      <c r="J154" s="9">
        <v>1</v>
      </c>
      <c r="K154" s="9">
        <v>474</v>
      </c>
    </row>
    <row r="155" spans="1:11" hidden="1" x14ac:dyDescent="0.2">
      <c r="A155" s="8">
        <v>2015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84</v>
      </c>
      <c r="G155" s="3" t="s">
        <v>328</v>
      </c>
      <c r="H155" s="3" t="s">
        <v>412</v>
      </c>
      <c r="I155" s="3" t="s">
        <v>86</v>
      </c>
      <c r="J155" s="9">
        <v>1</v>
      </c>
      <c r="K155" s="9">
        <v>623</v>
      </c>
    </row>
    <row r="156" spans="1:11" hidden="1" x14ac:dyDescent="0.2">
      <c r="A156" s="8">
        <v>2015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84</v>
      </c>
      <c r="G156" s="3" t="s">
        <v>729</v>
      </c>
      <c r="H156" s="3" t="s">
        <v>728</v>
      </c>
      <c r="I156" s="3" t="s">
        <v>86</v>
      </c>
      <c r="J156" s="9">
        <v>1</v>
      </c>
      <c r="K156" s="9">
        <v>118</v>
      </c>
    </row>
    <row r="157" spans="1:11" hidden="1" x14ac:dyDescent="0.2">
      <c r="A157" s="8">
        <v>2015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84</v>
      </c>
      <c r="G157" s="3" t="s">
        <v>329</v>
      </c>
      <c r="H157" s="3" t="s">
        <v>727</v>
      </c>
      <c r="I157" s="3" t="s">
        <v>86</v>
      </c>
      <c r="J157" s="9">
        <v>1</v>
      </c>
      <c r="K157" s="9">
        <v>298</v>
      </c>
    </row>
    <row r="158" spans="1:11" hidden="1" x14ac:dyDescent="0.2">
      <c r="A158" s="8">
        <v>2015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84</v>
      </c>
      <c r="G158" s="3" t="s">
        <v>331</v>
      </c>
      <c r="H158" s="3" t="s">
        <v>726</v>
      </c>
      <c r="I158" s="3" t="s">
        <v>86</v>
      </c>
      <c r="J158" s="9">
        <v>1</v>
      </c>
      <c r="K158" s="9">
        <v>159</v>
      </c>
    </row>
    <row r="159" spans="1:11" hidden="1" x14ac:dyDescent="0.2">
      <c r="A159" s="8">
        <v>2015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84</v>
      </c>
      <c r="G159" s="3" t="s">
        <v>189</v>
      </c>
      <c r="H159" s="3" t="s">
        <v>399</v>
      </c>
      <c r="I159" s="3" t="s">
        <v>86</v>
      </c>
      <c r="J159" s="9">
        <v>1</v>
      </c>
      <c r="K159" s="9">
        <v>432</v>
      </c>
    </row>
    <row r="160" spans="1:11" hidden="1" x14ac:dyDescent="0.2">
      <c r="A160" s="8">
        <v>2015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84</v>
      </c>
      <c r="G160" s="3" t="s">
        <v>333</v>
      </c>
      <c r="H160" s="3" t="s">
        <v>330</v>
      </c>
      <c r="I160" s="3" t="s">
        <v>86</v>
      </c>
      <c r="J160" s="9">
        <v>1</v>
      </c>
      <c r="K160" s="9">
        <v>209</v>
      </c>
    </row>
    <row r="161" spans="1:11" hidden="1" x14ac:dyDescent="0.2">
      <c r="A161" s="8">
        <v>2015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84</v>
      </c>
      <c r="G161" s="3" t="s">
        <v>335</v>
      </c>
      <c r="H161" s="3" t="s">
        <v>552</v>
      </c>
      <c r="I161" s="3" t="s">
        <v>86</v>
      </c>
      <c r="J161" s="9">
        <v>1</v>
      </c>
      <c r="K161" s="9">
        <v>485</v>
      </c>
    </row>
    <row r="162" spans="1:11" hidden="1" x14ac:dyDescent="0.2">
      <c r="A162" s="8">
        <v>2015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84</v>
      </c>
      <c r="G162" s="3" t="s">
        <v>337</v>
      </c>
      <c r="H162" s="3" t="s">
        <v>448</v>
      </c>
      <c r="I162" s="3" t="s">
        <v>86</v>
      </c>
      <c r="J162" s="9">
        <v>1</v>
      </c>
      <c r="K162" s="9">
        <v>449</v>
      </c>
    </row>
    <row r="163" spans="1:11" hidden="1" x14ac:dyDescent="0.2">
      <c r="A163" s="8">
        <v>2015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84</v>
      </c>
      <c r="G163" s="3" t="s">
        <v>338</v>
      </c>
      <c r="H163" s="3" t="s">
        <v>419</v>
      </c>
      <c r="I163" s="3" t="s">
        <v>86</v>
      </c>
      <c r="J163" s="9">
        <v>1</v>
      </c>
      <c r="K163" s="9">
        <v>503</v>
      </c>
    </row>
    <row r="164" spans="1:11" hidden="1" x14ac:dyDescent="0.2">
      <c r="A164" s="8">
        <v>2015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84</v>
      </c>
      <c r="G164" s="3" t="s">
        <v>340</v>
      </c>
      <c r="H164" s="3" t="s">
        <v>725</v>
      </c>
      <c r="I164" s="3" t="s">
        <v>86</v>
      </c>
      <c r="J164" s="9">
        <v>1</v>
      </c>
      <c r="K164" s="9">
        <v>180</v>
      </c>
    </row>
    <row r="165" spans="1:11" hidden="1" x14ac:dyDescent="0.2">
      <c r="A165" s="8">
        <v>2015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84</v>
      </c>
      <c r="G165" s="3" t="s">
        <v>269</v>
      </c>
      <c r="H165" s="3" t="s">
        <v>635</v>
      </c>
      <c r="I165" s="3" t="s">
        <v>86</v>
      </c>
      <c r="J165" s="9">
        <v>1</v>
      </c>
      <c r="K165" s="9">
        <v>317</v>
      </c>
    </row>
    <row r="166" spans="1:11" hidden="1" x14ac:dyDescent="0.2">
      <c r="A166" s="8">
        <v>2015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84</v>
      </c>
      <c r="G166" s="3" t="s">
        <v>343</v>
      </c>
      <c r="H166" s="3" t="s">
        <v>584</v>
      </c>
      <c r="I166" s="3" t="s">
        <v>86</v>
      </c>
      <c r="J166" s="9">
        <v>1</v>
      </c>
      <c r="K166" s="9">
        <v>624</v>
      </c>
    </row>
    <row r="167" spans="1:11" hidden="1" x14ac:dyDescent="0.2">
      <c r="A167" s="8">
        <v>2015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120</v>
      </c>
      <c r="G167" s="3" t="s">
        <v>345</v>
      </c>
      <c r="H167" s="3" t="s">
        <v>591</v>
      </c>
      <c r="I167" s="3" t="s">
        <v>123</v>
      </c>
      <c r="J167" s="9">
        <v>1</v>
      </c>
      <c r="K167" s="9">
        <v>551</v>
      </c>
    </row>
    <row r="168" spans="1:11" hidden="1" x14ac:dyDescent="0.2">
      <c r="A168" s="8">
        <v>2015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120</v>
      </c>
      <c r="G168" s="3" t="s">
        <v>346</v>
      </c>
      <c r="H168" s="3" t="s">
        <v>724</v>
      </c>
      <c r="I168" s="3" t="s">
        <v>123</v>
      </c>
      <c r="J168" s="9">
        <v>1</v>
      </c>
      <c r="K168" s="9">
        <v>528</v>
      </c>
    </row>
    <row r="169" spans="1:11" hidden="1" x14ac:dyDescent="0.2">
      <c r="A169" s="8">
        <v>2015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120</v>
      </c>
      <c r="G169" s="3" t="s">
        <v>348</v>
      </c>
      <c r="H169" s="3" t="s">
        <v>198</v>
      </c>
      <c r="I169" s="3" t="s">
        <v>123</v>
      </c>
      <c r="J169" s="9">
        <v>1</v>
      </c>
      <c r="K169" s="9">
        <v>571</v>
      </c>
    </row>
    <row r="170" spans="1:11" hidden="1" x14ac:dyDescent="0.2">
      <c r="A170" s="8">
        <v>2015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120</v>
      </c>
      <c r="G170" s="3" t="s">
        <v>352</v>
      </c>
      <c r="H170" s="3" t="s">
        <v>602</v>
      </c>
      <c r="I170" s="3" t="s">
        <v>123</v>
      </c>
      <c r="J170" s="9">
        <v>1</v>
      </c>
      <c r="K170" s="9">
        <v>374</v>
      </c>
    </row>
    <row r="171" spans="1:11" hidden="1" x14ac:dyDescent="0.2">
      <c r="A171" s="8">
        <v>2015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120</v>
      </c>
      <c r="G171" s="3" t="s">
        <v>276</v>
      </c>
      <c r="H171" s="3" t="s">
        <v>233</v>
      </c>
      <c r="I171" s="3" t="s">
        <v>123</v>
      </c>
      <c r="J171" s="9">
        <v>1</v>
      </c>
      <c r="K171" s="9">
        <v>593</v>
      </c>
    </row>
    <row r="172" spans="1:11" hidden="1" x14ac:dyDescent="0.2">
      <c r="A172" s="8">
        <v>2015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120</v>
      </c>
      <c r="G172" s="3" t="s">
        <v>355</v>
      </c>
      <c r="H172" s="3" t="s">
        <v>69</v>
      </c>
      <c r="I172" s="3" t="s">
        <v>123</v>
      </c>
      <c r="J172" s="9">
        <v>1</v>
      </c>
      <c r="K172" s="9">
        <v>189</v>
      </c>
    </row>
    <row r="173" spans="1:11" hidden="1" x14ac:dyDescent="0.2">
      <c r="A173" s="8">
        <v>2015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120</v>
      </c>
      <c r="G173" s="3" t="s">
        <v>357</v>
      </c>
      <c r="H173" s="3" t="s">
        <v>240</v>
      </c>
      <c r="I173" s="3" t="s">
        <v>123</v>
      </c>
      <c r="J173" s="9">
        <v>1</v>
      </c>
      <c r="K173" s="9">
        <v>842</v>
      </c>
    </row>
    <row r="174" spans="1:11" hidden="1" x14ac:dyDescent="0.2">
      <c r="A174" s="8">
        <v>2015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120</v>
      </c>
      <c r="G174" s="3" t="s">
        <v>254</v>
      </c>
      <c r="H174" s="3" t="s">
        <v>723</v>
      </c>
      <c r="I174" s="3" t="s">
        <v>123</v>
      </c>
      <c r="J174" s="9">
        <v>1</v>
      </c>
      <c r="K174" s="9">
        <v>303</v>
      </c>
    </row>
    <row r="175" spans="1:11" hidden="1" x14ac:dyDescent="0.2">
      <c r="A175" s="8">
        <v>2015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120</v>
      </c>
      <c r="G175" s="3" t="s">
        <v>722</v>
      </c>
      <c r="H175" s="3" t="s">
        <v>718</v>
      </c>
      <c r="I175" s="3" t="s">
        <v>123</v>
      </c>
      <c r="J175" s="9">
        <v>1</v>
      </c>
      <c r="K175" s="9">
        <v>61</v>
      </c>
    </row>
    <row r="176" spans="1:11" hidden="1" x14ac:dyDescent="0.2">
      <c r="A176" s="8">
        <v>2015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120</v>
      </c>
      <c r="G176" s="3" t="s">
        <v>360</v>
      </c>
      <c r="H176" s="3" t="s">
        <v>721</v>
      </c>
      <c r="I176" s="3" t="s">
        <v>123</v>
      </c>
      <c r="J176" s="9">
        <v>1</v>
      </c>
      <c r="K176" s="9">
        <v>618</v>
      </c>
    </row>
    <row r="177" spans="1:11" hidden="1" x14ac:dyDescent="0.2">
      <c r="A177" s="8">
        <v>2015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120</v>
      </c>
      <c r="G177" s="3" t="s">
        <v>362</v>
      </c>
      <c r="H177" s="3" t="s">
        <v>587</v>
      </c>
      <c r="I177" s="3" t="s">
        <v>123</v>
      </c>
      <c r="J177" s="9">
        <v>1</v>
      </c>
      <c r="K177" s="9">
        <v>529</v>
      </c>
    </row>
    <row r="178" spans="1:11" hidden="1" x14ac:dyDescent="0.2">
      <c r="A178" s="8">
        <v>2015</v>
      </c>
      <c r="B178" s="3" t="s">
        <v>12</v>
      </c>
      <c r="C178" s="3" t="s">
        <v>13</v>
      </c>
      <c r="D178" s="3" t="s">
        <v>164</v>
      </c>
      <c r="E178" s="3" t="s">
        <v>49</v>
      </c>
      <c r="F178" s="3" t="s">
        <v>120</v>
      </c>
      <c r="G178" s="3" t="s">
        <v>364</v>
      </c>
      <c r="H178" s="3" t="s">
        <v>442</v>
      </c>
      <c r="I178" s="3" t="s">
        <v>123</v>
      </c>
      <c r="J178" s="9">
        <v>1</v>
      </c>
      <c r="K178" s="9">
        <v>674</v>
      </c>
    </row>
    <row r="179" spans="1:11" hidden="1" x14ac:dyDescent="0.2">
      <c r="A179" s="8">
        <v>2015</v>
      </c>
      <c r="B179" s="3" t="s">
        <v>12</v>
      </c>
      <c r="C179" s="3" t="s">
        <v>13</v>
      </c>
      <c r="D179" s="3" t="s">
        <v>164</v>
      </c>
      <c r="E179" s="3" t="s">
        <v>49</v>
      </c>
      <c r="F179" s="3" t="s">
        <v>120</v>
      </c>
      <c r="G179" s="3" t="s">
        <v>366</v>
      </c>
      <c r="H179" s="3" t="s">
        <v>612</v>
      </c>
      <c r="I179" s="3" t="s">
        <v>123</v>
      </c>
      <c r="J179" s="9">
        <v>1</v>
      </c>
      <c r="K179" s="9">
        <v>353</v>
      </c>
    </row>
    <row r="180" spans="1:11" hidden="1" x14ac:dyDescent="0.2">
      <c r="A180" s="8">
        <v>2015</v>
      </c>
      <c r="B180" s="3" t="s">
        <v>12</v>
      </c>
      <c r="C180" s="3" t="s">
        <v>13</v>
      </c>
      <c r="D180" s="3" t="s">
        <v>164</v>
      </c>
      <c r="E180" s="3" t="s">
        <v>49</v>
      </c>
      <c r="F180" s="3" t="s">
        <v>120</v>
      </c>
      <c r="G180" s="3" t="s">
        <v>585</v>
      </c>
      <c r="H180" s="3" t="s">
        <v>720</v>
      </c>
      <c r="I180" s="3" t="s">
        <v>123</v>
      </c>
      <c r="J180" s="9">
        <v>1</v>
      </c>
      <c r="K180" s="9">
        <v>232</v>
      </c>
    </row>
    <row r="181" spans="1:11" hidden="1" x14ac:dyDescent="0.2">
      <c r="A181" s="8">
        <v>2015</v>
      </c>
      <c r="B181" s="3" t="s">
        <v>12</v>
      </c>
      <c r="C181" s="3" t="s">
        <v>13</v>
      </c>
      <c r="D181" s="3" t="s">
        <v>164</v>
      </c>
      <c r="E181" s="3" t="s">
        <v>49</v>
      </c>
      <c r="F181" s="3" t="s">
        <v>120</v>
      </c>
      <c r="G181" s="3" t="s">
        <v>368</v>
      </c>
      <c r="H181" s="3" t="s">
        <v>693</v>
      </c>
      <c r="I181" s="3" t="s">
        <v>123</v>
      </c>
      <c r="J181" s="9">
        <v>1</v>
      </c>
      <c r="K181" s="9">
        <v>268</v>
      </c>
    </row>
    <row r="182" spans="1:11" hidden="1" x14ac:dyDescent="0.2">
      <c r="A182" s="8">
        <v>2015</v>
      </c>
      <c r="B182" s="3" t="s">
        <v>12</v>
      </c>
      <c r="C182" s="3" t="s">
        <v>13</v>
      </c>
      <c r="D182" s="3" t="s">
        <v>164</v>
      </c>
      <c r="E182" s="3" t="s">
        <v>49</v>
      </c>
      <c r="F182" s="3" t="s">
        <v>120</v>
      </c>
      <c r="G182" s="3" t="s">
        <v>370</v>
      </c>
      <c r="H182" s="3" t="s">
        <v>719</v>
      </c>
      <c r="I182" s="3" t="s">
        <v>123</v>
      </c>
      <c r="J182" s="9">
        <v>1</v>
      </c>
      <c r="K182" s="9">
        <v>614</v>
      </c>
    </row>
    <row r="183" spans="1:11" hidden="1" x14ac:dyDescent="0.2">
      <c r="A183" s="8">
        <v>2015</v>
      </c>
      <c r="B183" s="3" t="s">
        <v>12</v>
      </c>
      <c r="C183" s="3" t="s">
        <v>13</v>
      </c>
      <c r="D183" s="3" t="s">
        <v>164</v>
      </c>
      <c r="E183" s="3" t="s">
        <v>49</v>
      </c>
      <c r="F183" s="3" t="s">
        <v>120</v>
      </c>
      <c r="G183" s="3" t="s">
        <v>446</v>
      </c>
      <c r="H183" s="3" t="s">
        <v>718</v>
      </c>
      <c r="I183" s="3" t="s">
        <v>123</v>
      </c>
      <c r="J183" s="9">
        <v>1</v>
      </c>
      <c r="K183" s="9">
        <v>61</v>
      </c>
    </row>
    <row r="184" spans="1:11" hidden="1" x14ac:dyDescent="0.2">
      <c r="A184" s="8">
        <v>2015</v>
      </c>
      <c r="B184" s="3" t="s">
        <v>12</v>
      </c>
      <c r="C184" s="3" t="s">
        <v>13</v>
      </c>
      <c r="D184" s="3" t="s">
        <v>164</v>
      </c>
      <c r="E184" s="3" t="s">
        <v>49</v>
      </c>
      <c r="F184" s="3" t="s">
        <v>120</v>
      </c>
      <c r="G184" s="3" t="s">
        <v>372</v>
      </c>
      <c r="H184" s="3" t="s">
        <v>717</v>
      </c>
      <c r="I184" s="3" t="s">
        <v>123</v>
      </c>
      <c r="J184" s="9">
        <v>1</v>
      </c>
      <c r="K184" s="9">
        <v>884</v>
      </c>
    </row>
    <row r="185" spans="1:11" hidden="1" x14ac:dyDescent="0.2">
      <c r="A185" s="8">
        <v>2015</v>
      </c>
      <c r="B185" s="3" t="s">
        <v>12</v>
      </c>
      <c r="C185" s="3" t="s">
        <v>13</v>
      </c>
      <c r="D185" s="3" t="s">
        <v>164</v>
      </c>
      <c r="E185" s="3" t="s">
        <v>49</v>
      </c>
      <c r="F185" s="3" t="s">
        <v>120</v>
      </c>
      <c r="G185" s="3" t="s">
        <v>374</v>
      </c>
      <c r="H185" s="3" t="s">
        <v>194</v>
      </c>
      <c r="I185" s="3" t="s">
        <v>123</v>
      </c>
      <c r="J185" s="9">
        <v>1</v>
      </c>
      <c r="K185" s="9">
        <v>285</v>
      </c>
    </row>
    <row r="186" spans="1:11" hidden="1" x14ac:dyDescent="0.2">
      <c r="A186" s="8">
        <v>2015</v>
      </c>
      <c r="B186" s="3" t="s">
        <v>12</v>
      </c>
      <c r="C186" s="3" t="s">
        <v>13</v>
      </c>
      <c r="D186" s="3" t="s">
        <v>164</v>
      </c>
      <c r="E186" s="3" t="s">
        <v>49</v>
      </c>
      <c r="F186" s="3" t="s">
        <v>120</v>
      </c>
      <c r="G186" s="3" t="s">
        <v>375</v>
      </c>
      <c r="H186" s="3" t="s">
        <v>716</v>
      </c>
      <c r="I186" s="3" t="s">
        <v>123</v>
      </c>
      <c r="J186" s="9">
        <v>1</v>
      </c>
      <c r="K186" s="9">
        <v>953</v>
      </c>
    </row>
    <row r="187" spans="1:11" hidden="1" x14ac:dyDescent="0.2">
      <c r="A187" s="8">
        <v>2015</v>
      </c>
      <c r="B187" s="3" t="s">
        <v>12</v>
      </c>
      <c r="C187" s="3" t="s">
        <v>13</v>
      </c>
      <c r="D187" s="3" t="s">
        <v>164</v>
      </c>
      <c r="E187" s="3" t="s">
        <v>49</v>
      </c>
      <c r="F187" s="3" t="s">
        <v>120</v>
      </c>
      <c r="G187" s="3" t="s">
        <v>189</v>
      </c>
      <c r="H187" s="3" t="s">
        <v>715</v>
      </c>
      <c r="I187" s="3" t="s">
        <v>123</v>
      </c>
      <c r="J187" s="9">
        <v>1</v>
      </c>
      <c r="K187" s="9">
        <v>840</v>
      </c>
    </row>
    <row r="188" spans="1:11" hidden="1" x14ac:dyDescent="0.2">
      <c r="A188" s="8">
        <v>2015</v>
      </c>
      <c r="B188" s="3" t="s">
        <v>12</v>
      </c>
      <c r="C188" s="3" t="s">
        <v>13</v>
      </c>
      <c r="D188" s="3" t="s">
        <v>164</v>
      </c>
      <c r="E188" s="3" t="s">
        <v>49</v>
      </c>
      <c r="F188" s="3" t="s">
        <v>120</v>
      </c>
      <c r="G188" s="3" t="s">
        <v>377</v>
      </c>
      <c r="H188" s="3" t="s">
        <v>403</v>
      </c>
      <c r="I188" s="3" t="s">
        <v>123</v>
      </c>
      <c r="J188" s="9">
        <v>1</v>
      </c>
      <c r="K188" s="9">
        <v>640</v>
      </c>
    </row>
    <row r="189" spans="1:11" hidden="1" x14ac:dyDescent="0.2">
      <c r="A189" s="8">
        <v>2015</v>
      </c>
      <c r="B189" s="3" t="s">
        <v>12</v>
      </c>
      <c r="C189" s="3" t="s">
        <v>13</v>
      </c>
      <c r="D189" s="3" t="s">
        <v>164</v>
      </c>
      <c r="E189" s="3" t="s">
        <v>49</v>
      </c>
      <c r="F189" s="3" t="s">
        <v>120</v>
      </c>
      <c r="G189" s="3" t="s">
        <v>379</v>
      </c>
      <c r="H189" s="3" t="s">
        <v>714</v>
      </c>
      <c r="I189" s="3" t="s">
        <v>123</v>
      </c>
      <c r="J189" s="9">
        <v>1</v>
      </c>
      <c r="K189" s="9">
        <v>397</v>
      </c>
    </row>
    <row r="190" spans="1:11" hidden="1" x14ac:dyDescent="0.2">
      <c r="A190" s="8">
        <v>2015</v>
      </c>
      <c r="B190" s="3" t="s">
        <v>12</v>
      </c>
      <c r="C190" s="3" t="s">
        <v>13</v>
      </c>
      <c r="D190" s="3" t="s">
        <v>164</v>
      </c>
      <c r="E190" s="3" t="s">
        <v>49</v>
      </c>
      <c r="F190" s="3" t="s">
        <v>120</v>
      </c>
      <c r="G190" s="3" t="s">
        <v>382</v>
      </c>
      <c r="H190" s="3" t="s">
        <v>713</v>
      </c>
      <c r="I190" s="3" t="s">
        <v>123</v>
      </c>
      <c r="J190" s="9">
        <v>1</v>
      </c>
      <c r="K190" s="9">
        <v>215</v>
      </c>
    </row>
    <row r="191" spans="1:11" hidden="1" x14ac:dyDescent="0.2">
      <c r="A191" s="8">
        <v>2015</v>
      </c>
      <c r="B191" s="3" t="s">
        <v>12</v>
      </c>
      <c r="C191" s="3" t="s">
        <v>13</v>
      </c>
      <c r="D191" s="3" t="s">
        <v>164</v>
      </c>
      <c r="E191" s="3" t="s">
        <v>49</v>
      </c>
      <c r="F191" s="3" t="s">
        <v>120</v>
      </c>
      <c r="G191" s="3" t="s">
        <v>384</v>
      </c>
      <c r="H191" s="3" t="s">
        <v>712</v>
      </c>
      <c r="I191" s="3" t="s">
        <v>123</v>
      </c>
      <c r="J191" s="9">
        <v>1</v>
      </c>
      <c r="K191" s="9">
        <v>401</v>
      </c>
    </row>
    <row r="192" spans="1:11" hidden="1" x14ac:dyDescent="0.2">
      <c r="A192" s="8">
        <v>2015</v>
      </c>
      <c r="B192" s="3" t="s">
        <v>12</v>
      </c>
      <c r="C192" s="3" t="s">
        <v>13</v>
      </c>
      <c r="D192" s="3" t="s">
        <v>164</v>
      </c>
      <c r="E192" s="3" t="s">
        <v>49</v>
      </c>
      <c r="F192" s="3" t="s">
        <v>120</v>
      </c>
      <c r="G192" s="3" t="s">
        <v>386</v>
      </c>
      <c r="H192" s="3" t="s">
        <v>334</v>
      </c>
      <c r="I192" s="3" t="s">
        <v>123</v>
      </c>
      <c r="J192" s="9">
        <v>1</v>
      </c>
      <c r="K192" s="9">
        <v>376</v>
      </c>
    </row>
    <row r="193" spans="1:11" hidden="1" x14ac:dyDescent="0.2">
      <c r="A193" s="8">
        <v>2015</v>
      </c>
      <c r="B193" s="3" t="s">
        <v>12</v>
      </c>
      <c r="C193" s="3" t="s">
        <v>13</v>
      </c>
      <c r="D193" s="3" t="s">
        <v>164</v>
      </c>
      <c r="E193" s="3" t="s">
        <v>49</v>
      </c>
      <c r="F193" s="3" t="s">
        <v>120</v>
      </c>
      <c r="G193" s="3" t="s">
        <v>387</v>
      </c>
      <c r="H193" s="3" t="s">
        <v>711</v>
      </c>
      <c r="I193" s="3" t="s">
        <v>123</v>
      </c>
      <c r="J193" s="9">
        <v>1</v>
      </c>
      <c r="K193" s="9">
        <v>578</v>
      </c>
    </row>
    <row r="194" spans="1:11" hidden="1" x14ac:dyDescent="0.2">
      <c r="A194" s="8">
        <v>2015</v>
      </c>
      <c r="B194" s="3" t="s">
        <v>12</v>
      </c>
      <c r="C194" s="3" t="s">
        <v>13</v>
      </c>
      <c r="D194" s="3" t="s">
        <v>164</v>
      </c>
      <c r="E194" s="3" t="s">
        <v>49</v>
      </c>
      <c r="F194" s="3" t="s">
        <v>120</v>
      </c>
      <c r="G194" s="3" t="s">
        <v>245</v>
      </c>
      <c r="H194" s="3" t="s">
        <v>710</v>
      </c>
      <c r="I194" s="3" t="s">
        <v>123</v>
      </c>
      <c r="J194" s="9">
        <v>1</v>
      </c>
      <c r="K194" s="9">
        <v>446</v>
      </c>
    </row>
    <row r="195" spans="1:11" hidden="1" x14ac:dyDescent="0.2">
      <c r="A195" s="8">
        <v>2015</v>
      </c>
      <c r="B195" s="3" t="s">
        <v>12</v>
      </c>
      <c r="C195" s="3" t="s">
        <v>13</v>
      </c>
      <c r="D195" s="3" t="s">
        <v>164</v>
      </c>
      <c r="E195" s="3" t="s">
        <v>49</v>
      </c>
      <c r="F195" s="3" t="s">
        <v>34</v>
      </c>
      <c r="G195" s="3" t="s">
        <v>389</v>
      </c>
      <c r="H195" s="3" t="s">
        <v>251</v>
      </c>
      <c r="I195" s="3" t="s">
        <v>36</v>
      </c>
      <c r="J195" s="9">
        <v>1</v>
      </c>
      <c r="K195" s="9">
        <v>293</v>
      </c>
    </row>
    <row r="196" spans="1:11" hidden="1" x14ac:dyDescent="0.2">
      <c r="A196" s="8">
        <v>2015</v>
      </c>
      <c r="B196" s="3" t="s">
        <v>12</v>
      </c>
      <c r="C196" s="3" t="s">
        <v>13</v>
      </c>
      <c r="D196" s="3" t="s">
        <v>164</v>
      </c>
      <c r="E196" s="3" t="s">
        <v>49</v>
      </c>
      <c r="F196" s="3" t="s">
        <v>34</v>
      </c>
      <c r="G196" s="3" t="s">
        <v>391</v>
      </c>
      <c r="H196" s="3" t="s">
        <v>709</v>
      </c>
      <c r="I196" s="3" t="s">
        <v>36</v>
      </c>
      <c r="J196" s="9">
        <v>1</v>
      </c>
      <c r="K196" s="9">
        <v>194</v>
      </c>
    </row>
    <row r="197" spans="1:11" hidden="1" x14ac:dyDescent="0.2">
      <c r="A197" s="8">
        <v>2015</v>
      </c>
      <c r="B197" s="3" t="s">
        <v>12</v>
      </c>
      <c r="C197" s="3" t="s">
        <v>13</v>
      </c>
      <c r="D197" s="3" t="s">
        <v>164</v>
      </c>
      <c r="E197" s="3" t="s">
        <v>49</v>
      </c>
      <c r="F197" s="3" t="s">
        <v>34</v>
      </c>
      <c r="G197" s="3" t="s">
        <v>393</v>
      </c>
      <c r="H197" s="3" t="s">
        <v>708</v>
      </c>
      <c r="I197" s="3" t="s">
        <v>36</v>
      </c>
      <c r="J197" s="9">
        <v>1</v>
      </c>
      <c r="K197" s="9">
        <v>742</v>
      </c>
    </row>
    <row r="198" spans="1:11" hidden="1" x14ac:dyDescent="0.2">
      <c r="A198" s="8">
        <v>2015</v>
      </c>
      <c r="B198" s="3" t="s">
        <v>12</v>
      </c>
      <c r="C198" s="3" t="s">
        <v>13</v>
      </c>
      <c r="D198" s="3" t="s">
        <v>164</v>
      </c>
      <c r="E198" s="3" t="s">
        <v>49</v>
      </c>
      <c r="F198" s="3" t="s">
        <v>34</v>
      </c>
      <c r="G198" s="3" t="s">
        <v>395</v>
      </c>
      <c r="H198" s="3" t="s">
        <v>394</v>
      </c>
      <c r="I198" s="3" t="s">
        <v>36</v>
      </c>
      <c r="J198" s="9">
        <v>1</v>
      </c>
      <c r="K198" s="9">
        <v>753</v>
      </c>
    </row>
    <row r="199" spans="1:11" hidden="1" x14ac:dyDescent="0.2">
      <c r="A199" s="8">
        <v>2015</v>
      </c>
      <c r="B199" s="3" t="s">
        <v>12</v>
      </c>
      <c r="C199" s="3" t="s">
        <v>13</v>
      </c>
      <c r="D199" s="3" t="s">
        <v>164</v>
      </c>
      <c r="E199" s="3" t="s">
        <v>49</v>
      </c>
      <c r="F199" s="3" t="s">
        <v>34</v>
      </c>
      <c r="G199" s="3" t="s">
        <v>297</v>
      </c>
      <c r="H199" s="3" t="s">
        <v>707</v>
      </c>
      <c r="I199" s="3" t="s">
        <v>36</v>
      </c>
      <c r="J199" s="9">
        <v>1</v>
      </c>
      <c r="K199" s="9">
        <v>726</v>
      </c>
    </row>
    <row r="200" spans="1:11" hidden="1" x14ac:dyDescent="0.2">
      <c r="A200" s="8">
        <v>2015</v>
      </c>
      <c r="B200" s="3" t="s">
        <v>12</v>
      </c>
      <c r="C200" s="3" t="s">
        <v>13</v>
      </c>
      <c r="D200" s="3" t="s">
        <v>164</v>
      </c>
      <c r="E200" s="3" t="s">
        <v>49</v>
      </c>
      <c r="F200" s="3" t="s">
        <v>34</v>
      </c>
      <c r="G200" s="3" t="s">
        <v>400</v>
      </c>
      <c r="H200" s="3" t="s">
        <v>96</v>
      </c>
      <c r="I200" s="3" t="s">
        <v>36</v>
      </c>
      <c r="J200" s="9">
        <v>1</v>
      </c>
      <c r="K200" s="9">
        <v>544</v>
      </c>
    </row>
    <row r="201" spans="1:11" hidden="1" x14ac:dyDescent="0.2">
      <c r="A201" s="8">
        <v>2015</v>
      </c>
      <c r="B201" s="3" t="s">
        <v>12</v>
      </c>
      <c r="C201" s="3" t="s">
        <v>13</v>
      </c>
      <c r="D201" s="3" t="s">
        <v>164</v>
      </c>
      <c r="E201" s="3" t="s">
        <v>49</v>
      </c>
      <c r="F201" s="3" t="s">
        <v>37</v>
      </c>
      <c r="G201" s="3" t="s">
        <v>401</v>
      </c>
      <c r="H201" s="3" t="s">
        <v>686</v>
      </c>
      <c r="I201" s="3" t="s">
        <v>40</v>
      </c>
      <c r="J201" s="9">
        <v>1</v>
      </c>
      <c r="K201" s="9">
        <v>402</v>
      </c>
    </row>
    <row r="202" spans="1:11" hidden="1" x14ac:dyDescent="0.2">
      <c r="A202" s="8">
        <v>2015</v>
      </c>
      <c r="B202" s="3" t="s">
        <v>12</v>
      </c>
      <c r="C202" s="3" t="s">
        <v>13</v>
      </c>
      <c r="D202" s="3" t="s">
        <v>164</v>
      </c>
      <c r="E202" s="3" t="s">
        <v>49</v>
      </c>
      <c r="F202" s="3" t="s">
        <v>37</v>
      </c>
      <c r="G202" s="3" t="s">
        <v>402</v>
      </c>
      <c r="H202" s="3" t="s">
        <v>584</v>
      </c>
      <c r="I202" s="3" t="s">
        <v>40</v>
      </c>
      <c r="J202" s="9">
        <v>1</v>
      </c>
      <c r="K202" s="9">
        <v>624</v>
      </c>
    </row>
    <row r="203" spans="1:11" hidden="1" x14ac:dyDescent="0.2">
      <c r="A203" s="8">
        <v>2015</v>
      </c>
      <c r="B203" s="3" t="s">
        <v>12</v>
      </c>
      <c r="C203" s="3" t="s">
        <v>13</v>
      </c>
      <c r="D203" s="3" t="s">
        <v>164</v>
      </c>
      <c r="E203" s="3" t="s">
        <v>49</v>
      </c>
      <c r="F203" s="3" t="s">
        <v>37</v>
      </c>
      <c r="G203" s="3" t="s">
        <v>212</v>
      </c>
      <c r="H203" s="3" t="s">
        <v>706</v>
      </c>
      <c r="I203" s="3" t="s">
        <v>40</v>
      </c>
      <c r="J203" s="9">
        <v>1</v>
      </c>
      <c r="K203" s="9">
        <v>362</v>
      </c>
    </row>
    <row r="204" spans="1:11" hidden="1" x14ac:dyDescent="0.2">
      <c r="A204" s="8">
        <v>2015</v>
      </c>
      <c r="B204" s="3" t="s">
        <v>12</v>
      </c>
      <c r="C204" s="3" t="s">
        <v>13</v>
      </c>
      <c r="D204" s="3" t="s">
        <v>164</v>
      </c>
      <c r="E204" s="3" t="s">
        <v>49</v>
      </c>
      <c r="F204" s="3" t="s">
        <v>37</v>
      </c>
      <c r="G204" s="3" t="s">
        <v>405</v>
      </c>
      <c r="H204" s="3" t="s">
        <v>361</v>
      </c>
      <c r="I204" s="3" t="s">
        <v>40</v>
      </c>
      <c r="J204" s="9">
        <v>1</v>
      </c>
      <c r="K204" s="9">
        <v>515</v>
      </c>
    </row>
    <row r="205" spans="1:11" hidden="1" x14ac:dyDescent="0.2">
      <c r="A205" s="8">
        <v>2015</v>
      </c>
      <c r="B205" s="3" t="s">
        <v>12</v>
      </c>
      <c r="C205" s="3" t="s">
        <v>13</v>
      </c>
      <c r="D205" s="3" t="s">
        <v>164</v>
      </c>
      <c r="E205" s="3" t="s">
        <v>49</v>
      </c>
      <c r="F205" s="3" t="s">
        <v>37</v>
      </c>
      <c r="G205" s="3" t="s">
        <v>407</v>
      </c>
      <c r="H205" s="3" t="s">
        <v>284</v>
      </c>
      <c r="I205" s="3" t="s">
        <v>40</v>
      </c>
      <c r="J205" s="9">
        <v>1</v>
      </c>
      <c r="K205" s="9">
        <v>358</v>
      </c>
    </row>
    <row r="206" spans="1:11" hidden="1" x14ac:dyDescent="0.2">
      <c r="A206" s="8">
        <v>2015</v>
      </c>
      <c r="B206" s="3" t="s">
        <v>12</v>
      </c>
      <c r="C206" s="3" t="s">
        <v>13</v>
      </c>
      <c r="D206" s="3" t="s">
        <v>164</v>
      </c>
      <c r="E206" s="3" t="s">
        <v>49</v>
      </c>
      <c r="F206" s="3" t="s">
        <v>37</v>
      </c>
      <c r="G206" s="3" t="s">
        <v>409</v>
      </c>
      <c r="H206" s="3" t="s">
        <v>705</v>
      </c>
      <c r="I206" s="3" t="s">
        <v>40</v>
      </c>
      <c r="J206" s="9">
        <v>1</v>
      </c>
      <c r="K206" s="9">
        <v>396</v>
      </c>
    </row>
    <row r="207" spans="1:11" hidden="1" x14ac:dyDescent="0.2">
      <c r="A207" s="8">
        <v>2015</v>
      </c>
      <c r="B207" s="3" t="s">
        <v>12</v>
      </c>
      <c r="C207" s="3" t="s">
        <v>13</v>
      </c>
      <c r="D207" s="3" t="s">
        <v>164</v>
      </c>
      <c r="E207" s="3" t="s">
        <v>49</v>
      </c>
      <c r="F207" s="3" t="s">
        <v>37</v>
      </c>
      <c r="G207" s="3" t="s">
        <v>411</v>
      </c>
      <c r="H207" s="3" t="s">
        <v>403</v>
      </c>
      <c r="I207" s="3" t="s">
        <v>40</v>
      </c>
      <c r="J207" s="9">
        <v>1</v>
      </c>
      <c r="K207" s="9">
        <v>640</v>
      </c>
    </row>
    <row r="208" spans="1:11" hidden="1" x14ac:dyDescent="0.2">
      <c r="A208" s="8">
        <v>2015</v>
      </c>
      <c r="B208" s="3" t="s">
        <v>12</v>
      </c>
      <c r="C208" s="3" t="s">
        <v>13</v>
      </c>
      <c r="D208" s="3" t="s">
        <v>164</v>
      </c>
      <c r="E208" s="3" t="s">
        <v>49</v>
      </c>
      <c r="F208" s="3" t="s">
        <v>37</v>
      </c>
      <c r="G208" s="3" t="s">
        <v>413</v>
      </c>
      <c r="H208" s="3" t="s">
        <v>221</v>
      </c>
      <c r="I208" s="3" t="s">
        <v>40</v>
      </c>
      <c r="J208" s="9">
        <v>1</v>
      </c>
      <c r="K208" s="9">
        <v>385</v>
      </c>
    </row>
    <row r="209" spans="1:11" hidden="1" x14ac:dyDescent="0.2">
      <c r="A209" s="8">
        <v>2015</v>
      </c>
      <c r="B209" s="3" t="s">
        <v>12</v>
      </c>
      <c r="C209" s="3" t="s">
        <v>13</v>
      </c>
      <c r="D209" s="3" t="s">
        <v>164</v>
      </c>
      <c r="E209" s="3" t="s">
        <v>49</v>
      </c>
      <c r="F209" s="3" t="s">
        <v>37</v>
      </c>
      <c r="G209" s="3" t="s">
        <v>415</v>
      </c>
      <c r="H209" s="3" t="s">
        <v>704</v>
      </c>
      <c r="I209" s="3" t="s">
        <v>40</v>
      </c>
      <c r="J209" s="9">
        <v>1</v>
      </c>
      <c r="K209" s="9">
        <v>356</v>
      </c>
    </row>
    <row r="210" spans="1:11" hidden="1" x14ac:dyDescent="0.2">
      <c r="A210" s="8">
        <v>2015</v>
      </c>
      <c r="B210" s="3" t="s">
        <v>12</v>
      </c>
      <c r="C210" s="3" t="s">
        <v>13</v>
      </c>
      <c r="D210" s="3" t="s">
        <v>164</v>
      </c>
      <c r="E210" s="3" t="s">
        <v>49</v>
      </c>
      <c r="F210" s="3" t="s">
        <v>37</v>
      </c>
      <c r="G210" s="3" t="s">
        <v>204</v>
      </c>
      <c r="H210" s="3" t="s">
        <v>83</v>
      </c>
      <c r="I210" s="3" t="s">
        <v>40</v>
      </c>
      <c r="J210" s="9">
        <v>1</v>
      </c>
      <c r="K210" s="9">
        <v>369</v>
      </c>
    </row>
    <row r="211" spans="1:11" hidden="1" x14ac:dyDescent="0.2">
      <c r="A211" s="8">
        <v>2015</v>
      </c>
      <c r="B211" s="3" t="s">
        <v>12</v>
      </c>
      <c r="C211" s="3" t="s">
        <v>13</v>
      </c>
      <c r="D211" s="3" t="s">
        <v>164</v>
      </c>
      <c r="E211" s="3" t="s">
        <v>49</v>
      </c>
      <c r="F211" s="3" t="s">
        <v>37</v>
      </c>
      <c r="G211" s="3" t="s">
        <v>418</v>
      </c>
      <c r="H211" s="3" t="s">
        <v>260</v>
      </c>
      <c r="I211" s="3" t="s">
        <v>40</v>
      </c>
      <c r="J211" s="9">
        <v>1</v>
      </c>
      <c r="K211" s="9">
        <v>430</v>
      </c>
    </row>
    <row r="212" spans="1:11" hidden="1" x14ac:dyDescent="0.2">
      <c r="A212" s="8">
        <v>2015</v>
      </c>
      <c r="B212" s="3" t="s">
        <v>12</v>
      </c>
      <c r="C212" s="3" t="s">
        <v>13</v>
      </c>
      <c r="D212" s="3" t="s">
        <v>164</v>
      </c>
      <c r="E212" s="3" t="s">
        <v>49</v>
      </c>
      <c r="F212" s="3" t="s">
        <v>37</v>
      </c>
      <c r="G212" s="3" t="s">
        <v>420</v>
      </c>
      <c r="H212" s="3" t="s">
        <v>180</v>
      </c>
      <c r="I212" s="3" t="s">
        <v>40</v>
      </c>
      <c r="J212" s="9">
        <v>1</v>
      </c>
      <c r="K212" s="9">
        <v>434</v>
      </c>
    </row>
    <row r="213" spans="1:11" hidden="1" x14ac:dyDescent="0.2">
      <c r="A213" s="8">
        <v>2015</v>
      </c>
      <c r="B213" s="3" t="s">
        <v>12</v>
      </c>
      <c r="C213" s="3" t="s">
        <v>13</v>
      </c>
      <c r="D213" s="3" t="s">
        <v>164</v>
      </c>
      <c r="E213" s="3" t="s">
        <v>49</v>
      </c>
      <c r="F213" s="3" t="s">
        <v>37</v>
      </c>
      <c r="G213" s="3" t="s">
        <v>422</v>
      </c>
      <c r="H213" s="3" t="s">
        <v>703</v>
      </c>
      <c r="I213" s="3" t="s">
        <v>40</v>
      </c>
      <c r="J213" s="9">
        <v>1</v>
      </c>
      <c r="K213" s="9">
        <v>745</v>
      </c>
    </row>
    <row r="214" spans="1:11" hidden="1" x14ac:dyDescent="0.2">
      <c r="A214" s="8">
        <v>2015</v>
      </c>
      <c r="B214" s="3" t="s">
        <v>12</v>
      </c>
      <c r="C214" s="3" t="s">
        <v>13</v>
      </c>
      <c r="D214" s="3" t="s">
        <v>164</v>
      </c>
      <c r="E214" s="3" t="s">
        <v>49</v>
      </c>
      <c r="F214" s="3" t="s">
        <v>37</v>
      </c>
      <c r="G214" s="3" t="s">
        <v>424</v>
      </c>
      <c r="H214" s="3" t="s">
        <v>577</v>
      </c>
      <c r="I214" s="3" t="s">
        <v>40</v>
      </c>
      <c r="J214" s="9">
        <v>1</v>
      </c>
      <c r="K214" s="9">
        <v>597</v>
      </c>
    </row>
    <row r="215" spans="1:11" hidden="1" x14ac:dyDescent="0.2">
      <c r="A215" s="8">
        <v>2015</v>
      </c>
      <c r="B215" s="3" t="s">
        <v>12</v>
      </c>
      <c r="C215" s="3" t="s">
        <v>13</v>
      </c>
      <c r="D215" s="3" t="s">
        <v>164</v>
      </c>
      <c r="E215" s="3" t="s">
        <v>49</v>
      </c>
      <c r="F215" s="3" t="s">
        <v>37</v>
      </c>
      <c r="G215" s="3" t="s">
        <v>426</v>
      </c>
      <c r="H215" s="3" t="s">
        <v>702</v>
      </c>
      <c r="I215" s="3" t="s">
        <v>40</v>
      </c>
      <c r="J215" s="9">
        <v>1</v>
      </c>
      <c r="K215" s="9">
        <v>683</v>
      </c>
    </row>
    <row r="216" spans="1:11" hidden="1" x14ac:dyDescent="0.2">
      <c r="A216" s="8">
        <v>2015</v>
      </c>
      <c r="B216" s="3" t="s">
        <v>12</v>
      </c>
      <c r="C216" s="3" t="s">
        <v>13</v>
      </c>
      <c r="D216" s="3" t="s">
        <v>164</v>
      </c>
      <c r="E216" s="3" t="s">
        <v>49</v>
      </c>
      <c r="F216" s="3" t="s">
        <v>37</v>
      </c>
      <c r="G216" s="3" t="s">
        <v>171</v>
      </c>
      <c r="H216" s="3" t="s">
        <v>586</v>
      </c>
      <c r="I216" s="3" t="s">
        <v>40</v>
      </c>
      <c r="J216" s="9">
        <v>1</v>
      </c>
      <c r="K216" s="9">
        <v>659</v>
      </c>
    </row>
    <row r="217" spans="1:11" hidden="1" x14ac:dyDescent="0.2">
      <c r="A217" s="8">
        <v>2015</v>
      </c>
      <c r="B217" s="3" t="s">
        <v>12</v>
      </c>
      <c r="C217" s="3" t="s">
        <v>13</v>
      </c>
      <c r="D217" s="3" t="s">
        <v>164</v>
      </c>
      <c r="E217" s="3" t="s">
        <v>49</v>
      </c>
      <c r="F217" s="3" t="s">
        <v>37</v>
      </c>
      <c r="G217" s="3" t="s">
        <v>428</v>
      </c>
      <c r="H217" s="3" t="s">
        <v>685</v>
      </c>
      <c r="I217" s="3" t="s">
        <v>40</v>
      </c>
      <c r="J217" s="9">
        <v>1</v>
      </c>
      <c r="K217" s="9">
        <v>441</v>
      </c>
    </row>
    <row r="218" spans="1:11" hidden="1" x14ac:dyDescent="0.2">
      <c r="A218" s="8">
        <v>2015</v>
      </c>
      <c r="B218" s="3" t="s">
        <v>12</v>
      </c>
      <c r="C218" s="3" t="s">
        <v>13</v>
      </c>
      <c r="D218" s="3" t="s">
        <v>164</v>
      </c>
      <c r="E218" s="3" t="s">
        <v>49</v>
      </c>
      <c r="F218" s="3" t="s">
        <v>37</v>
      </c>
      <c r="G218" s="3" t="s">
        <v>429</v>
      </c>
      <c r="H218" s="3" t="s">
        <v>336</v>
      </c>
      <c r="I218" s="3" t="s">
        <v>40</v>
      </c>
      <c r="J218" s="9">
        <v>1</v>
      </c>
      <c r="K218" s="9">
        <v>508</v>
      </c>
    </row>
    <row r="219" spans="1:11" hidden="1" x14ac:dyDescent="0.2">
      <c r="A219" s="8">
        <v>2015</v>
      </c>
      <c r="B219" s="3" t="s">
        <v>12</v>
      </c>
      <c r="C219" s="3" t="s">
        <v>13</v>
      </c>
      <c r="D219" s="3" t="s">
        <v>164</v>
      </c>
      <c r="E219" s="3" t="s">
        <v>49</v>
      </c>
      <c r="F219" s="3" t="s">
        <v>37</v>
      </c>
      <c r="G219" s="3" t="s">
        <v>431</v>
      </c>
      <c r="H219" s="3" t="s">
        <v>410</v>
      </c>
      <c r="I219" s="3" t="s">
        <v>40</v>
      </c>
      <c r="J219" s="9">
        <v>1</v>
      </c>
      <c r="K219" s="9">
        <v>407</v>
      </c>
    </row>
    <row r="220" spans="1:11" hidden="1" x14ac:dyDescent="0.2">
      <c r="A220" s="8">
        <v>2015</v>
      </c>
      <c r="B220" s="3" t="s">
        <v>12</v>
      </c>
      <c r="C220" s="3" t="s">
        <v>13</v>
      </c>
      <c r="D220" s="3" t="s">
        <v>164</v>
      </c>
      <c r="E220" s="3" t="s">
        <v>49</v>
      </c>
      <c r="F220" s="3" t="s">
        <v>37</v>
      </c>
      <c r="G220" s="3" t="s">
        <v>433</v>
      </c>
      <c r="H220" s="3" t="s">
        <v>618</v>
      </c>
      <c r="I220" s="3" t="s">
        <v>40</v>
      </c>
      <c r="J220" s="9">
        <v>1</v>
      </c>
      <c r="K220" s="9">
        <v>589</v>
      </c>
    </row>
    <row r="221" spans="1:11" hidden="1" x14ac:dyDescent="0.2">
      <c r="A221" s="8">
        <v>2015</v>
      </c>
      <c r="B221" s="3" t="s">
        <v>12</v>
      </c>
      <c r="C221" s="3" t="s">
        <v>13</v>
      </c>
      <c r="D221" s="3" t="s">
        <v>164</v>
      </c>
      <c r="E221" s="3" t="s">
        <v>49</v>
      </c>
      <c r="F221" s="3" t="s">
        <v>37</v>
      </c>
      <c r="G221" s="3" t="s">
        <v>435</v>
      </c>
      <c r="H221" s="3" t="s">
        <v>493</v>
      </c>
      <c r="I221" s="3" t="s">
        <v>40</v>
      </c>
      <c r="J221" s="9">
        <v>1</v>
      </c>
      <c r="K221" s="9">
        <v>395</v>
      </c>
    </row>
    <row r="222" spans="1:11" hidden="1" x14ac:dyDescent="0.2">
      <c r="A222" s="8">
        <v>2015</v>
      </c>
      <c r="B222" s="3" t="s">
        <v>12</v>
      </c>
      <c r="C222" s="3" t="s">
        <v>13</v>
      </c>
      <c r="D222" s="3" t="s">
        <v>164</v>
      </c>
      <c r="E222" s="3" t="s">
        <v>49</v>
      </c>
      <c r="F222" s="3" t="s">
        <v>37</v>
      </c>
      <c r="G222" s="3" t="s">
        <v>701</v>
      </c>
      <c r="H222" s="3" t="s">
        <v>700</v>
      </c>
      <c r="I222" s="3" t="s">
        <v>40</v>
      </c>
      <c r="J222" s="9">
        <v>1</v>
      </c>
      <c r="K222" s="9">
        <v>963</v>
      </c>
    </row>
    <row r="223" spans="1:11" hidden="1" x14ac:dyDescent="0.2">
      <c r="A223" s="8">
        <v>2015</v>
      </c>
      <c r="B223" s="3" t="s">
        <v>12</v>
      </c>
      <c r="C223" s="3" t="s">
        <v>13</v>
      </c>
      <c r="D223" s="3" t="s">
        <v>164</v>
      </c>
      <c r="E223" s="3" t="s">
        <v>49</v>
      </c>
      <c r="F223" s="3" t="s">
        <v>146</v>
      </c>
      <c r="G223" s="3" t="s">
        <v>439</v>
      </c>
      <c r="H223" s="3" t="s">
        <v>699</v>
      </c>
      <c r="I223" s="3" t="s">
        <v>149</v>
      </c>
      <c r="J223" s="9">
        <v>1</v>
      </c>
      <c r="K223" s="9">
        <v>789</v>
      </c>
    </row>
    <row r="224" spans="1:11" hidden="1" x14ac:dyDescent="0.2">
      <c r="A224" s="8">
        <v>2015</v>
      </c>
      <c r="B224" s="3" t="s">
        <v>12</v>
      </c>
      <c r="C224" s="3" t="s">
        <v>13</v>
      </c>
      <c r="D224" s="3" t="s">
        <v>164</v>
      </c>
      <c r="E224" s="3" t="s">
        <v>49</v>
      </c>
      <c r="F224" s="3" t="s">
        <v>146</v>
      </c>
      <c r="G224" s="3" t="s">
        <v>345</v>
      </c>
      <c r="H224" s="3" t="s">
        <v>610</v>
      </c>
      <c r="I224" s="3" t="s">
        <v>149</v>
      </c>
      <c r="J224" s="9">
        <v>1</v>
      </c>
      <c r="K224" s="9">
        <v>586</v>
      </c>
    </row>
    <row r="225" spans="1:11" hidden="1" x14ac:dyDescent="0.2">
      <c r="A225" s="8">
        <v>2015</v>
      </c>
      <c r="B225" s="3" t="s">
        <v>12</v>
      </c>
      <c r="C225" s="3" t="s">
        <v>13</v>
      </c>
      <c r="D225" s="3" t="s">
        <v>164</v>
      </c>
      <c r="E225" s="3" t="s">
        <v>49</v>
      </c>
      <c r="F225" s="3" t="s">
        <v>146</v>
      </c>
      <c r="G225" s="3" t="s">
        <v>272</v>
      </c>
      <c r="H225" s="3" t="s">
        <v>698</v>
      </c>
      <c r="I225" s="3" t="s">
        <v>149</v>
      </c>
      <c r="J225" s="9">
        <v>1</v>
      </c>
      <c r="K225" s="9">
        <v>611</v>
      </c>
    </row>
    <row r="226" spans="1:11" hidden="1" x14ac:dyDescent="0.2">
      <c r="A226" s="8">
        <v>2015</v>
      </c>
      <c r="B226" s="3" t="s">
        <v>12</v>
      </c>
      <c r="C226" s="3" t="s">
        <v>13</v>
      </c>
      <c r="D226" s="3" t="s">
        <v>164</v>
      </c>
      <c r="E226" s="3" t="s">
        <v>49</v>
      </c>
      <c r="F226" s="3" t="s">
        <v>146</v>
      </c>
      <c r="G226" s="3" t="s">
        <v>443</v>
      </c>
      <c r="H226" s="3" t="s">
        <v>645</v>
      </c>
      <c r="I226" s="3" t="s">
        <v>149</v>
      </c>
      <c r="J226" s="9">
        <v>1</v>
      </c>
      <c r="K226" s="9">
        <v>330</v>
      </c>
    </row>
    <row r="227" spans="1:11" hidden="1" x14ac:dyDescent="0.2">
      <c r="A227" s="8">
        <v>2015</v>
      </c>
      <c r="B227" s="3" t="s">
        <v>12</v>
      </c>
      <c r="C227" s="3" t="s">
        <v>13</v>
      </c>
      <c r="D227" s="3" t="s">
        <v>164</v>
      </c>
      <c r="E227" s="3" t="s">
        <v>49</v>
      </c>
      <c r="F227" s="3" t="s">
        <v>146</v>
      </c>
      <c r="G227" s="3" t="s">
        <v>360</v>
      </c>
      <c r="H227" s="3" t="s">
        <v>627</v>
      </c>
      <c r="I227" s="3" t="s">
        <v>149</v>
      </c>
      <c r="J227" s="9">
        <v>1</v>
      </c>
      <c r="K227" s="9">
        <v>632</v>
      </c>
    </row>
    <row r="228" spans="1:11" hidden="1" x14ac:dyDescent="0.2">
      <c r="A228" s="8">
        <v>2015</v>
      </c>
      <c r="B228" s="3" t="s">
        <v>12</v>
      </c>
      <c r="C228" s="3" t="s">
        <v>13</v>
      </c>
      <c r="D228" s="3" t="s">
        <v>164</v>
      </c>
      <c r="E228" s="3" t="s">
        <v>49</v>
      </c>
      <c r="F228" s="3" t="s">
        <v>146</v>
      </c>
      <c r="G228" s="3" t="s">
        <v>446</v>
      </c>
      <c r="H228" s="3" t="s">
        <v>43</v>
      </c>
      <c r="I228" s="3" t="s">
        <v>149</v>
      </c>
      <c r="J228" s="9">
        <v>1</v>
      </c>
      <c r="K228" s="9">
        <v>296</v>
      </c>
    </row>
    <row r="229" spans="1:11" x14ac:dyDescent="0.2">
      <c r="A229" s="8">
        <v>2015</v>
      </c>
      <c r="B229" s="3" t="s">
        <v>12</v>
      </c>
      <c r="C229" s="3" t="s">
        <v>13</v>
      </c>
      <c r="D229" s="3" t="s">
        <v>164</v>
      </c>
      <c r="E229" s="3" t="s">
        <v>49</v>
      </c>
      <c r="F229" s="3" t="s">
        <v>41</v>
      </c>
      <c r="G229" s="3" t="s">
        <v>447</v>
      </c>
      <c r="H229" s="3" t="s">
        <v>697</v>
      </c>
      <c r="I229" s="3" t="s">
        <v>44</v>
      </c>
      <c r="J229" s="9">
        <v>1</v>
      </c>
      <c r="K229" s="9">
        <v>469</v>
      </c>
    </row>
    <row r="230" spans="1:11" x14ac:dyDescent="0.2">
      <c r="A230" s="8">
        <v>2015</v>
      </c>
      <c r="B230" s="3" t="s">
        <v>12</v>
      </c>
      <c r="C230" s="3" t="s">
        <v>13</v>
      </c>
      <c r="D230" s="3" t="s">
        <v>164</v>
      </c>
      <c r="E230" s="3" t="s">
        <v>49</v>
      </c>
      <c r="F230" s="3" t="s">
        <v>41</v>
      </c>
      <c r="G230" s="3" t="s">
        <v>449</v>
      </c>
      <c r="H230" s="3" t="s">
        <v>653</v>
      </c>
      <c r="I230" s="3" t="s">
        <v>44</v>
      </c>
      <c r="J230" s="9">
        <v>1</v>
      </c>
      <c r="K230" s="9">
        <v>646</v>
      </c>
    </row>
    <row r="231" spans="1:11" x14ac:dyDescent="0.2">
      <c r="A231" s="8">
        <v>2015</v>
      </c>
      <c r="B231" s="3" t="s">
        <v>12</v>
      </c>
      <c r="C231" s="3" t="s">
        <v>13</v>
      </c>
      <c r="D231" s="3" t="s">
        <v>164</v>
      </c>
      <c r="E231" s="3" t="s">
        <v>49</v>
      </c>
      <c r="F231" s="3" t="s">
        <v>41</v>
      </c>
      <c r="G231" s="3" t="s">
        <v>439</v>
      </c>
      <c r="H231" s="3" t="s">
        <v>359</v>
      </c>
      <c r="I231" s="3" t="s">
        <v>44</v>
      </c>
      <c r="J231" s="9">
        <v>1</v>
      </c>
      <c r="K231" s="9">
        <v>256</v>
      </c>
    </row>
    <row r="232" spans="1:11" x14ac:dyDescent="0.2">
      <c r="A232" s="8">
        <v>2015</v>
      </c>
      <c r="B232" s="3" t="s">
        <v>12</v>
      </c>
      <c r="C232" s="3" t="s">
        <v>13</v>
      </c>
      <c r="D232" s="3" t="s">
        <v>164</v>
      </c>
      <c r="E232" s="3" t="s">
        <v>49</v>
      </c>
      <c r="F232" s="3" t="s">
        <v>41</v>
      </c>
      <c r="G232" s="3" t="s">
        <v>451</v>
      </c>
      <c r="H232" s="3" t="s">
        <v>225</v>
      </c>
      <c r="I232" s="3" t="s">
        <v>44</v>
      </c>
      <c r="J232" s="9">
        <v>1</v>
      </c>
      <c r="K232" s="9">
        <v>421</v>
      </c>
    </row>
    <row r="233" spans="1:11" x14ac:dyDescent="0.2">
      <c r="A233" s="8">
        <v>2015</v>
      </c>
      <c r="B233" s="3" t="s">
        <v>12</v>
      </c>
      <c r="C233" s="3" t="s">
        <v>13</v>
      </c>
      <c r="D233" s="3" t="s">
        <v>164</v>
      </c>
      <c r="E233" s="3" t="s">
        <v>49</v>
      </c>
      <c r="F233" s="3" t="s">
        <v>41</v>
      </c>
      <c r="G233" s="3" t="s">
        <v>453</v>
      </c>
      <c r="H233" s="3" t="s">
        <v>76</v>
      </c>
      <c r="I233" s="3" t="s">
        <v>44</v>
      </c>
      <c r="J233" s="9">
        <v>1</v>
      </c>
      <c r="K233" s="9">
        <v>292</v>
      </c>
    </row>
    <row r="234" spans="1:11" x14ac:dyDescent="0.2">
      <c r="A234" s="8">
        <v>2015</v>
      </c>
      <c r="B234" s="3" t="s">
        <v>12</v>
      </c>
      <c r="C234" s="3" t="s">
        <v>13</v>
      </c>
      <c r="D234" s="3" t="s">
        <v>164</v>
      </c>
      <c r="E234" s="3" t="s">
        <v>49</v>
      </c>
      <c r="F234" s="3" t="s">
        <v>41</v>
      </c>
      <c r="G234" s="3" t="s">
        <v>454</v>
      </c>
      <c r="H234" s="3" t="s">
        <v>621</v>
      </c>
      <c r="I234" s="3" t="s">
        <v>44</v>
      </c>
      <c r="J234" s="9">
        <v>1</v>
      </c>
      <c r="K234" s="9">
        <v>606</v>
      </c>
    </row>
    <row r="235" spans="1:11" x14ac:dyDescent="0.2">
      <c r="A235" s="8">
        <v>2015</v>
      </c>
      <c r="B235" s="3" t="s">
        <v>12</v>
      </c>
      <c r="C235" s="3" t="s">
        <v>13</v>
      </c>
      <c r="D235" s="3" t="s">
        <v>164</v>
      </c>
      <c r="E235" s="3" t="s">
        <v>49</v>
      </c>
      <c r="F235" s="3" t="s">
        <v>41</v>
      </c>
      <c r="G235" s="3" t="s">
        <v>456</v>
      </c>
      <c r="H235" s="3" t="s">
        <v>670</v>
      </c>
      <c r="I235" s="3" t="s">
        <v>44</v>
      </c>
      <c r="J235" s="9">
        <v>1</v>
      </c>
      <c r="K235" s="9">
        <v>558</v>
      </c>
    </row>
    <row r="236" spans="1:11" x14ac:dyDescent="0.2">
      <c r="A236" s="8">
        <v>2015</v>
      </c>
      <c r="B236" s="3" t="s">
        <v>12</v>
      </c>
      <c r="C236" s="3" t="s">
        <v>13</v>
      </c>
      <c r="D236" s="3" t="s">
        <v>164</v>
      </c>
      <c r="E236" s="3" t="s">
        <v>49</v>
      </c>
      <c r="F236" s="3" t="s">
        <v>41</v>
      </c>
      <c r="G236" s="3" t="s">
        <v>457</v>
      </c>
      <c r="H236" s="3" t="s">
        <v>505</v>
      </c>
      <c r="I236" s="3" t="s">
        <v>44</v>
      </c>
      <c r="J236" s="9">
        <v>1</v>
      </c>
      <c r="K236" s="9">
        <v>557</v>
      </c>
    </row>
    <row r="237" spans="1:11" x14ac:dyDescent="0.2">
      <c r="A237" s="8">
        <v>2015</v>
      </c>
      <c r="B237" s="3" t="s">
        <v>12</v>
      </c>
      <c r="C237" s="3" t="s">
        <v>13</v>
      </c>
      <c r="D237" s="3" t="s">
        <v>164</v>
      </c>
      <c r="E237" s="3" t="s">
        <v>49</v>
      </c>
      <c r="F237" s="3" t="s">
        <v>41</v>
      </c>
      <c r="G237" s="3" t="s">
        <v>459</v>
      </c>
      <c r="H237" s="3" t="s">
        <v>696</v>
      </c>
      <c r="I237" s="3" t="s">
        <v>44</v>
      </c>
      <c r="J237" s="9">
        <v>1</v>
      </c>
      <c r="K237" s="9">
        <v>598</v>
      </c>
    </row>
    <row r="238" spans="1:11" x14ac:dyDescent="0.2">
      <c r="A238" s="8">
        <v>2015</v>
      </c>
      <c r="B238" s="3" t="s">
        <v>12</v>
      </c>
      <c r="C238" s="3" t="s">
        <v>13</v>
      </c>
      <c r="D238" s="3" t="s">
        <v>164</v>
      </c>
      <c r="E238" s="3" t="s">
        <v>49</v>
      </c>
      <c r="F238" s="3" t="s">
        <v>41</v>
      </c>
      <c r="G238" s="3" t="s">
        <v>276</v>
      </c>
      <c r="H238" s="3" t="s">
        <v>695</v>
      </c>
      <c r="I238" s="3" t="s">
        <v>44</v>
      </c>
      <c r="J238" s="9">
        <v>1</v>
      </c>
      <c r="K238" s="9">
        <v>669</v>
      </c>
    </row>
    <row r="239" spans="1:11" x14ac:dyDescent="0.2">
      <c r="A239" s="8">
        <v>2015</v>
      </c>
      <c r="B239" s="3" t="s">
        <v>12</v>
      </c>
      <c r="C239" s="3" t="s">
        <v>13</v>
      </c>
      <c r="D239" s="3" t="s">
        <v>164</v>
      </c>
      <c r="E239" s="3" t="s">
        <v>49</v>
      </c>
      <c r="F239" s="3" t="s">
        <v>41</v>
      </c>
      <c r="G239" s="3" t="s">
        <v>462</v>
      </c>
      <c r="H239" s="3" t="s">
        <v>198</v>
      </c>
      <c r="I239" s="3" t="s">
        <v>44</v>
      </c>
      <c r="J239" s="9">
        <v>1</v>
      </c>
      <c r="K239" s="9">
        <v>571</v>
      </c>
    </row>
    <row r="240" spans="1:11" x14ac:dyDescent="0.2">
      <c r="A240" s="8">
        <v>2015</v>
      </c>
      <c r="B240" s="3" t="s">
        <v>12</v>
      </c>
      <c r="C240" s="3" t="s">
        <v>13</v>
      </c>
      <c r="D240" s="3" t="s">
        <v>164</v>
      </c>
      <c r="E240" s="3" t="s">
        <v>49</v>
      </c>
      <c r="F240" s="3" t="s">
        <v>41</v>
      </c>
      <c r="G240" s="3" t="s">
        <v>464</v>
      </c>
      <c r="H240" s="3" t="s">
        <v>694</v>
      </c>
      <c r="I240" s="3" t="s">
        <v>44</v>
      </c>
      <c r="J240" s="9">
        <v>1</v>
      </c>
      <c r="K240" s="9">
        <v>279</v>
      </c>
    </row>
    <row r="241" spans="1:11" x14ac:dyDescent="0.2">
      <c r="A241" s="8">
        <v>2015</v>
      </c>
      <c r="B241" s="3" t="s">
        <v>12</v>
      </c>
      <c r="C241" s="3" t="s">
        <v>13</v>
      </c>
      <c r="D241" s="3" t="s">
        <v>164</v>
      </c>
      <c r="E241" s="3" t="s">
        <v>49</v>
      </c>
      <c r="F241" s="3" t="s">
        <v>41</v>
      </c>
      <c r="G241" s="3" t="s">
        <v>468</v>
      </c>
      <c r="H241" s="3" t="s">
        <v>693</v>
      </c>
      <c r="I241" s="3" t="s">
        <v>44</v>
      </c>
      <c r="J241" s="9">
        <v>1</v>
      </c>
      <c r="K241" s="9">
        <v>268</v>
      </c>
    </row>
    <row r="242" spans="1:11" x14ac:dyDescent="0.2">
      <c r="A242" s="8">
        <v>2015</v>
      </c>
      <c r="B242" s="3" t="s">
        <v>12</v>
      </c>
      <c r="C242" s="3" t="s">
        <v>13</v>
      </c>
      <c r="D242" s="3" t="s">
        <v>164</v>
      </c>
      <c r="E242" s="3" t="s">
        <v>49</v>
      </c>
      <c r="F242" s="3" t="s">
        <v>41</v>
      </c>
      <c r="G242" s="3" t="s">
        <v>470</v>
      </c>
      <c r="H242" s="3" t="s">
        <v>692</v>
      </c>
      <c r="I242" s="3" t="s">
        <v>44</v>
      </c>
      <c r="J242" s="9">
        <v>1</v>
      </c>
      <c r="K242" s="9">
        <v>585</v>
      </c>
    </row>
    <row r="243" spans="1:11" x14ac:dyDescent="0.2">
      <c r="A243" s="8">
        <v>2015</v>
      </c>
      <c r="B243" s="3" t="s">
        <v>12</v>
      </c>
      <c r="C243" s="3" t="s">
        <v>13</v>
      </c>
      <c r="D243" s="3" t="s">
        <v>164</v>
      </c>
      <c r="E243" s="3" t="s">
        <v>49</v>
      </c>
      <c r="F243" s="3" t="s">
        <v>41</v>
      </c>
      <c r="G243" s="3" t="s">
        <v>472</v>
      </c>
      <c r="H243" s="3" t="s">
        <v>691</v>
      </c>
      <c r="I243" s="3" t="s">
        <v>44</v>
      </c>
      <c r="J243" s="9">
        <v>1</v>
      </c>
      <c r="K243" s="9">
        <v>499</v>
      </c>
    </row>
    <row r="244" spans="1:11" x14ac:dyDescent="0.2">
      <c r="A244" s="8">
        <v>2015</v>
      </c>
      <c r="B244" s="3" t="s">
        <v>12</v>
      </c>
      <c r="C244" s="3" t="s">
        <v>13</v>
      </c>
      <c r="D244" s="3" t="s">
        <v>164</v>
      </c>
      <c r="E244" s="3" t="s">
        <v>49</v>
      </c>
      <c r="F244" s="3" t="s">
        <v>41</v>
      </c>
      <c r="G244" s="3" t="s">
        <v>476</v>
      </c>
      <c r="H244" s="3" t="s">
        <v>690</v>
      </c>
      <c r="I244" s="3" t="s">
        <v>44</v>
      </c>
      <c r="J244" s="9">
        <v>1</v>
      </c>
      <c r="K244" s="9">
        <v>309</v>
      </c>
    </row>
    <row r="245" spans="1:11" x14ac:dyDescent="0.2">
      <c r="A245" s="8">
        <v>2015</v>
      </c>
      <c r="B245" s="3" t="s">
        <v>12</v>
      </c>
      <c r="C245" s="3" t="s">
        <v>13</v>
      </c>
      <c r="D245" s="3" t="s">
        <v>164</v>
      </c>
      <c r="E245" s="3" t="s">
        <v>49</v>
      </c>
      <c r="F245" s="3" t="s">
        <v>41</v>
      </c>
      <c r="G245" s="3" t="s">
        <v>478</v>
      </c>
      <c r="H245" s="3" t="s">
        <v>46</v>
      </c>
      <c r="I245" s="3" t="s">
        <v>44</v>
      </c>
      <c r="J245" s="9">
        <v>1</v>
      </c>
      <c r="K245" s="9">
        <v>322</v>
      </c>
    </row>
    <row r="246" spans="1:11" x14ac:dyDescent="0.2">
      <c r="A246" s="8">
        <v>2015</v>
      </c>
      <c r="B246" s="3" t="s">
        <v>12</v>
      </c>
      <c r="C246" s="3" t="s">
        <v>13</v>
      </c>
      <c r="D246" s="3" t="s">
        <v>164</v>
      </c>
      <c r="E246" s="3" t="s">
        <v>49</v>
      </c>
      <c r="F246" s="3" t="s">
        <v>41</v>
      </c>
      <c r="G246" s="3" t="s">
        <v>409</v>
      </c>
      <c r="H246" s="3" t="s">
        <v>594</v>
      </c>
      <c r="I246" s="3" t="s">
        <v>44</v>
      </c>
      <c r="J246" s="9">
        <v>1</v>
      </c>
      <c r="K246" s="9">
        <v>301</v>
      </c>
    </row>
    <row r="247" spans="1:11" x14ac:dyDescent="0.2">
      <c r="A247" s="8">
        <v>2015</v>
      </c>
      <c r="B247" s="3" t="s">
        <v>12</v>
      </c>
      <c r="C247" s="3" t="s">
        <v>13</v>
      </c>
      <c r="D247" s="3" t="s">
        <v>164</v>
      </c>
      <c r="E247" s="3" t="s">
        <v>49</v>
      </c>
      <c r="F247" s="3" t="s">
        <v>41</v>
      </c>
      <c r="G247" s="3" t="s">
        <v>481</v>
      </c>
      <c r="H247" s="3" t="s">
        <v>689</v>
      </c>
      <c r="I247" s="3" t="s">
        <v>44</v>
      </c>
      <c r="J247" s="9">
        <v>1</v>
      </c>
      <c r="K247" s="9">
        <v>496</v>
      </c>
    </row>
    <row r="248" spans="1:11" x14ac:dyDescent="0.2">
      <c r="A248" s="8">
        <v>2015</v>
      </c>
      <c r="B248" s="3" t="s">
        <v>12</v>
      </c>
      <c r="C248" s="3" t="s">
        <v>13</v>
      </c>
      <c r="D248" s="3" t="s">
        <v>164</v>
      </c>
      <c r="E248" s="3" t="s">
        <v>49</v>
      </c>
      <c r="F248" s="3" t="s">
        <v>41</v>
      </c>
      <c r="G248" s="3" t="s">
        <v>487</v>
      </c>
      <c r="H248" s="3" t="s">
        <v>592</v>
      </c>
      <c r="I248" s="3" t="s">
        <v>44</v>
      </c>
      <c r="J248" s="9">
        <v>1</v>
      </c>
      <c r="K248" s="9">
        <v>184</v>
      </c>
    </row>
    <row r="249" spans="1:11" x14ac:dyDescent="0.2">
      <c r="A249" s="8">
        <v>2015</v>
      </c>
      <c r="B249" s="3" t="s">
        <v>12</v>
      </c>
      <c r="C249" s="3" t="s">
        <v>13</v>
      </c>
      <c r="D249" s="3" t="s">
        <v>164</v>
      </c>
      <c r="E249" s="3" t="s">
        <v>49</v>
      </c>
      <c r="F249" s="3" t="s">
        <v>41</v>
      </c>
      <c r="G249" s="3" t="s">
        <v>488</v>
      </c>
      <c r="H249" s="3" t="s">
        <v>688</v>
      </c>
      <c r="I249" s="3" t="s">
        <v>44</v>
      </c>
      <c r="J249" s="9">
        <v>1</v>
      </c>
      <c r="K249" s="9">
        <v>477</v>
      </c>
    </row>
    <row r="250" spans="1:11" x14ac:dyDescent="0.2">
      <c r="A250" s="8">
        <v>2015</v>
      </c>
      <c r="B250" s="3" t="s">
        <v>12</v>
      </c>
      <c r="C250" s="3" t="s">
        <v>13</v>
      </c>
      <c r="D250" s="3" t="s">
        <v>164</v>
      </c>
      <c r="E250" s="3" t="s">
        <v>49</v>
      </c>
      <c r="F250" s="3" t="s">
        <v>41</v>
      </c>
      <c r="G250" s="3" t="s">
        <v>492</v>
      </c>
      <c r="H250" s="3" t="s">
        <v>305</v>
      </c>
      <c r="I250" s="3" t="s">
        <v>44</v>
      </c>
      <c r="J250" s="9">
        <v>1</v>
      </c>
      <c r="K250" s="9">
        <v>391</v>
      </c>
    </row>
    <row r="251" spans="1:11" x14ac:dyDescent="0.2">
      <c r="A251" s="8">
        <v>2015</v>
      </c>
      <c r="B251" s="3" t="s">
        <v>12</v>
      </c>
      <c r="C251" s="3" t="s">
        <v>13</v>
      </c>
      <c r="D251" s="3" t="s">
        <v>164</v>
      </c>
      <c r="E251" s="3" t="s">
        <v>49</v>
      </c>
      <c r="F251" s="3" t="s">
        <v>41</v>
      </c>
      <c r="G251" s="3" t="s">
        <v>494</v>
      </c>
      <c r="H251" s="3" t="s">
        <v>452</v>
      </c>
      <c r="I251" s="3" t="s">
        <v>44</v>
      </c>
      <c r="J251" s="9">
        <v>1</v>
      </c>
      <c r="K251" s="9">
        <v>482</v>
      </c>
    </row>
    <row r="252" spans="1:11" x14ac:dyDescent="0.2">
      <c r="A252" s="8">
        <v>2015</v>
      </c>
      <c r="B252" s="3" t="s">
        <v>12</v>
      </c>
      <c r="C252" s="3" t="s">
        <v>13</v>
      </c>
      <c r="D252" s="3" t="s">
        <v>164</v>
      </c>
      <c r="E252" s="3" t="s">
        <v>49</v>
      </c>
      <c r="F252" s="3" t="s">
        <v>41</v>
      </c>
      <c r="G252" s="3" t="s">
        <v>496</v>
      </c>
      <c r="H252" s="3" t="s">
        <v>687</v>
      </c>
      <c r="I252" s="3" t="s">
        <v>44</v>
      </c>
      <c r="J252" s="9">
        <v>1</v>
      </c>
      <c r="K252" s="9">
        <v>473</v>
      </c>
    </row>
    <row r="253" spans="1:11" x14ac:dyDescent="0.2">
      <c r="A253" s="8">
        <v>2015</v>
      </c>
      <c r="B253" s="3" t="s">
        <v>12</v>
      </c>
      <c r="C253" s="3" t="s">
        <v>13</v>
      </c>
      <c r="D253" s="3" t="s">
        <v>164</v>
      </c>
      <c r="E253" s="3" t="s">
        <v>49</v>
      </c>
      <c r="F253" s="3" t="s">
        <v>41</v>
      </c>
      <c r="G253" s="3" t="s">
        <v>498</v>
      </c>
      <c r="H253" s="3" t="s">
        <v>685</v>
      </c>
      <c r="I253" s="3" t="s">
        <v>44</v>
      </c>
      <c r="J253" s="9">
        <v>1</v>
      </c>
      <c r="K253" s="9">
        <v>441</v>
      </c>
    </row>
    <row r="254" spans="1:11" x14ac:dyDescent="0.2">
      <c r="A254" s="8">
        <v>2015</v>
      </c>
      <c r="B254" s="3" t="s">
        <v>12</v>
      </c>
      <c r="C254" s="3" t="s">
        <v>13</v>
      </c>
      <c r="D254" s="3" t="s">
        <v>164</v>
      </c>
      <c r="E254" s="3" t="s">
        <v>49</v>
      </c>
      <c r="F254" s="3" t="s">
        <v>41</v>
      </c>
      <c r="G254" s="3" t="s">
        <v>500</v>
      </c>
      <c r="H254" s="3" t="s">
        <v>83</v>
      </c>
      <c r="I254" s="3" t="s">
        <v>44</v>
      </c>
      <c r="J254" s="9">
        <v>1</v>
      </c>
      <c r="K254" s="9">
        <v>369</v>
      </c>
    </row>
    <row r="255" spans="1:11" x14ac:dyDescent="0.2">
      <c r="A255" s="8">
        <v>2015</v>
      </c>
      <c r="B255" s="3" t="s">
        <v>12</v>
      </c>
      <c r="C255" s="3" t="s">
        <v>13</v>
      </c>
      <c r="D255" s="3" t="s">
        <v>164</v>
      </c>
      <c r="E255" s="3" t="s">
        <v>49</v>
      </c>
      <c r="F255" s="3" t="s">
        <v>41</v>
      </c>
      <c r="G255" s="3" t="s">
        <v>502</v>
      </c>
      <c r="H255" s="3" t="s">
        <v>559</v>
      </c>
      <c r="I255" s="3" t="s">
        <v>44</v>
      </c>
      <c r="J255" s="9">
        <v>1</v>
      </c>
      <c r="K255" s="9">
        <v>346</v>
      </c>
    </row>
    <row r="256" spans="1:11" x14ac:dyDescent="0.2">
      <c r="A256" s="8">
        <v>2015</v>
      </c>
      <c r="B256" s="3" t="s">
        <v>12</v>
      </c>
      <c r="C256" s="3" t="s">
        <v>13</v>
      </c>
      <c r="D256" s="3" t="s">
        <v>164</v>
      </c>
      <c r="E256" s="3" t="s">
        <v>49</v>
      </c>
      <c r="F256" s="3" t="s">
        <v>41</v>
      </c>
      <c r="G256" s="3" t="s">
        <v>171</v>
      </c>
      <c r="H256" s="3" t="s">
        <v>686</v>
      </c>
      <c r="I256" s="3" t="s">
        <v>44</v>
      </c>
      <c r="J256" s="9">
        <v>1</v>
      </c>
      <c r="K256" s="9">
        <v>402</v>
      </c>
    </row>
    <row r="257" spans="1:11" x14ac:dyDescent="0.2">
      <c r="A257" s="8">
        <v>2015</v>
      </c>
      <c r="B257" s="3" t="s">
        <v>12</v>
      </c>
      <c r="C257" s="3" t="s">
        <v>13</v>
      </c>
      <c r="D257" s="3" t="s">
        <v>164</v>
      </c>
      <c r="E257" s="3" t="s">
        <v>49</v>
      </c>
      <c r="F257" s="3" t="s">
        <v>41</v>
      </c>
      <c r="G257" s="3" t="s">
        <v>504</v>
      </c>
      <c r="H257" s="3" t="s">
        <v>548</v>
      </c>
      <c r="I257" s="3" t="s">
        <v>44</v>
      </c>
      <c r="J257" s="9">
        <v>1</v>
      </c>
      <c r="K257" s="9">
        <v>559</v>
      </c>
    </row>
    <row r="258" spans="1:11" x14ac:dyDescent="0.2">
      <c r="A258" s="8">
        <v>2015</v>
      </c>
      <c r="B258" s="3" t="s">
        <v>12</v>
      </c>
      <c r="C258" s="3" t="s">
        <v>13</v>
      </c>
      <c r="D258" s="3" t="s">
        <v>164</v>
      </c>
      <c r="E258" s="3" t="s">
        <v>49</v>
      </c>
      <c r="F258" s="3" t="s">
        <v>41</v>
      </c>
      <c r="G258" s="3" t="s">
        <v>508</v>
      </c>
      <c r="H258" s="3" t="s">
        <v>678</v>
      </c>
      <c r="I258" s="3" t="s">
        <v>44</v>
      </c>
      <c r="J258" s="9">
        <v>1</v>
      </c>
      <c r="K258" s="9">
        <v>174</v>
      </c>
    </row>
    <row r="259" spans="1:11" x14ac:dyDescent="0.2">
      <c r="A259" s="8">
        <v>2015</v>
      </c>
      <c r="B259" s="3" t="s">
        <v>12</v>
      </c>
      <c r="C259" s="3" t="s">
        <v>13</v>
      </c>
      <c r="D259" s="3" t="s">
        <v>164</v>
      </c>
      <c r="E259" s="3" t="s">
        <v>49</v>
      </c>
      <c r="F259" s="3" t="s">
        <v>41</v>
      </c>
      <c r="G259" s="3" t="s">
        <v>510</v>
      </c>
      <c r="H259" s="3" t="s">
        <v>685</v>
      </c>
      <c r="I259" s="3" t="s">
        <v>44</v>
      </c>
      <c r="J259" s="9">
        <v>1</v>
      </c>
      <c r="K259" s="9">
        <v>441</v>
      </c>
    </row>
    <row r="260" spans="1:11" x14ac:dyDescent="0.2">
      <c r="A260" s="8">
        <v>2015</v>
      </c>
      <c r="B260" s="3" t="s">
        <v>12</v>
      </c>
      <c r="C260" s="3" t="s">
        <v>13</v>
      </c>
      <c r="D260" s="3" t="s">
        <v>164</v>
      </c>
      <c r="E260" s="3" t="s">
        <v>49</v>
      </c>
      <c r="F260" s="3" t="s">
        <v>41</v>
      </c>
      <c r="G260" s="3" t="s">
        <v>512</v>
      </c>
      <c r="H260" s="3" t="s">
        <v>625</v>
      </c>
      <c r="I260" s="3" t="s">
        <v>44</v>
      </c>
      <c r="J260" s="9">
        <v>1</v>
      </c>
      <c r="K260" s="9">
        <v>741</v>
      </c>
    </row>
    <row r="261" spans="1:11" x14ac:dyDescent="0.2">
      <c r="A261" s="8">
        <v>2015</v>
      </c>
      <c r="B261" s="3" t="s">
        <v>12</v>
      </c>
      <c r="C261" s="3" t="s">
        <v>13</v>
      </c>
      <c r="D261" s="3" t="s">
        <v>164</v>
      </c>
      <c r="E261" s="3" t="s">
        <v>49</v>
      </c>
      <c r="F261" s="3" t="s">
        <v>41</v>
      </c>
      <c r="G261" s="3" t="s">
        <v>514</v>
      </c>
      <c r="H261" s="3" t="s">
        <v>684</v>
      </c>
      <c r="I261" s="3" t="s">
        <v>44</v>
      </c>
      <c r="J261" s="9">
        <v>1</v>
      </c>
      <c r="K261" s="9">
        <v>620</v>
      </c>
    </row>
    <row r="262" spans="1:11" x14ac:dyDescent="0.2">
      <c r="A262" s="8">
        <v>2015</v>
      </c>
      <c r="B262" s="3" t="s">
        <v>12</v>
      </c>
      <c r="C262" s="3" t="s">
        <v>13</v>
      </c>
      <c r="D262" s="3" t="s">
        <v>164</v>
      </c>
      <c r="E262" s="3" t="s">
        <v>49</v>
      </c>
      <c r="F262" s="3" t="s">
        <v>41</v>
      </c>
      <c r="G262" s="3" t="s">
        <v>516</v>
      </c>
      <c r="H262" s="3" t="s">
        <v>683</v>
      </c>
      <c r="I262" s="3" t="s">
        <v>44</v>
      </c>
      <c r="J262" s="9">
        <v>1</v>
      </c>
      <c r="K262" s="9">
        <v>321</v>
      </c>
    </row>
    <row r="263" spans="1:11" x14ac:dyDescent="0.2">
      <c r="A263" s="8">
        <v>2015</v>
      </c>
      <c r="B263" s="3" t="s">
        <v>12</v>
      </c>
      <c r="C263" s="3" t="s">
        <v>13</v>
      </c>
      <c r="D263" s="3" t="s">
        <v>164</v>
      </c>
      <c r="E263" s="3" t="s">
        <v>49</v>
      </c>
      <c r="F263" s="3" t="s">
        <v>41</v>
      </c>
      <c r="G263" s="3" t="s">
        <v>517</v>
      </c>
      <c r="H263" s="3" t="s">
        <v>682</v>
      </c>
      <c r="I263" s="3" t="s">
        <v>44</v>
      </c>
      <c r="J263" s="9">
        <v>1</v>
      </c>
      <c r="K263" s="9">
        <v>211</v>
      </c>
    </row>
    <row r="264" spans="1:11" x14ac:dyDescent="0.2">
      <c r="A264" s="8">
        <v>2015</v>
      </c>
      <c r="B264" s="3" t="s">
        <v>12</v>
      </c>
      <c r="C264" s="3" t="s">
        <v>13</v>
      </c>
      <c r="D264" s="3" t="s">
        <v>164</v>
      </c>
      <c r="E264" s="3" t="s">
        <v>49</v>
      </c>
      <c r="F264" s="3" t="s">
        <v>41</v>
      </c>
      <c r="G264" s="3" t="s">
        <v>232</v>
      </c>
      <c r="H264" s="3" t="s">
        <v>65</v>
      </c>
      <c r="I264" s="3" t="s">
        <v>44</v>
      </c>
      <c r="J264" s="9">
        <v>1</v>
      </c>
      <c r="K264" s="9">
        <v>267</v>
      </c>
    </row>
    <row r="265" spans="1:11" x14ac:dyDescent="0.2">
      <c r="A265" s="8">
        <v>2015</v>
      </c>
      <c r="B265" s="3" t="s">
        <v>12</v>
      </c>
      <c r="C265" s="3" t="s">
        <v>13</v>
      </c>
      <c r="D265" s="3" t="s">
        <v>164</v>
      </c>
      <c r="E265" s="3" t="s">
        <v>49</v>
      </c>
      <c r="F265" s="3" t="s">
        <v>41</v>
      </c>
      <c r="G265" s="3" t="s">
        <v>520</v>
      </c>
      <c r="H265" s="3" t="s">
        <v>198</v>
      </c>
      <c r="I265" s="3" t="s">
        <v>44</v>
      </c>
      <c r="J265" s="9">
        <v>1</v>
      </c>
      <c r="K265" s="9">
        <v>571</v>
      </c>
    </row>
    <row r="266" spans="1:11" x14ac:dyDescent="0.2">
      <c r="A266" s="8">
        <v>2015</v>
      </c>
      <c r="B266" s="3" t="s">
        <v>521</v>
      </c>
      <c r="C266" s="3" t="s">
        <v>13</v>
      </c>
      <c r="D266" s="3" t="s">
        <v>164</v>
      </c>
      <c r="E266" s="3" t="s">
        <v>15</v>
      </c>
      <c r="F266" s="3" t="s">
        <v>41</v>
      </c>
      <c r="G266" s="3" t="s">
        <v>522</v>
      </c>
      <c r="H266" s="3" t="s">
        <v>681</v>
      </c>
      <c r="I266" s="3" t="s">
        <v>44</v>
      </c>
      <c r="J266" s="9">
        <v>1</v>
      </c>
      <c r="K266" s="9">
        <v>270</v>
      </c>
    </row>
    <row r="267" spans="1:11" x14ac:dyDescent="0.2">
      <c r="A267" s="8">
        <v>2015</v>
      </c>
      <c r="B267" s="3" t="s">
        <v>521</v>
      </c>
      <c r="C267" s="3" t="s">
        <v>13</v>
      </c>
      <c r="D267" s="3" t="s">
        <v>164</v>
      </c>
      <c r="E267" s="3" t="s">
        <v>15</v>
      </c>
      <c r="F267" s="3" t="s">
        <v>41</v>
      </c>
      <c r="G267" s="3" t="s">
        <v>524</v>
      </c>
      <c r="H267" s="3" t="s">
        <v>680</v>
      </c>
      <c r="I267" s="3" t="s">
        <v>44</v>
      </c>
      <c r="J267" s="9">
        <v>1</v>
      </c>
      <c r="K267" s="9">
        <v>440</v>
      </c>
    </row>
    <row r="268" spans="1:11" x14ac:dyDescent="0.2">
      <c r="A268" s="8">
        <v>2015</v>
      </c>
      <c r="B268" s="3" t="s">
        <v>521</v>
      </c>
      <c r="C268" s="3" t="s">
        <v>13</v>
      </c>
      <c r="D268" s="3" t="s">
        <v>164</v>
      </c>
      <c r="E268" s="3" t="s">
        <v>15</v>
      </c>
      <c r="F268" s="3" t="s">
        <v>41</v>
      </c>
      <c r="G268" s="3" t="s">
        <v>526</v>
      </c>
      <c r="H268" s="3" t="s">
        <v>477</v>
      </c>
      <c r="I268" s="3" t="s">
        <v>44</v>
      </c>
      <c r="J268" s="9">
        <v>1</v>
      </c>
      <c r="K268" s="9">
        <v>323</v>
      </c>
    </row>
    <row r="269" spans="1:11" x14ac:dyDescent="0.2">
      <c r="A269" s="8">
        <v>2015</v>
      </c>
      <c r="B269" s="3" t="s">
        <v>521</v>
      </c>
      <c r="C269" s="3" t="s">
        <v>13</v>
      </c>
      <c r="D269" s="3" t="s">
        <v>164</v>
      </c>
      <c r="E269" s="3" t="s">
        <v>15</v>
      </c>
      <c r="F269" s="3" t="s">
        <v>41</v>
      </c>
      <c r="G269" s="3" t="s">
        <v>528</v>
      </c>
      <c r="H269" s="3" t="s">
        <v>679</v>
      </c>
      <c r="I269" s="3" t="s">
        <v>44</v>
      </c>
      <c r="J269" s="9">
        <v>1</v>
      </c>
      <c r="K269" s="9">
        <v>258</v>
      </c>
    </row>
  </sheetData>
  <autoFilter ref="A1:K269">
    <filterColumn colId="5">
      <filters>
        <filter val="תל אביב - יפו"/>
      </filters>
    </filterColumn>
  </autoFilter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64"/>
  <sheetViews>
    <sheetView rightToLeft="1" topLeftCell="A73" workbookViewId="0">
      <selection activeCell="A11" sqref="A11:K264"/>
    </sheetView>
  </sheetViews>
  <sheetFormatPr defaultRowHeight="12.75" x14ac:dyDescent="0.2"/>
  <cols>
    <col min="1" max="1" width="6.5703125" customWidth="1"/>
    <col min="2" max="2" width="5.28515625" customWidth="1"/>
    <col min="3" max="3" width="6.85546875" customWidth="1"/>
    <col min="4" max="4" width="5" customWidth="1"/>
    <col min="5" max="5" width="12.85546875" customWidth="1"/>
    <col min="6" max="7" width="14" customWidth="1"/>
    <col min="8" max="8" width="7.140625" customWidth="1"/>
    <col min="9" max="9" width="15.7109375" customWidth="1"/>
    <col min="10" max="10" width="7" customWidth="1"/>
    <col min="11" max="11" width="9.8554687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</row>
    <row r="2" spans="1:11" hidden="1" x14ac:dyDescent="0.2">
      <c r="A2" s="4" t="s">
        <v>11</v>
      </c>
      <c r="B2" s="5"/>
      <c r="C2" s="5"/>
      <c r="D2" s="5"/>
      <c r="E2" s="5"/>
      <c r="F2" s="5"/>
      <c r="G2" s="5"/>
      <c r="H2" s="5"/>
      <c r="I2" s="6"/>
      <c r="J2" s="7">
        <v>262</v>
      </c>
      <c r="K2" s="7">
        <v>109532</v>
      </c>
    </row>
    <row r="3" spans="1:11" hidden="1" x14ac:dyDescent="0.2">
      <c r="A3" s="8">
        <v>2014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788</v>
      </c>
      <c r="I3" s="3" t="s">
        <v>19</v>
      </c>
      <c r="J3" s="9">
        <v>1</v>
      </c>
      <c r="K3" s="9">
        <v>192</v>
      </c>
    </row>
    <row r="4" spans="1:11" hidden="1" x14ac:dyDescent="0.2">
      <c r="A4" s="8">
        <v>2014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20</v>
      </c>
      <c r="G4" s="3" t="s">
        <v>21</v>
      </c>
      <c r="H4" s="3" t="s">
        <v>874</v>
      </c>
      <c r="I4" s="3" t="s">
        <v>23</v>
      </c>
      <c r="J4" s="9">
        <v>1</v>
      </c>
      <c r="K4" s="9">
        <v>101</v>
      </c>
    </row>
    <row r="5" spans="1:11" hidden="1" x14ac:dyDescent="0.2">
      <c r="A5" s="8">
        <v>2014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578</v>
      </c>
      <c r="I5" s="3" t="s">
        <v>27</v>
      </c>
      <c r="J5" s="9">
        <v>1</v>
      </c>
      <c r="K5" s="9">
        <v>331</v>
      </c>
    </row>
    <row r="6" spans="1:11" hidden="1" x14ac:dyDescent="0.2">
      <c r="A6" s="8">
        <v>2014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28</v>
      </c>
      <c r="G6" s="3" t="s">
        <v>29</v>
      </c>
      <c r="H6" s="3" t="s">
        <v>531</v>
      </c>
      <c r="I6" s="3" t="s">
        <v>31</v>
      </c>
      <c r="J6" s="9">
        <v>1</v>
      </c>
      <c r="K6" s="9">
        <v>307</v>
      </c>
    </row>
    <row r="7" spans="1:11" hidden="1" x14ac:dyDescent="0.2">
      <c r="A7" s="8">
        <v>2014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28</v>
      </c>
      <c r="G7" s="3" t="s">
        <v>32</v>
      </c>
      <c r="H7" s="3" t="s">
        <v>673</v>
      </c>
      <c r="I7" s="3" t="s">
        <v>31</v>
      </c>
      <c r="J7" s="9">
        <v>1</v>
      </c>
      <c r="K7" s="9">
        <v>139</v>
      </c>
    </row>
    <row r="8" spans="1:11" hidden="1" x14ac:dyDescent="0.2">
      <c r="A8" s="8">
        <v>2014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34</v>
      </c>
      <c r="G8" s="3" t="s">
        <v>35</v>
      </c>
      <c r="H8" s="3" t="s">
        <v>797</v>
      </c>
      <c r="I8" s="3" t="s">
        <v>36</v>
      </c>
      <c r="J8" s="9">
        <v>1</v>
      </c>
      <c r="K8" s="9">
        <v>214</v>
      </c>
    </row>
    <row r="9" spans="1:11" hidden="1" x14ac:dyDescent="0.2">
      <c r="A9" s="8">
        <v>2014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37</v>
      </c>
      <c r="G9" s="3" t="s">
        <v>38</v>
      </c>
      <c r="H9" s="3" t="s">
        <v>873</v>
      </c>
      <c r="I9" s="3" t="s">
        <v>40</v>
      </c>
      <c r="J9" s="9">
        <v>1</v>
      </c>
      <c r="K9" s="9">
        <v>85</v>
      </c>
    </row>
    <row r="10" spans="1:11" hidden="1" x14ac:dyDescent="0.2">
      <c r="A10" s="8">
        <v>2014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146</v>
      </c>
      <c r="G10" s="3" t="s">
        <v>147</v>
      </c>
      <c r="H10" s="3" t="s">
        <v>785</v>
      </c>
      <c r="I10" s="3" t="s">
        <v>149</v>
      </c>
      <c r="J10" s="9">
        <v>1</v>
      </c>
      <c r="K10" s="9">
        <v>94</v>
      </c>
    </row>
    <row r="11" spans="1:11" x14ac:dyDescent="0.2">
      <c r="A11" s="8">
        <v>2014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41</v>
      </c>
      <c r="G11" s="3" t="s">
        <v>42</v>
      </c>
      <c r="H11" s="3" t="s">
        <v>872</v>
      </c>
      <c r="I11" s="3" t="s">
        <v>44</v>
      </c>
      <c r="J11" s="9">
        <v>1</v>
      </c>
      <c r="K11" s="9">
        <v>219</v>
      </c>
    </row>
    <row r="12" spans="1:11" x14ac:dyDescent="0.2">
      <c r="A12" s="8">
        <v>2014</v>
      </c>
      <c r="B12" s="3" t="s">
        <v>12</v>
      </c>
      <c r="C12" s="3" t="s">
        <v>13</v>
      </c>
      <c r="D12" s="3" t="s">
        <v>14</v>
      </c>
      <c r="E12" s="3" t="s">
        <v>15</v>
      </c>
      <c r="F12" s="3" t="s">
        <v>41</v>
      </c>
      <c r="G12" s="3" t="s">
        <v>45</v>
      </c>
      <c r="H12" s="3" t="s">
        <v>871</v>
      </c>
      <c r="I12" s="3" t="s">
        <v>44</v>
      </c>
      <c r="J12" s="9">
        <v>1</v>
      </c>
      <c r="K12" s="9">
        <v>218</v>
      </c>
    </row>
    <row r="13" spans="1:11" x14ac:dyDescent="0.2">
      <c r="A13" s="8">
        <v>2014</v>
      </c>
      <c r="B13" s="3" t="s">
        <v>12</v>
      </c>
      <c r="C13" s="3" t="s">
        <v>13</v>
      </c>
      <c r="D13" s="3" t="s">
        <v>14</v>
      </c>
      <c r="E13" s="3" t="s">
        <v>15</v>
      </c>
      <c r="F13" s="3" t="s">
        <v>41</v>
      </c>
      <c r="G13" s="3" t="s">
        <v>47</v>
      </c>
      <c r="H13" s="3" t="s">
        <v>709</v>
      </c>
      <c r="I13" s="3" t="s">
        <v>44</v>
      </c>
      <c r="J13" s="9">
        <v>1</v>
      </c>
      <c r="K13" s="9">
        <v>194</v>
      </c>
    </row>
    <row r="14" spans="1:11" hidden="1" x14ac:dyDescent="0.2">
      <c r="A14" s="8">
        <v>2014</v>
      </c>
      <c r="B14" s="3" t="s">
        <v>12</v>
      </c>
      <c r="C14" s="3" t="s">
        <v>13</v>
      </c>
      <c r="D14" s="3" t="s">
        <v>14</v>
      </c>
      <c r="E14" s="3" t="s">
        <v>49</v>
      </c>
      <c r="F14" s="3" t="s">
        <v>16</v>
      </c>
      <c r="G14" s="3" t="s">
        <v>870</v>
      </c>
      <c r="H14" s="3" t="s">
        <v>869</v>
      </c>
      <c r="I14" s="3" t="s">
        <v>19</v>
      </c>
      <c r="J14" s="9">
        <v>1</v>
      </c>
      <c r="K14" s="9">
        <v>129</v>
      </c>
    </row>
    <row r="15" spans="1:11" hidden="1" x14ac:dyDescent="0.2">
      <c r="A15" s="8">
        <v>2014</v>
      </c>
      <c r="B15" s="3" t="s">
        <v>12</v>
      </c>
      <c r="C15" s="3" t="s">
        <v>13</v>
      </c>
      <c r="D15" s="3" t="s">
        <v>14</v>
      </c>
      <c r="E15" s="3" t="s">
        <v>49</v>
      </c>
      <c r="F15" s="3" t="s">
        <v>16</v>
      </c>
      <c r="G15" s="3" t="s">
        <v>674</v>
      </c>
      <c r="H15" s="3" t="s">
        <v>63</v>
      </c>
      <c r="I15" s="3" t="s">
        <v>19</v>
      </c>
      <c r="J15" s="9">
        <v>1</v>
      </c>
      <c r="K15" s="9">
        <v>91</v>
      </c>
    </row>
    <row r="16" spans="1:11" hidden="1" x14ac:dyDescent="0.2">
      <c r="A16" s="8">
        <v>2014</v>
      </c>
      <c r="B16" s="3" t="s">
        <v>12</v>
      </c>
      <c r="C16" s="3" t="s">
        <v>13</v>
      </c>
      <c r="D16" s="3" t="s">
        <v>14</v>
      </c>
      <c r="E16" s="3" t="s">
        <v>49</v>
      </c>
      <c r="F16" s="3" t="s">
        <v>54</v>
      </c>
      <c r="G16" s="3" t="s">
        <v>55</v>
      </c>
      <c r="H16" s="3" t="s">
        <v>868</v>
      </c>
      <c r="I16" s="3" t="s">
        <v>57</v>
      </c>
      <c r="J16" s="9">
        <v>1</v>
      </c>
      <c r="K16" s="9">
        <v>142</v>
      </c>
    </row>
    <row r="17" spans="1:11" hidden="1" x14ac:dyDescent="0.2">
      <c r="A17" s="8">
        <v>2014</v>
      </c>
      <c r="B17" s="3" t="s">
        <v>12</v>
      </c>
      <c r="C17" s="3" t="s">
        <v>13</v>
      </c>
      <c r="D17" s="3" t="s">
        <v>14</v>
      </c>
      <c r="E17" s="3" t="s">
        <v>49</v>
      </c>
      <c r="F17" s="3" t="s">
        <v>54</v>
      </c>
      <c r="G17" s="3" t="s">
        <v>58</v>
      </c>
      <c r="H17" s="3" t="s">
        <v>53</v>
      </c>
      <c r="I17" s="3" t="s">
        <v>57</v>
      </c>
      <c r="J17" s="9">
        <v>1</v>
      </c>
      <c r="K17" s="9">
        <v>157</v>
      </c>
    </row>
    <row r="18" spans="1:11" hidden="1" x14ac:dyDescent="0.2">
      <c r="A18" s="8">
        <v>2014</v>
      </c>
      <c r="B18" s="3" t="s">
        <v>12</v>
      </c>
      <c r="C18" s="3" t="s">
        <v>13</v>
      </c>
      <c r="D18" s="3" t="s">
        <v>14</v>
      </c>
      <c r="E18" s="3" t="s">
        <v>49</v>
      </c>
      <c r="F18" s="3" t="s">
        <v>54</v>
      </c>
      <c r="G18" s="3" t="s">
        <v>60</v>
      </c>
      <c r="H18" s="3" t="s">
        <v>694</v>
      </c>
      <c r="I18" s="3" t="s">
        <v>57</v>
      </c>
      <c r="J18" s="9">
        <v>1</v>
      </c>
      <c r="K18" s="9">
        <v>279</v>
      </c>
    </row>
    <row r="19" spans="1:11" hidden="1" x14ac:dyDescent="0.2">
      <c r="A19" s="8">
        <v>2014</v>
      </c>
      <c r="B19" s="3" t="s">
        <v>12</v>
      </c>
      <c r="C19" s="3" t="s">
        <v>13</v>
      </c>
      <c r="D19" s="3" t="s">
        <v>14</v>
      </c>
      <c r="E19" s="3" t="s">
        <v>49</v>
      </c>
      <c r="F19" s="3" t="s">
        <v>54</v>
      </c>
      <c r="G19" s="3" t="s">
        <v>62</v>
      </c>
      <c r="H19" s="3" t="s">
        <v>867</v>
      </c>
      <c r="I19" s="3" t="s">
        <v>57</v>
      </c>
      <c r="J19" s="9">
        <v>1</v>
      </c>
      <c r="K19" s="9">
        <v>99</v>
      </c>
    </row>
    <row r="20" spans="1:11" hidden="1" x14ac:dyDescent="0.2">
      <c r="A20" s="8">
        <v>2014</v>
      </c>
      <c r="B20" s="3" t="s">
        <v>12</v>
      </c>
      <c r="C20" s="3" t="s">
        <v>13</v>
      </c>
      <c r="D20" s="3" t="s">
        <v>14</v>
      </c>
      <c r="E20" s="3" t="s">
        <v>49</v>
      </c>
      <c r="F20" s="3" t="s">
        <v>24</v>
      </c>
      <c r="G20" s="3" t="s">
        <v>66</v>
      </c>
      <c r="H20" s="3" t="s">
        <v>866</v>
      </c>
      <c r="I20" s="3" t="s">
        <v>27</v>
      </c>
      <c r="J20" s="9">
        <v>1</v>
      </c>
      <c r="K20" s="9">
        <v>531</v>
      </c>
    </row>
    <row r="21" spans="1:11" hidden="1" x14ac:dyDescent="0.2">
      <c r="A21" s="8">
        <v>2014</v>
      </c>
      <c r="B21" s="3" t="s">
        <v>12</v>
      </c>
      <c r="C21" s="3" t="s">
        <v>13</v>
      </c>
      <c r="D21" s="3" t="s">
        <v>14</v>
      </c>
      <c r="E21" s="3" t="s">
        <v>49</v>
      </c>
      <c r="F21" s="3" t="s">
        <v>24</v>
      </c>
      <c r="G21" s="3" t="s">
        <v>68</v>
      </c>
      <c r="H21" s="3" t="s">
        <v>865</v>
      </c>
      <c r="I21" s="3" t="s">
        <v>27</v>
      </c>
      <c r="J21" s="9">
        <v>1</v>
      </c>
      <c r="K21" s="9">
        <v>223</v>
      </c>
    </row>
    <row r="22" spans="1:11" hidden="1" x14ac:dyDescent="0.2">
      <c r="A22" s="8">
        <v>2014</v>
      </c>
      <c r="B22" s="3" t="s">
        <v>12</v>
      </c>
      <c r="C22" s="3" t="s">
        <v>13</v>
      </c>
      <c r="D22" s="3" t="s">
        <v>14</v>
      </c>
      <c r="E22" s="3" t="s">
        <v>49</v>
      </c>
      <c r="F22" s="3" t="s">
        <v>24</v>
      </c>
      <c r="G22" s="3" t="s">
        <v>70</v>
      </c>
      <c r="H22" s="3" t="s">
        <v>658</v>
      </c>
      <c r="I22" s="3" t="s">
        <v>27</v>
      </c>
      <c r="J22" s="9">
        <v>1</v>
      </c>
      <c r="K22" s="9">
        <v>198</v>
      </c>
    </row>
    <row r="23" spans="1:11" hidden="1" x14ac:dyDescent="0.2">
      <c r="A23" s="8">
        <v>2014</v>
      </c>
      <c r="B23" s="3" t="s">
        <v>12</v>
      </c>
      <c r="C23" s="3" t="s">
        <v>13</v>
      </c>
      <c r="D23" s="3" t="s">
        <v>14</v>
      </c>
      <c r="E23" s="3" t="s">
        <v>49</v>
      </c>
      <c r="F23" s="3" t="s">
        <v>24</v>
      </c>
      <c r="G23" s="3" t="s">
        <v>72</v>
      </c>
      <c r="H23" s="3" t="s">
        <v>864</v>
      </c>
      <c r="I23" s="3" t="s">
        <v>27</v>
      </c>
      <c r="J23" s="9">
        <v>1</v>
      </c>
      <c r="K23" s="9">
        <v>481</v>
      </c>
    </row>
    <row r="24" spans="1:11" hidden="1" x14ac:dyDescent="0.2">
      <c r="A24" s="8">
        <v>2014</v>
      </c>
      <c r="B24" s="3" t="s">
        <v>12</v>
      </c>
      <c r="C24" s="3" t="s">
        <v>13</v>
      </c>
      <c r="D24" s="3" t="s">
        <v>14</v>
      </c>
      <c r="E24" s="3" t="s">
        <v>49</v>
      </c>
      <c r="F24" s="3" t="s">
        <v>74</v>
      </c>
      <c r="G24" s="3" t="s">
        <v>75</v>
      </c>
      <c r="H24" s="3" t="s">
        <v>811</v>
      </c>
      <c r="I24" s="3" t="s">
        <v>77</v>
      </c>
      <c r="J24" s="9">
        <v>1</v>
      </c>
      <c r="K24" s="9">
        <v>379</v>
      </c>
    </row>
    <row r="25" spans="1:11" hidden="1" x14ac:dyDescent="0.2">
      <c r="A25" s="8">
        <v>2014</v>
      </c>
      <c r="B25" s="3" t="s">
        <v>12</v>
      </c>
      <c r="C25" s="3" t="s">
        <v>13</v>
      </c>
      <c r="D25" s="3" t="s">
        <v>14</v>
      </c>
      <c r="E25" s="3" t="s">
        <v>49</v>
      </c>
      <c r="F25" s="3" t="s">
        <v>78</v>
      </c>
      <c r="G25" s="3" t="s">
        <v>79</v>
      </c>
      <c r="H25" s="3" t="s">
        <v>106</v>
      </c>
      <c r="I25" s="3" t="s">
        <v>81</v>
      </c>
      <c r="J25" s="9">
        <v>1</v>
      </c>
      <c r="K25" s="9">
        <v>731</v>
      </c>
    </row>
    <row r="26" spans="1:11" hidden="1" x14ac:dyDescent="0.2">
      <c r="A26" s="8">
        <v>2014</v>
      </c>
      <c r="B26" s="3" t="s">
        <v>12</v>
      </c>
      <c r="C26" s="3" t="s">
        <v>13</v>
      </c>
      <c r="D26" s="3" t="s">
        <v>14</v>
      </c>
      <c r="E26" s="3" t="s">
        <v>49</v>
      </c>
      <c r="F26" s="3" t="s">
        <v>78</v>
      </c>
      <c r="G26" s="3" t="s">
        <v>82</v>
      </c>
      <c r="H26" s="3" t="s">
        <v>172</v>
      </c>
      <c r="I26" s="3" t="s">
        <v>81</v>
      </c>
      <c r="J26" s="9">
        <v>1</v>
      </c>
      <c r="K26" s="9">
        <v>424</v>
      </c>
    </row>
    <row r="27" spans="1:11" hidden="1" x14ac:dyDescent="0.2">
      <c r="A27" s="8">
        <v>2014</v>
      </c>
      <c r="B27" s="3" t="s">
        <v>12</v>
      </c>
      <c r="C27" s="3" t="s">
        <v>13</v>
      </c>
      <c r="D27" s="3" t="s">
        <v>14</v>
      </c>
      <c r="E27" s="3" t="s">
        <v>49</v>
      </c>
      <c r="F27" s="3" t="s">
        <v>84</v>
      </c>
      <c r="G27" s="3" t="s">
        <v>863</v>
      </c>
      <c r="H27" s="3" t="s">
        <v>862</v>
      </c>
      <c r="I27" s="3" t="s">
        <v>86</v>
      </c>
      <c r="J27" s="9">
        <v>1</v>
      </c>
      <c r="K27" s="9">
        <v>703</v>
      </c>
    </row>
    <row r="28" spans="1:11" hidden="1" x14ac:dyDescent="0.2">
      <c r="A28" s="8">
        <v>2014</v>
      </c>
      <c r="B28" s="3" t="s">
        <v>12</v>
      </c>
      <c r="C28" s="3" t="s">
        <v>13</v>
      </c>
      <c r="D28" s="3" t="s">
        <v>14</v>
      </c>
      <c r="E28" s="3" t="s">
        <v>49</v>
      </c>
      <c r="F28" s="3" t="s">
        <v>84</v>
      </c>
      <c r="G28" s="3" t="s">
        <v>89</v>
      </c>
      <c r="H28" s="3" t="s">
        <v>771</v>
      </c>
      <c r="I28" s="3" t="s">
        <v>86</v>
      </c>
      <c r="J28" s="9">
        <v>1</v>
      </c>
      <c r="K28" s="9">
        <v>128</v>
      </c>
    </row>
    <row r="29" spans="1:11" hidden="1" x14ac:dyDescent="0.2">
      <c r="A29" s="8">
        <v>2014</v>
      </c>
      <c r="B29" s="3" t="s">
        <v>12</v>
      </c>
      <c r="C29" s="3" t="s">
        <v>13</v>
      </c>
      <c r="D29" s="3" t="s">
        <v>14</v>
      </c>
      <c r="E29" s="3" t="s">
        <v>49</v>
      </c>
      <c r="F29" s="3" t="s">
        <v>84</v>
      </c>
      <c r="G29" s="3" t="s">
        <v>97</v>
      </c>
      <c r="H29" s="3" t="s">
        <v>215</v>
      </c>
      <c r="I29" s="3" t="s">
        <v>86</v>
      </c>
      <c r="J29" s="9">
        <v>1</v>
      </c>
      <c r="K29" s="9">
        <v>291</v>
      </c>
    </row>
    <row r="30" spans="1:11" hidden="1" x14ac:dyDescent="0.2">
      <c r="A30" s="8">
        <v>2014</v>
      </c>
      <c r="B30" s="3" t="s">
        <v>12</v>
      </c>
      <c r="C30" s="3" t="s">
        <v>13</v>
      </c>
      <c r="D30" s="3" t="s">
        <v>14</v>
      </c>
      <c r="E30" s="3" t="s">
        <v>49</v>
      </c>
      <c r="F30" s="3" t="s">
        <v>84</v>
      </c>
      <c r="G30" s="3" t="s">
        <v>99</v>
      </c>
      <c r="H30" s="3" t="s">
        <v>851</v>
      </c>
      <c r="I30" s="3" t="s">
        <v>86</v>
      </c>
      <c r="J30" s="9">
        <v>1</v>
      </c>
      <c r="K30" s="9">
        <v>377</v>
      </c>
    </row>
    <row r="31" spans="1:11" hidden="1" x14ac:dyDescent="0.2">
      <c r="A31" s="8">
        <v>2014</v>
      </c>
      <c r="B31" s="3" t="s">
        <v>12</v>
      </c>
      <c r="C31" s="3" t="s">
        <v>13</v>
      </c>
      <c r="D31" s="3" t="s">
        <v>14</v>
      </c>
      <c r="E31" s="3" t="s">
        <v>49</v>
      </c>
      <c r="F31" s="3" t="s">
        <v>84</v>
      </c>
      <c r="G31" s="3" t="s">
        <v>101</v>
      </c>
      <c r="H31" s="3" t="s">
        <v>861</v>
      </c>
      <c r="I31" s="3" t="s">
        <v>86</v>
      </c>
      <c r="J31" s="9">
        <v>1</v>
      </c>
      <c r="K31" s="9">
        <v>205</v>
      </c>
    </row>
    <row r="32" spans="1:11" hidden="1" x14ac:dyDescent="0.2">
      <c r="A32" s="8">
        <v>2014</v>
      </c>
      <c r="B32" s="3" t="s">
        <v>12</v>
      </c>
      <c r="C32" s="3" t="s">
        <v>13</v>
      </c>
      <c r="D32" s="3" t="s">
        <v>14</v>
      </c>
      <c r="E32" s="3" t="s">
        <v>49</v>
      </c>
      <c r="F32" s="3" t="s">
        <v>84</v>
      </c>
      <c r="G32" s="3" t="s">
        <v>103</v>
      </c>
      <c r="H32" s="3" t="s">
        <v>484</v>
      </c>
      <c r="I32" s="3" t="s">
        <v>86</v>
      </c>
      <c r="J32" s="9">
        <v>1</v>
      </c>
      <c r="K32" s="9">
        <v>350</v>
      </c>
    </row>
    <row r="33" spans="1:11" hidden="1" x14ac:dyDescent="0.2">
      <c r="A33" s="8">
        <v>2014</v>
      </c>
      <c r="B33" s="3" t="s">
        <v>12</v>
      </c>
      <c r="C33" s="3" t="s">
        <v>13</v>
      </c>
      <c r="D33" s="3" t="s">
        <v>14</v>
      </c>
      <c r="E33" s="3" t="s">
        <v>49</v>
      </c>
      <c r="F33" s="3" t="s">
        <v>84</v>
      </c>
      <c r="G33" s="3" t="s">
        <v>105</v>
      </c>
      <c r="H33" s="3" t="s">
        <v>860</v>
      </c>
      <c r="I33" s="3" t="s">
        <v>86</v>
      </c>
      <c r="J33" s="9">
        <v>1</v>
      </c>
      <c r="K33" s="9">
        <v>739</v>
      </c>
    </row>
    <row r="34" spans="1:11" hidden="1" x14ac:dyDescent="0.2">
      <c r="A34" s="8">
        <v>2014</v>
      </c>
      <c r="B34" s="3" t="s">
        <v>12</v>
      </c>
      <c r="C34" s="3" t="s">
        <v>13</v>
      </c>
      <c r="D34" s="3" t="s">
        <v>14</v>
      </c>
      <c r="E34" s="3" t="s">
        <v>49</v>
      </c>
      <c r="F34" s="3" t="s">
        <v>84</v>
      </c>
      <c r="G34" s="3" t="s">
        <v>107</v>
      </c>
      <c r="H34" s="3" t="s">
        <v>829</v>
      </c>
      <c r="I34" s="3" t="s">
        <v>86</v>
      </c>
      <c r="J34" s="9">
        <v>1</v>
      </c>
      <c r="K34" s="9">
        <v>393</v>
      </c>
    </row>
    <row r="35" spans="1:11" hidden="1" x14ac:dyDescent="0.2">
      <c r="A35" s="8">
        <v>2014</v>
      </c>
      <c r="B35" s="3" t="s">
        <v>12</v>
      </c>
      <c r="C35" s="3" t="s">
        <v>13</v>
      </c>
      <c r="D35" s="3" t="s">
        <v>14</v>
      </c>
      <c r="E35" s="3" t="s">
        <v>49</v>
      </c>
      <c r="F35" s="3" t="s">
        <v>84</v>
      </c>
      <c r="G35" s="3" t="s">
        <v>109</v>
      </c>
      <c r="H35" s="3" t="s">
        <v>135</v>
      </c>
      <c r="I35" s="3" t="s">
        <v>86</v>
      </c>
      <c r="J35" s="9">
        <v>1</v>
      </c>
      <c r="K35" s="9">
        <v>514</v>
      </c>
    </row>
    <row r="36" spans="1:11" hidden="1" x14ac:dyDescent="0.2">
      <c r="A36" s="8">
        <v>2014</v>
      </c>
      <c r="B36" s="3" t="s">
        <v>12</v>
      </c>
      <c r="C36" s="3" t="s">
        <v>13</v>
      </c>
      <c r="D36" s="3" t="s">
        <v>14</v>
      </c>
      <c r="E36" s="3" t="s">
        <v>49</v>
      </c>
      <c r="F36" s="3" t="s">
        <v>84</v>
      </c>
      <c r="G36" s="3" t="s">
        <v>113</v>
      </c>
      <c r="H36" s="3" t="s">
        <v>859</v>
      </c>
      <c r="I36" s="3" t="s">
        <v>86</v>
      </c>
      <c r="J36" s="9">
        <v>1</v>
      </c>
      <c r="K36" s="9">
        <v>150</v>
      </c>
    </row>
    <row r="37" spans="1:11" hidden="1" x14ac:dyDescent="0.2">
      <c r="A37" s="8">
        <v>2014</v>
      </c>
      <c r="B37" s="3" t="s">
        <v>12</v>
      </c>
      <c r="C37" s="3" t="s">
        <v>13</v>
      </c>
      <c r="D37" s="3" t="s">
        <v>14</v>
      </c>
      <c r="E37" s="3" t="s">
        <v>49</v>
      </c>
      <c r="F37" s="3" t="s">
        <v>84</v>
      </c>
      <c r="G37" s="3" t="s">
        <v>858</v>
      </c>
      <c r="H37" s="3" t="s">
        <v>543</v>
      </c>
      <c r="I37" s="3" t="s">
        <v>86</v>
      </c>
      <c r="J37" s="9">
        <v>1</v>
      </c>
      <c r="K37" s="9">
        <v>127</v>
      </c>
    </row>
    <row r="38" spans="1:11" hidden="1" x14ac:dyDescent="0.2">
      <c r="A38" s="8">
        <v>2014</v>
      </c>
      <c r="B38" s="3" t="s">
        <v>12</v>
      </c>
      <c r="C38" s="3" t="s">
        <v>13</v>
      </c>
      <c r="D38" s="3" t="s">
        <v>14</v>
      </c>
      <c r="E38" s="3" t="s">
        <v>49</v>
      </c>
      <c r="F38" s="3" t="s">
        <v>84</v>
      </c>
      <c r="G38" s="3" t="s">
        <v>114</v>
      </c>
      <c r="H38" s="3" t="s">
        <v>651</v>
      </c>
      <c r="I38" s="3" t="s">
        <v>86</v>
      </c>
      <c r="J38" s="9">
        <v>1</v>
      </c>
      <c r="K38" s="9">
        <v>461</v>
      </c>
    </row>
    <row r="39" spans="1:11" hidden="1" x14ac:dyDescent="0.2">
      <c r="A39" s="8">
        <v>2014</v>
      </c>
      <c r="B39" s="3" t="s">
        <v>12</v>
      </c>
      <c r="C39" s="3" t="s">
        <v>13</v>
      </c>
      <c r="D39" s="3" t="s">
        <v>14</v>
      </c>
      <c r="E39" s="3" t="s">
        <v>49</v>
      </c>
      <c r="F39" s="3" t="s">
        <v>84</v>
      </c>
      <c r="G39" s="3" t="s">
        <v>116</v>
      </c>
      <c r="H39" s="3" t="s">
        <v>857</v>
      </c>
      <c r="I39" s="3" t="s">
        <v>86</v>
      </c>
      <c r="J39" s="9">
        <v>1</v>
      </c>
      <c r="K39" s="9">
        <v>625</v>
      </c>
    </row>
    <row r="40" spans="1:11" hidden="1" x14ac:dyDescent="0.2">
      <c r="A40" s="8">
        <v>2014</v>
      </c>
      <c r="B40" s="3" t="s">
        <v>12</v>
      </c>
      <c r="C40" s="3" t="s">
        <v>13</v>
      </c>
      <c r="D40" s="3" t="s">
        <v>14</v>
      </c>
      <c r="E40" s="3" t="s">
        <v>49</v>
      </c>
      <c r="F40" s="3" t="s">
        <v>84</v>
      </c>
      <c r="G40" s="3" t="s">
        <v>118</v>
      </c>
      <c r="H40" s="3" t="s">
        <v>771</v>
      </c>
      <c r="I40" s="3" t="s">
        <v>86</v>
      </c>
      <c r="J40" s="9">
        <v>1</v>
      </c>
      <c r="K40" s="9">
        <v>128</v>
      </c>
    </row>
    <row r="41" spans="1:11" hidden="1" x14ac:dyDescent="0.2">
      <c r="A41" s="8">
        <v>2014</v>
      </c>
      <c r="B41" s="3" t="s">
        <v>12</v>
      </c>
      <c r="C41" s="3" t="s">
        <v>13</v>
      </c>
      <c r="D41" s="3" t="s">
        <v>14</v>
      </c>
      <c r="E41" s="3" t="s">
        <v>49</v>
      </c>
      <c r="F41" s="3" t="s">
        <v>120</v>
      </c>
      <c r="G41" s="3" t="s">
        <v>121</v>
      </c>
      <c r="H41" s="3" t="s">
        <v>90</v>
      </c>
      <c r="I41" s="3" t="s">
        <v>123</v>
      </c>
      <c r="J41" s="9">
        <v>1</v>
      </c>
      <c r="K41" s="9">
        <v>158</v>
      </c>
    </row>
    <row r="42" spans="1:11" hidden="1" x14ac:dyDescent="0.2">
      <c r="A42" s="8">
        <v>2014</v>
      </c>
      <c r="B42" s="3" t="s">
        <v>12</v>
      </c>
      <c r="C42" s="3" t="s">
        <v>13</v>
      </c>
      <c r="D42" s="3" t="s">
        <v>14</v>
      </c>
      <c r="E42" s="3" t="s">
        <v>49</v>
      </c>
      <c r="F42" s="3" t="s">
        <v>120</v>
      </c>
      <c r="G42" s="3" t="s">
        <v>126</v>
      </c>
      <c r="H42" s="3" t="s">
        <v>625</v>
      </c>
      <c r="I42" s="3" t="s">
        <v>123</v>
      </c>
      <c r="J42" s="9">
        <v>1</v>
      </c>
      <c r="K42" s="9">
        <v>741</v>
      </c>
    </row>
    <row r="43" spans="1:11" hidden="1" x14ac:dyDescent="0.2">
      <c r="A43" s="8">
        <v>2014</v>
      </c>
      <c r="B43" s="3" t="s">
        <v>12</v>
      </c>
      <c r="C43" s="3" t="s">
        <v>13</v>
      </c>
      <c r="D43" s="3" t="s">
        <v>14</v>
      </c>
      <c r="E43" s="3" t="s">
        <v>49</v>
      </c>
      <c r="F43" s="3" t="s">
        <v>120</v>
      </c>
      <c r="G43" s="3" t="s">
        <v>128</v>
      </c>
      <c r="H43" s="3" t="s">
        <v>108</v>
      </c>
      <c r="I43" s="3" t="s">
        <v>123</v>
      </c>
      <c r="J43" s="9">
        <v>1</v>
      </c>
      <c r="K43" s="9">
        <v>445</v>
      </c>
    </row>
    <row r="44" spans="1:11" hidden="1" x14ac:dyDescent="0.2">
      <c r="A44" s="8">
        <v>2014</v>
      </c>
      <c r="B44" s="3" t="s">
        <v>12</v>
      </c>
      <c r="C44" s="3" t="s">
        <v>13</v>
      </c>
      <c r="D44" s="3" t="s">
        <v>14</v>
      </c>
      <c r="E44" s="3" t="s">
        <v>49</v>
      </c>
      <c r="F44" s="3" t="s">
        <v>120</v>
      </c>
      <c r="G44" s="3" t="s">
        <v>656</v>
      </c>
      <c r="H44" s="3" t="s">
        <v>856</v>
      </c>
      <c r="I44" s="3" t="s">
        <v>123</v>
      </c>
      <c r="J44" s="9">
        <v>1</v>
      </c>
      <c r="K44" s="9">
        <v>752</v>
      </c>
    </row>
    <row r="45" spans="1:11" hidden="1" x14ac:dyDescent="0.2">
      <c r="A45" s="8">
        <v>2014</v>
      </c>
      <c r="B45" s="3" t="s">
        <v>12</v>
      </c>
      <c r="C45" s="3" t="s">
        <v>13</v>
      </c>
      <c r="D45" s="3" t="s">
        <v>14</v>
      </c>
      <c r="E45" s="3" t="s">
        <v>49</v>
      </c>
      <c r="F45" s="3" t="s">
        <v>120</v>
      </c>
      <c r="G45" s="3" t="s">
        <v>654</v>
      </c>
      <c r="H45" s="3" t="s">
        <v>742</v>
      </c>
      <c r="I45" s="3" t="s">
        <v>123</v>
      </c>
      <c r="J45" s="9">
        <v>1</v>
      </c>
      <c r="K45" s="9">
        <v>553</v>
      </c>
    </row>
    <row r="46" spans="1:11" hidden="1" x14ac:dyDescent="0.2">
      <c r="A46" s="8">
        <v>2014</v>
      </c>
      <c r="B46" s="3" t="s">
        <v>12</v>
      </c>
      <c r="C46" s="3" t="s">
        <v>13</v>
      </c>
      <c r="D46" s="3" t="s">
        <v>14</v>
      </c>
      <c r="E46" s="3" t="s">
        <v>49</v>
      </c>
      <c r="F46" s="3" t="s">
        <v>120</v>
      </c>
      <c r="G46" s="3" t="s">
        <v>132</v>
      </c>
      <c r="H46" s="3" t="s">
        <v>383</v>
      </c>
      <c r="I46" s="3" t="s">
        <v>123</v>
      </c>
      <c r="J46" s="9">
        <v>1</v>
      </c>
      <c r="K46" s="9">
        <v>216</v>
      </c>
    </row>
    <row r="47" spans="1:11" hidden="1" x14ac:dyDescent="0.2">
      <c r="A47" s="8">
        <v>2014</v>
      </c>
      <c r="B47" s="3" t="s">
        <v>12</v>
      </c>
      <c r="C47" s="3" t="s">
        <v>13</v>
      </c>
      <c r="D47" s="3" t="s">
        <v>14</v>
      </c>
      <c r="E47" s="3" t="s">
        <v>49</v>
      </c>
      <c r="F47" s="3" t="s">
        <v>120</v>
      </c>
      <c r="G47" s="3" t="s">
        <v>134</v>
      </c>
      <c r="H47" s="3" t="s">
        <v>758</v>
      </c>
      <c r="I47" s="3" t="s">
        <v>123</v>
      </c>
      <c r="J47" s="9">
        <v>1</v>
      </c>
      <c r="K47" s="9">
        <v>295</v>
      </c>
    </row>
    <row r="48" spans="1:11" hidden="1" x14ac:dyDescent="0.2">
      <c r="A48" s="8">
        <v>2014</v>
      </c>
      <c r="B48" s="3" t="s">
        <v>12</v>
      </c>
      <c r="C48" s="3" t="s">
        <v>13</v>
      </c>
      <c r="D48" s="3" t="s">
        <v>14</v>
      </c>
      <c r="E48" s="3" t="s">
        <v>49</v>
      </c>
      <c r="F48" s="3" t="s">
        <v>120</v>
      </c>
      <c r="G48" s="3" t="s">
        <v>138</v>
      </c>
      <c r="H48" s="3" t="s">
        <v>122</v>
      </c>
      <c r="I48" s="3" t="s">
        <v>123</v>
      </c>
      <c r="J48" s="9">
        <v>1</v>
      </c>
      <c r="K48" s="9">
        <v>186</v>
      </c>
    </row>
    <row r="49" spans="1:11" hidden="1" x14ac:dyDescent="0.2">
      <c r="A49" s="8">
        <v>2014</v>
      </c>
      <c r="B49" s="3" t="s">
        <v>12</v>
      </c>
      <c r="C49" s="3" t="s">
        <v>13</v>
      </c>
      <c r="D49" s="3" t="s">
        <v>14</v>
      </c>
      <c r="E49" s="3" t="s">
        <v>49</v>
      </c>
      <c r="F49" s="3" t="s">
        <v>37</v>
      </c>
      <c r="G49" s="3" t="s">
        <v>140</v>
      </c>
      <c r="H49" s="3" t="s">
        <v>477</v>
      </c>
      <c r="I49" s="3" t="s">
        <v>40</v>
      </c>
      <c r="J49" s="9">
        <v>1</v>
      </c>
      <c r="K49" s="9">
        <v>323</v>
      </c>
    </row>
    <row r="50" spans="1:11" hidden="1" x14ac:dyDescent="0.2">
      <c r="A50" s="8">
        <v>2014</v>
      </c>
      <c r="B50" s="3" t="s">
        <v>12</v>
      </c>
      <c r="C50" s="3" t="s">
        <v>13</v>
      </c>
      <c r="D50" s="3" t="s">
        <v>14</v>
      </c>
      <c r="E50" s="3" t="s">
        <v>49</v>
      </c>
      <c r="F50" s="3" t="s">
        <v>37</v>
      </c>
      <c r="G50" s="3" t="s">
        <v>142</v>
      </c>
      <c r="H50" s="3" t="s">
        <v>682</v>
      </c>
      <c r="I50" s="3" t="s">
        <v>40</v>
      </c>
      <c r="J50" s="9">
        <v>1</v>
      </c>
      <c r="K50" s="9">
        <v>211</v>
      </c>
    </row>
    <row r="51" spans="1:11" hidden="1" x14ac:dyDescent="0.2">
      <c r="A51" s="8">
        <v>2014</v>
      </c>
      <c r="B51" s="3" t="s">
        <v>12</v>
      </c>
      <c r="C51" s="3" t="s">
        <v>13</v>
      </c>
      <c r="D51" s="3" t="s">
        <v>14</v>
      </c>
      <c r="E51" s="3" t="s">
        <v>49</v>
      </c>
      <c r="F51" s="3" t="s">
        <v>37</v>
      </c>
      <c r="G51" s="3" t="s">
        <v>144</v>
      </c>
      <c r="H51" s="3" t="s">
        <v>855</v>
      </c>
      <c r="I51" s="3" t="s">
        <v>40</v>
      </c>
      <c r="J51" s="9">
        <v>1</v>
      </c>
      <c r="K51" s="9">
        <v>332</v>
      </c>
    </row>
    <row r="52" spans="1:11" x14ac:dyDescent="0.2">
      <c r="A52" s="8">
        <v>2014</v>
      </c>
      <c r="B52" s="3" t="s">
        <v>12</v>
      </c>
      <c r="C52" s="3" t="s">
        <v>13</v>
      </c>
      <c r="D52" s="3" t="s">
        <v>14</v>
      </c>
      <c r="E52" s="3" t="s">
        <v>49</v>
      </c>
      <c r="F52" s="3" t="s">
        <v>41</v>
      </c>
      <c r="G52" s="3" t="s">
        <v>150</v>
      </c>
      <c r="H52" s="3" t="s">
        <v>43</v>
      </c>
      <c r="I52" s="3" t="s">
        <v>44</v>
      </c>
      <c r="J52" s="9">
        <v>1</v>
      </c>
      <c r="K52" s="9">
        <v>296</v>
      </c>
    </row>
    <row r="53" spans="1:11" x14ac:dyDescent="0.2">
      <c r="A53" s="8">
        <v>2014</v>
      </c>
      <c r="B53" s="3" t="s">
        <v>12</v>
      </c>
      <c r="C53" s="3" t="s">
        <v>13</v>
      </c>
      <c r="D53" s="3" t="s">
        <v>14</v>
      </c>
      <c r="E53" s="3" t="s">
        <v>49</v>
      </c>
      <c r="F53" s="3" t="s">
        <v>41</v>
      </c>
      <c r="G53" s="3" t="s">
        <v>152</v>
      </c>
      <c r="H53" s="3" t="s">
        <v>854</v>
      </c>
      <c r="I53" s="3" t="s">
        <v>44</v>
      </c>
      <c r="J53" s="9">
        <v>1</v>
      </c>
      <c r="K53" s="9">
        <v>176</v>
      </c>
    </row>
    <row r="54" spans="1:11" x14ac:dyDescent="0.2">
      <c r="A54" s="8">
        <v>2014</v>
      </c>
      <c r="B54" s="3" t="s">
        <v>12</v>
      </c>
      <c r="C54" s="3" t="s">
        <v>13</v>
      </c>
      <c r="D54" s="3" t="s">
        <v>14</v>
      </c>
      <c r="E54" s="3" t="s">
        <v>49</v>
      </c>
      <c r="F54" s="3" t="s">
        <v>41</v>
      </c>
      <c r="G54" s="3" t="s">
        <v>154</v>
      </c>
      <c r="H54" s="3" t="s">
        <v>853</v>
      </c>
      <c r="I54" s="3" t="s">
        <v>44</v>
      </c>
      <c r="J54" s="9">
        <v>1</v>
      </c>
      <c r="K54" s="9">
        <v>96</v>
      </c>
    </row>
    <row r="55" spans="1:11" x14ac:dyDescent="0.2">
      <c r="A55" s="8">
        <v>2014</v>
      </c>
      <c r="B55" s="3" t="s">
        <v>12</v>
      </c>
      <c r="C55" s="3" t="s">
        <v>13</v>
      </c>
      <c r="D55" s="3" t="s">
        <v>14</v>
      </c>
      <c r="E55" s="3" t="s">
        <v>49</v>
      </c>
      <c r="F55" s="3" t="s">
        <v>41</v>
      </c>
      <c r="G55" s="3" t="s">
        <v>156</v>
      </c>
      <c r="H55" s="3" t="s">
        <v>852</v>
      </c>
      <c r="I55" s="3" t="s">
        <v>44</v>
      </c>
      <c r="J55" s="9">
        <v>1</v>
      </c>
      <c r="K55" s="9">
        <v>148</v>
      </c>
    </row>
    <row r="56" spans="1:11" x14ac:dyDescent="0.2">
      <c r="A56" s="8">
        <v>2014</v>
      </c>
      <c r="B56" s="3" t="s">
        <v>12</v>
      </c>
      <c r="C56" s="3" t="s">
        <v>13</v>
      </c>
      <c r="D56" s="3" t="s">
        <v>14</v>
      </c>
      <c r="E56" s="3" t="s">
        <v>49</v>
      </c>
      <c r="F56" s="3" t="s">
        <v>41</v>
      </c>
      <c r="G56" s="3" t="s">
        <v>157</v>
      </c>
      <c r="H56" s="3" t="s">
        <v>683</v>
      </c>
      <c r="I56" s="3" t="s">
        <v>44</v>
      </c>
      <c r="J56" s="9">
        <v>1</v>
      </c>
      <c r="K56" s="9">
        <v>321</v>
      </c>
    </row>
    <row r="57" spans="1:11" x14ac:dyDescent="0.2">
      <c r="A57" s="8">
        <v>2014</v>
      </c>
      <c r="B57" s="3" t="s">
        <v>12</v>
      </c>
      <c r="C57" s="3" t="s">
        <v>13</v>
      </c>
      <c r="D57" s="3" t="s">
        <v>14</v>
      </c>
      <c r="E57" s="3" t="s">
        <v>49</v>
      </c>
      <c r="F57" s="3" t="s">
        <v>41</v>
      </c>
      <c r="G57" s="3" t="s">
        <v>158</v>
      </c>
      <c r="H57" s="3" t="s">
        <v>535</v>
      </c>
      <c r="I57" s="3" t="s">
        <v>44</v>
      </c>
      <c r="J57" s="9">
        <v>1</v>
      </c>
      <c r="K57" s="9">
        <v>257</v>
      </c>
    </row>
    <row r="58" spans="1:11" x14ac:dyDescent="0.2">
      <c r="A58" s="8">
        <v>2014</v>
      </c>
      <c r="B58" s="3" t="s">
        <v>12</v>
      </c>
      <c r="C58" s="3" t="s">
        <v>13</v>
      </c>
      <c r="D58" s="3" t="s">
        <v>14</v>
      </c>
      <c r="E58" s="3" t="s">
        <v>49</v>
      </c>
      <c r="F58" s="3" t="s">
        <v>41</v>
      </c>
      <c r="G58" s="3" t="s">
        <v>160</v>
      </c>
      <c r="H58" s="3" t="s">
        <v>851</v>
      </c>
      <c r="I58" s="3" t="s">
        <v>44</v>
      </c>
      <c r="J58" s="9">
        <v>1</v>
      </c>
      <c r="K58" s="9">
        <v>377</v>
      </c>
    </row>
    <row r="59" spans="1:11" x14ac:dyDescent="0.2">
      <c r="A59" s="8">
        <v>2014</v>
      </c>
      <c r="B59" s="3" t="s">
        <v>12</v>
      </c>
      <c r="C59" s="3" t="s">
        <v>13</v>
      </c>
      <c r="D59" s="3" t="s">
        <v>14</v>
      </c>
      <c r="E59" s="3" t="s">
        <v>49</v>
      </c>
      <c r="F59" s="3" t="s">
        <v>41</v>
      </c>
      <c r="G59" s="3" t="s">
        <v>162</v>
      </c>
      <c r="H59" s="3" t="s">
        <v>850</v>
      </c>
      <c r="I59" s="3" t="s">
        <v>44</v>
      </c>
      <c r="J59" s="9">
        <v>1</v>
      </c>
      <c r="K59" s="9">
        <v>251</v>
      </c>
    </row>
    <row r="60" spans="1:11" hidden="1" x14ac:dyDescent="0.2">
      <c r="A60" s="8">
        <v>2014</v>
      </c>
      <c r="B60" s="3" t="s">
        <v>12</v>
      </c>
      <c r="C60" s="3" t="s">
        <v>13</v>
      </c>
      <c r="D60" s="3" t="s">
        <v>164</v>
      </c>
      <c r="E60" s="3" t="s">
        <v>15</v>
      </c>
      <c r="F60" s="3" t="s">
        <v>24</v>
      </c>
      <c r="G60" s="3" t="s">
        <v>165</v>
      </c>
      <c r="H60" s="3" t="s">
        <v>777</v>
      </c>
      <c r="I60" s="3" t="s">
        <v>27</v>
      </c>
      <c r="J60" s="9">
        <v>1</v>
      </c>
      <c r="K60" s="9">
        <v>480</v>
      </c>
    </row>
    <row r="61" spans="1:11" hidden="1" x14ac:dyDescent="0.2">
      <c r="A61" s="8">
        <v>2014</v>
      </c>
      <c r="B61" s="3" t="s">
        <v>12</v>
      </c>
      <c r="C61" s="3" t="s">
        <v>13</v>
      </c>
      <c r="D61" s="3" t="s">
        <v>164</v>
      </c>
      <c r="E61" s="3" t="s">
        <v>15</v>
      </c>
      <c r="F61" s="3" t="s">
        <v>28</v>
      </c>
      <c r="G61" s="3" t="s">
        <v>167</v>
      </c>
      <c r="H61" s="3" t="s">
        <v>497</v>
      </c>
      <c r="I61" s="3" t="s">
        <v>31</v>
      </c>
      <c r="J61" s="9">
        <v>1</v>
      </c>
      <c r="K61" s="9">
        <v>466</v>
      </c>
    </row>
    <row r="62" spans="1:11" hidden="1" x14ac:dyDescent="0.2">
      <c r="A62" s="8">
        <v>2014</v>
      </c>
      <c r="B62" s="3" t="s">
        <v>12</v>
      </c>
      <c r="C62" s="3" t="s">
        <v>13</v>
      </c>
      <c r="D62" s="3" t="s">
        <v>164</v>
      </c>
      <c r="E62" s="3" t="s">
        <v>15</v>
      </c>
      <c r="F62" s="3" t="s">
        <v>78</v>
      </c>
      <c r="G62" s="3" t="s">
        <v>767</v>
      </c>
      <c r="H62" s="3" t="s">
        <v>773</v>
      </c>
      <c r="I62" s="3" t="s">
        <v>81</v>
      </c>
      <c r="J62" s="9">
        <v>1</v>
      </c>
      <c r="K62" s="9">
        <v>170</v>
      </c>
    </row>
    <row r="63" spans="1:11" hidden="1" x14ac:dyDescent="0.2">
      <c r="A63" s="8">
        <v>2014</v>
      </c>
      <c r="B63" s="3" t="s">
        <v>12</v>
      </c>
      <c r="C63" s="3" t="s">
        <v>13</v>
      </c>
      <c r="D63" s="3" t="s">
        <v>164</v>
      </c>
      <c r="E63" s="3" t="s">
        <v>15</v>
      </c>
      <c r="F63" s="3" t="s">
        <v>78</v>
      </c>
      <c r="G63" s="3" t="s">
        <v>171</v>
      </c>
      <c r="H63" s="3" t="s">
        <v>667</v>
      </c>
      <c r="I63" s="3" t="s">
        <v>81</v>
      </c>
      <c r="J63" s="9">
        <v>1</v>
      </c>
      <c r="K63" s="9">
        <v>389</v>
      </c>
    </row>
    <row r="64" spans="1:11" hidden="1" x14ac:dyDescent="0.2">
      <c r="A64" s="8">
        <v>2014</v>
      </c>
      <c r="B64" s="3" t="s">
        <v>12</v>
      </c>
      <c r="C64" s="3" t="s">
        <v>13</v>
      </c>
      <c r="D64" s="3" t="s">
        <v>164</v>
      </c>
      <c r="E64" s="3" t="s">
        <v>15</v>
      </c>
      <c r="F64" s="3" t="s">
        <v>84</v>
      </c>
      <c r="G64" s="3" t="s">
        <v>175</v>
      </c>
      <c r="H64" s="3" t="s">
        <v>796</v>
      </c>
      <c r="I64" s="3" t="s">
        <v>86</v>
      </c>
      <c r="J64" s="9">
        <v>1</v>
      </c>
      <c r="K64" s="9">
        <v>570</v>
      </c>
    </row>
    <row r="65" spans="1:11" hidden="1" x14ac:dyDescent="0.2">
      <c r="A65" s="8">
        <v>2014</v>
      </c>
      <c r="B65" s="3" t="s">
        <v>12</v>
      </c>
      <c r="C65" s="3" t="s">
        <v>13</v>
      </c>
      <c r="D65" s="3" t="s">
        <v>164</v>
      </c>
      <c r="E65" s="3" t="s">
        <v>15</v>
      </c>
      <c r="F65" s="3" t="s">
        <v>84</v>
      </c>
      <c r="G65" s="3" t="s">
        <v>177</v>
      </c>
      <c r="H65" s="3" t="s">
        <v>849</v>
      </c>
      <c r="I65" s="3" t="s">
        <v>86</v>
      </c>
      <c r="J65" s="9">
        <v>1</v>
      </c>
      <c r="K65" s="9">
        <v>595</v>
      </c>
    </row>
    <row r="66" spans="1:11" hidden="1" x14ac:dyDescent="0.2">
      <c r="A66" s="8">
        <v>2014</v>
      </c>
      <c r="B66" s="3" t="s">
        <v>12</v>
      </c>
      <c r="C66" s="3" t="s">
        <v>13</v>
      </c>
      <c r="D66" s="3" t="s">
        <v>164</v>
      </c>
      <c r="E66" s="3" t="s">
        <v>15</v>
      </c>
      <c r="F66" s="3" t="s">
        <v>34</v>
      </c>
      <c r="G66" s="3" t="s">
        <v>389</v>
      </c>
      <c r="H66" s="3" t="s">
        <v>682</v>
      </c>
      <c r="I66" s="3" t="s">
        <v>36</v>
      </c>
      <c r="J66" s="9">
        <v>1</v>
      </c>
      <c r="K66" s="9">
        <v>211</v>
      </c>
    </row>
    <row r="67" spans="1:11" hidden="1" x14ac:dyDescent="0.2">
      <c r="A67" s="8">
        <v>2014</v>
      </c>
      <c r="B67" s="3" t="s">
        <v>12</v>
      </c>
      <c r="C67" s="3" t="s">
        <v>13</v>
      </c>
      <c r="D67" s="3" t="s">
        <v>164</v>
      </c>
      <c r="E67" s="3" t="s">
        <v>15</v>
      </c>
      <c r="F67" s="3" t="s">
        <v>34</v>
      </c>
      <c r="G67" s="3" t="s">
        <v>395</v>
      </c>
      <c r="H67" s="3" t="s">
        <v>848</v>
      </c>
      <c r="I67" s="3" t="s">
        <v>36</v>
      </c>
      <c r="J67" s="9">
        <v>1</v>
      </c>
      <c r="K67" s="9">
        <v>613</v>
      </c>
    </row>
    <row r="68" spans="1:11" hidden="1" x14ac:dyDescent="0.2">
      <c r="A68" s="8">
        <v>2014</v>
      </c>
      <c r="B68" s="3" t="s">
        <v>12</v>
      </c>
      <c r="C68" s="3" t="s">
        <v>13</v>
      </c>
      <c r="D68" s="3" t="s">
        <v>164</v>
      </c>
      <c r="E68" s="3" t="s">
        <v>15</v>
      </c>
      <c r="F68" s="3" t="s">
        <v>34</v>
      </c>
      <c r="G68" s="3" t="s">
        <v>398</v>
      </c>
      <c r="H68" s="3" t="s">
        <v>184</v>
      </c>
      <c r="I68" s="3" t="s">
        <v>36</v>
      </c>
      <c r="J68" s="9">
        <v>1</v>
      </c>
      <c r="K68" s="9">
        <v>436</v>
      </c>
    </row>
    <row r="69" spans="1:11" hidden="1" x14ac:dyDescent="0.2">
      <c r="A69" s="8">
        <v>2014</v>
      </c>
      <c r="B69" s="3" t="s">
        <v>12</v>
      </c>
      <c r="C69" s="3" t="s">
        <v>13</v>
      </c>
      <c r="D69" s="3" t="s">
        <v>164</v>
      </c>
      <c r="E69" s="3" t="s">
        <v>15</v>
      </c>
      <c r="F69" s="3" t="s">
        <v>37</v>
      </c>
      <c r="G69" s="3" t="s">
        <v>179</v>
      </c>
      <c r="H69" s="3" t="s">
        <v>73</v>
      </c>
      <c r="I69" s="3" t="s">
        <v>40</v>
      </c>
      <c r="J69" s="9">
        <v>1</v>
      </c>
      <c r="K69" s="9">
        <v>370</v>
      </c>
    </row>
    <row r="70" spans="1:11" hidden="1" x14ac:dyDescent="0.2">
      <c r="A70" s="8">
        <v>2014</v>
      </c>
      <c r="B70" s="3" t="s">
        <v>12</v>
      </c>
      <c r="C70" s="3" t="s">
        <v>13</v>
      </c>
      <c r="D70" s="3" t="s">
        <v>164</v>
      </c>
      <c r="E70" s="3" t="s">
        <v>15</v>
      </c>
      <c r="F70" s="3" t="s">
        <v>146</v>
      </c>
      <c r="G70" s="3" t="s">
        <v>181</v>
      </c>
      <c r="H70" s="3" t="s">
        <v>643</v>
      </c>
      <c r="I70" s="3" t="s">
        <v>149</v>
      </c>
      <c r="J70" s="9">
        <v>1</v>
      </c>
      <c r="K70" s="9">
        <v>456</v>
      </c>
    </row>
    <row r="71" spans="1:11" x14ac:dyDescent="0.2">
      <c r="A71" s="8">
        <v>2014</v>
      </c>
      <c r="B71" s="3" t="s">
        <v>12</v>
      </c>
      <c r="C71" s="3" t="s">
        <v>13</v>
      </c>
      <c r="D71" s="3" t="s">
        <v>164</v>
      </c>
      <c r="E71" s="3" t="s">
        <v>15</v>
      </c>
      <c r="F71" s="3" t="s">
        <v>41</v>
      </c>
      <c r="G71" s="3" t="s">
        <v>183</v>
      </c>
      <c r="H71" s="3" t="s">
        <v>753</v>
      </c>
      <c r="I71" s="3" t="s">
        <v>44</v>
      </c>
      <c r="J71" s="9">
        <v>1</v>
      </c>
      <c r="K71" s="9">
        <v>579</v>
      </c>
    </row>
    <row r="72" spans="1:11" x14ac:dyDescent="0.2">
      <c r="A72" s="8">
        <v>2014</v>
      </c>
      <c r="B72" s="3" t="s">
        <v>12</v>
      </c>
      <c r="C72" s="3" t="s">
        <v>13</v>
      </c>
      <c r="D72" s="3" t="s">
        <v>164</v>
      </c>
      <c r="E72" s="3" t="s">
        <v>15</v>
      </c>
      <c r="F72" s="3" t="s">
        <v>41</v>
      </c>
      <c r="G72" s="3" t="s">
        <v>250</v>
      </c>
      <c r="H72" s="3" t="s">
        <v>539</v>
      </c>
      <c r="I72" s="3" t="s">
        <v>44</v>
      </c>
      <c r="J72" s="9">
        <v>1</v>
      </c>
      <c r="K72" s="9">
        <v>400</v>
      </c>
    </row>
    <row r="73" spans="1:11" x14ac:dyDescent="0.2">
      <c r="A73" s="8">
        <v>2014</v>
      </c>
      <c r="B73" s="3" t="s">
        <v>12</v>
      </c>
      <c r="C73" s="3" t="s">
        <v>13</v>
      </c>
      <c r="D73" s="3" t="s">
        <v>164</v>
      </c>
      <c r="E73" s="3" t="s">
        <v>15</v>
      </c>
      <c r="F73" s="3" t="s">
        <v>41</v>
      </c>
      <c r="G73" s="3" t="s">
        <v>276</v>
      </c>
      <c r="H73" s="3" t="s">
        <v>847</v>
      </c>
      <c r="I73" s="3" t="s">
        <v>44</v>
      </c>
      <c r="J73" s="9">
        <v>1</v>
      </c>
      <c r="K73" s="9">
        <v>562</v>
      </c>
    </row>
    <row r="74" spans="1:11" x14ac:dyDescent="0.2">
      <c r="A74" s="8">
        <v>2014</v>
      </c>
      <c r="B74" s="3" t="s">
        <v>12</v>
      </c>
      <c r="C74" s="3" t="s">
        <v>13</v>
      </c>
      <c r="D74" s="3" t="s">
        <v>164</v>
      </c>
      <c r="E74" s="3" t="s">
        <v>15</v>
      </c>
      <c r="F74" s="3" t="s">
        <v>41</v>
      </c>
      <c r="G74" s="3" t="s">
        <v>185</v>
      </c>
      <c r="H74" s="3" t="s">
        <v>518</v>
      </c>
      <c r="I74" s="3" t="s">
        <v>44</v>
      </c>
      <c r="J74" s="9">
        <v>1</v>
      </c>
      <c r="K74" s="9">
        <v>185</v>
      </c>
    </row>
    <row r="75" spans="1:11" x14ac:dyDescent="0.2">
      <c r="A75" s="8">
        <v>2014</v>
      </c>
      <c r="B75" s="3" t="s">
        <v>12</v>
      </c>
      <c r="C75" s="3" t="s">
        <v>13</v>
      </c>
      <c r="D75" s="3" t="s">
        <v>164</v>
      </c>
      <c r="E75" s="3" t="s">
        <v>15</v>
      </c>
      <c r="F75" s="3" t="s">
        <v>41</v>
      </c>
      <c r="G75" s="3" t="s">
        <v>466</v>
      </c>
      <c r="H75" s="3" t="s">
        <v>550</v>
      </c>
      <c r="I75" s="3" t="s">
        <v>44</v>
      </c>
      <c r="J75" s="9">
        <v>1</v>
      </c>
      <c r="K75" s="9">
        <v>643</v>
      </c>
    </row>
    <row r="76" spans="1:11" x14ac:dyDescent="0.2">
      <c r="A76" s="8">
        <v>2014</v>
      </c>
      <c r="B76" s="3" t="s">
        <v>12</v>
      </c>
      <c r="C76" s="3" t="s">
        <v>13</v>
      </c>
      <c r="D76" s="3" t="s">
        <v>164</v>
      </c>
      <c r="E76" s="3" t="s">
        <v>15</v>
      </c>
      <c r="F76" s="3" t="s">
        <v>41</v>
      </c>
      <c r="G76" s="3" t="s">
        <v>187</v>
      </c>
      <c r="H76" s="3" t="s">
        <v>151</v>
      </c>
      <c r="I76" s="3" t="s">
        <v>44</v>
      </c>
      <c r="J76" s="9">
        <v>1</v>
      </c>
      <c r="K76" s="9">
        <v>373</v>
      </c>
    </row>
    <row r="77" spans="1:11" x14ac:dyDescent="0.2">
      <c r="A77" s="8">
        <v>2014</v>
      </c>
      <c r="B77" s="3" t="s">
        <v>12</v>
      </c>
      <c r="C77" s="3" t="s">
        <v>13</v>
      </c>
      <c r="D77" s="3" t="s">
        <v>164</v>
      </c>
      <c r="E77" s="3" t="s">
        <v>15</v>
      </c>
      <c r="F77" s="3" t="s">
        <v>41</v>
      </c>
      <c r="G77" s="3" t="s">
        <v>483</v>
      </c>
      <c r="H77" s="3" t="s">
        <v>359</v>
      </c>
      <c r="I77" s="3" t="s">
        <v>44</v>
      </c>
      <c r="J77" s="9">
        <v>1</v>
      </c>
      <c r="K77" s="9">
        <v>256</v>
      </c>
    </row>
    <row r="78" spans="1:11" x14ac:dyDescent="0.2">
      <c r="A78" s="8">
        <v>2014</v>
      </c>
      <c r="B78" s="3" t="s">
        <v>12</v>
      </c>
      <c r="C78" s="3" t="s">
        <v>13</v>
      </c>
      <c r="D78" s="3" t="s">
        <v>164</v>
      </c>
      <c r="E78" s="3" t="s">
        <v>15</v>
      </c>
      <c r="F78" s="3" t="s">
        <v>41</v>
      </c>
      <c r="G78" s="3" t="s">
        <v>846</v>
      </c>
      <c r="H78" s="3" t="s">
        <v>682</v>
      </c>
      <c r="I78" s="3" t="s">
        <v>44</v>
      </c>
      <c r="J78" s="9">
        <v>1</v>
      </c>
      <c r="K78" s="9">
        <v>211</v>
      </c>
    </row>
    <row r="79" spans="1:11" x14ac:dyDescent="0.2">
      <c r="A79" s="8">
        <v>2014</v>
      </c>
      <c r="B79" s="3" t="s">
        <v>12</v>
      </c>
      <c r="C79" s="3" t="s">
        <v>13</v>
      </c>
      <c r="D79" s="3" t="s">
        <v>164</v>
      </c>
      <c r="E79" s="3" t="s">
        <v>15</v>
      </c>
      <c r="F79" s="3" t="s">
        <v>41</v>
      </c>
      <c r="G79" s="3" t="s">
        <v>189</v>
      </c>
      <c r="H79" s="3" t="s">
        <v>273</v>
      </c>
      <c r="I79" s="3" t="s">
        <v>44</v>
      </c>
      <c r="J79" s="9">
        <v>1</v>
      </c>
      <c r="K79" s="9">
        <v>629</v>
      </c>
    </row>
    <row r="80" spans="1:11" x14ac:dyDescent="0.2">
      <c r="A80" s="8">
        <v>2014</v>
      </c>
      <c r="B80" s="3" t="s">
        <v>12</v>
      </c>
      <c r="C80" s="3" t="s">
        <v>13</v>
      </c>
      <c r="D80" s="3" t="s">
        <v>164</v>
      </c>
      <c r="E80" s="3" t="s">
        <v>15</v>
      </c>
      <c r="F80" s="3" t="s">
        <v>41</v>
      </c>
      <c r="G80" s="3" t="s">
        <v>519</v>
      </c>
      <c r="H80" s="3" t="s">
        <v>816</v>
      </c>
      <c r="I80" s="3" t="s">
        <v>44</v>
      </c>
      <c r="J80" s="9">
        <v>1</v>
      </c>
      <c r="K80" s="9">
        <v>355</v>
      </c>
    </row>
    <row r="81" spans="1:11" hidden="1" x14ac:dyDescent="0.2">
      <c r="A81" s="8">
        <v>2014</v>
      </c>
      <c r="B81" s="3" t="s">
        <v>12</v>
      </c>
      <c r="C81" s="3" t="s">
        <v>13</v>
      </c>
      <c r="D81" s="3" t="s">
        <v>164</v>
      </c>
      <c r="E81" s="3" t="s">
        <v>49</v>
      </c>
      <c r="F81" s="3" t="s">
        <v>16</v>
      </c>
      <c r="G81" s="3" t="s">
        <v>191</v>
      </c>
      <c r="H81" s="3" t="s">
        <v>497</v>
      </c>
      <c r="I81" s="3" t="s">
        <v>19</v>
      </c>
      <c r="J81" s="9">
        <v>1</v>
      </c>
      <c r="K81" s="9">
        <v>466</v>
      </c>
    </row>
    <row r="82" spans="1:11" hidden="1" x14ac:dyDescent="0.2">
      <c r="A82" s="8">
        <v>2014</v>
      </c>
      <c r="B82" s="3" t="s">
        <v>12</v>
      </c>
      <c r="C82" s="3" t="s">
        <v>13</v>
      </c>
      <c r="D82" s="3" t="s">
        <v>164</v>
      </c>
      <c r="E82" s="3" t="s">
        <v>49</v>
      </c>
      <c r="F82" s="3" t="s">
        <v>16</v>
      </c>
      <c r="G82" s="3" t="s">
        <v>193</v>
      </c>
      <c r="H82" s="3" t="s">
        <v>119</v>
      </c>
      <c r="I82" s="3" t="s">
        <v>19</v>
      </c>
      <c r="J82" s="9">
        <v>1</v>
      </c>
      <c r="K82" s="9">
        <v>212</v>
      </c>
    </row>
    <row r="83" spans="1:11" hidden="1" x14ac:dyDescent="0.2">
      <c r="A83" s="8">
        <v>2014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16</v>
      </c>
      <c r="G83" s="3" t="s">
        <v>761</v>
      </c>
      <c r="H83" s="3" t="s">
        <v>529</v>
      </c>
      <c r="I83" s="3" t="s">
        <v>19</v>
      </c>
      <c r="J83" s="9">
        <v>1</v>
      </c>
      <c r="K83" s="9">
        <v>233</v>
      </c>
    </row>
    <row r="84" spans="1:11" hidden="1" x14ac:dyDescent="0.2">
      <c r="A84" s="8">
        <v>2014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16</v>
      </c>
      <c r="G84" s="3" t="s">
        <v>195</v>
      </c>
      <c r="H84" s="3" t="s">
        <v>746</v>
      </c>
      <c r="I84" s="3" t="s">
        <v>19</v>
      </c>
      <c r="J84" s="9">
        <v>1</v>
      </c>
      <c r="K84" s="9">
        <v>547</v>
      </c>
    </row>
    <row r="85" spans="1:11" hidden="1" x14ac:dyDescent="0.2">
      <c r="A85" s="8">
        <v>2014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16</v>
      </c>
      <c r="G85" s="3" t="s">
        <v>197</v>
      </c>
      <c r="H85" s="3" t="s">
        <v>238</v>
      </c>
      <c r="I85" s="3" t="s">
        <v>19</v>
      </c>
      <c r="J85" s="9">
        <v>1</v>
      </c>
      <c r="K85" s="9">
        <v>572</v>
      </c>
    </row>
    <row r="86" spans="1:11" hidden="1" x14ac:dyDescent="0.2">
      <c r="A86" s="8">
        <v>2014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20</v>
      </c>
      <c r="G86" s="3" t="s">
        <v>199</v>
      </c>
      <c r="H86" s="3" t="s">
        <v>641</v>
      </c>
      <c r="I86" s="3" t="s">
        <v>23</v>
      </c>
      <c r="J86" s="9">
        <v>1</v>
      </c>
      <c r="K86" s="9">
        <v>361</v>
      </c>
    </row>
    <row r="87" spans="1:11" hidden="1" x14ac:dyDescent="0.2">
      <c r="A87" s="8">
        <v>2014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20</v>
      </c>
      <c r="G87" s="3" t="s">
        <v>201</v>
      </c>
      <c r="H87" s="3" t="s">
        <v>631</v>
      </c>
      <c r="I87" s="3" t="s">
        <v>23</v>
      </c>
      <c r="J87" s="9">
        <v>1</v>
      </c>
      <c r="K87" s="9">
        <v>308</v>
      </c>
    </row>
    <row r="88" spans="1:11" hidden="1" x14ac:dyDescent="0.2">
      <c r="A88" s="8">
        <v>2014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203</v>
      </c>
      <c r="G88" s="3" t="s">
        <v>204</v>
      </c>
      <c r="H88" s="3" t="s">
        <v>845</v>
      </c>
      <c r="I88" s="3" t="s">
        <v>206</v>
      </c>
      <c r="J88" s="9">
        <v>1</v>
      </c>
      <c r="K88" s="9">
        <v>507</v>
      </c>
    </row>
    <row r="89" spans="1:11" hidden="1" x14ac:dyDescent="0.2">
      <c r="A89" s="8">
        <v>2014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54</v>
      </c>
      <c r="G89" s="3" t="s">
        <v>207</v>
      </c>
      <c r="H89" s="3" t="s">
        <v>69</v>
      </c>
      <c r="I89" s="3" t="s">
        <v>57</v>
      </c>
      <c r="J89" s="9">
        <v>1</v>
      </c>
      <c r="K89" s="9">
        <v>189</v>
      </c>
    </row>
    <row r="90" spans="1:11" hidden="1" x14ac:dyDescent="0.2">
      <c r="A90" s="8">
        <v>2014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209</v>
      </c>
      <c r="G90" s="3" t="s">
        <v>210</v>
      </c>
      <c r="H90" s="3" t="s">
        <v>479</v>
      </c>
      <c r="I90" s="3" t="s">
        <v>206</v>
      </c>
      <c r="J90" s="9">
        <v>1</v>
      </c>
      <c r="K90" s="9">
        <v>302</v>
      </c>
    </row>
    <row r="91" spans="1:11" hidden="1" x14ac:dyDescent="0.2">
      <c r="A91" s="8">
        <v>2014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24</v>
      </c>
      <c r="G91" s="3" t="s">
        <v>211</v>
      </c>
      <c r="H91" s="3" t="s">
        <v>727</v>
      </c>
      <c r="I91" s="3" t="s">
        <v>27</v>
      </c>
      <c r="J91" s="9">
        <v>1</v>
      </c>
      <c r="K91" s="9">
        <v>298</v>
      </c>
    </row>
    <row r="92" spans="1:11" hidden="1" x14ac:dyDescent="0.2">
      <c r="A92" s="8">
        <v>2014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24</v>
      </c>
      <c r="G92" s="3" t="s">
        <v>212</v>
      </c>
      <c r="H92" s="3" t="s">
        <v>844</v>
      </c>
      <c r="I92" s="3" t="s">
        <v>27</v>
      </c>
      <c r="J92" s="9">
        <v>1</v>
      </c>
      <c r="K92" s="9">
        <v>259</v>
      </c>
    </row>
    <row r="93" spans="1:11" hidden="1" x14ac:dyDescent="0.2">
      <c r="A93" s="8">
        <v>2014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24</v>
      </c>
      <c r="G93" s="3" t="s">
        <v>213</v>
      </c>
      <c r="H93" s="3" t="s">
        <v>221</v>
      </c>
      <c r="I93" s="3" t="s">
        <v>27</v>
      </c>
      <c r="J93" s="9">
        <v>1</v>
      </c>
      <c r="K93" s="9">
        <v>385</v>
      </c>
    </row>
    <row r="94" spans="1:11" hidden="1" x14ac:dyDescent="0.2">
      <c r="A94" s="8">
        <v>2014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24</v>
      </c>
      <c r="G94" s="3" t="s">
        <v>214</v>
      </c>
      <c r="H94" s="3" t="s">
        <v>629</v>
      </c>
      <c r="I94" s="3" t="s">
        <v>27</v>
      </c>
      <c r="J94" s="9">
        <v>1</v>
      </c>
      <c r="K94" s="9">
        <v>283</v>
      </c>
    </row>
    <row r="95" spans="1:11" hidden="1" x14ac:dyDescent="0.2">
      <c r="A95" s="8">
        <v>2014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24</v>
      </c>
      <c r="G95" s="3" t="s">
        <v>216</v>
      </c>
      <c r="H95" s="3" t="s">
        <v>705</v>
      </c>
      <c r="I95" s="3" t="s">
        <v>27</v>
      </c>
      <c r="J95" s="9">
        <v>1</v>
      </c>
      <c r="K95" s="9">
        <v>396</v>
      </c>
    </row>
    <row r="96" spans="1:11" hidden="1" x14ac:dyDescent="0.2">
      <c r="A96" s="8">
        <v>2014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24</v>
      </c>
      <c r="G96" s="3" t="s">
        <v>218</v>
      </c>
      <c r="H96" s="3" t="s">
        <v>843</v>
      </c>
      <c r="I96" s="3" t="s">
        <v>27</v>
      </c>
      <c r="J96" s="9">
        <v>1</v>
      </c>
      <c r="K96" s="9">
        <v>418</v>
      </c>
    </row>
    <row r="97" spans="1:11" hidden="1" x14ac:dyDescent="0.2">
      <c r="A97" s="8">
        <v>2014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24</v>
      </c>
      <c r="G97" s="3" t="s">
        <v>220</v>
      </c>
      <c r="H97" s="3" t="s">
        <v>704</v>
      </c>
      <c r="I97" s="3" t="s">
        <v>27</v>
      </c>
      <c r="J97" s="9">
        <v>1</v>
      </c>
      <c r="K97" s="9">
        <v>356</v>
      </c>
    </row>
    <row r="98" spans="1:11" hidden="1" x14ac:dyDescent="0.2">
      <c r="A98" s="8">
        <v>2014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24</v>
      </c>
      <c r="G98" s="3" t="s">
        <v>222</v>
      </c>
      <c r="H98" s="3" t="s">
        <v>168</v>
      </c>
      <c r="I98" s="3" t="s">
        <v>27</v>
      </c>
      <c r="J98" s="9">
        <v>1</v>
      </c>
      <c r="K98" s="9">
        <v>530</v>
      </c>
    </row>
    <row r="99" spans="1:11" hidden="1" x14ac:dyDescent="0.2">
      <c r="A99" s="8">
        <v>2014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24</v>
      </c>
      <c r="G99" s="3" t="s">
        <v>224</v>
      </c>
      <c r="H99" s="3" t="s">
        <v>842</v>
      </c>
      <c r="I99" s="3" t="s">
        <v>27</v>
      </c>
      <c r="J99" s="9">
        <v>1</v>
      </c>
      <c r="K99" s="9">
        <v>455</v>
      </c>
    </row>
    <row r="100" spans="1:11" hidden="1" x14ac:dyDescent="0.2">
      <c r="A100" s="8">
        <v>2014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24</v>
      </c>
      <c r="G100" s="3" t="s">
        <v>226</v>
      </c>
      <c r="H100" s="3" t="s">
        <v>501</v>
      </c>
      <c r="I100" s="3" t="s">
        <v>27</v>
      </c>
      <c r="J100" s="9">
        <v>1</v>
      </c>
      <c r="K100" s="9">
        <v>448</v>
      </c>
    </row>
    <row r="101" spans="1:11" hidden="1" x14ac:dyDescent="0.2">
      <c r="A101" s="8">
        <v>2014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24</v>
      </c>
      <c r="G101" s="3" t="s">
        <v>228</v>
      </c>
      <c r="H101" s="3" t="s">
        <v>841</v>
      </c>
      <c r="I101" s="3" t="s">
        <v>27</v>
      </c>
      <c r="J101" s="9">
        <v>1</v>
      </c>
      <c r="K101" s="9">
        <v>375</v>
      </c>
    </row>
    <row r="102" spans="1:11" hidden="1" x14ac:dyDescent="0.2">
      <c r="A102" s="8">
        <v>2014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24</v>
      </c>
      <c r="G102" s="3" t="s">
        <v>230</v>
      </c>
      <c r="H102" s="3" t="s">
        <v>840</v>
      </c>
      <c r="I102" s="3" t="s">
        <v>27</v>
      </c>
      <c r="J102" s="9">
        <v>1</v>
      </c>
      <c r="K102" s="9">
        <v>592</v>
      </c>
    </row>
    <row r="103" spans="1:11" hidden="1" x14ac:dyDescent="0.2">
      <c r="A103" s="8">
        <v>2014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24</v>
      </c>
      <c r="G103" s="3" t="s">
        <v>232</v>
      </c>
      <c r="H103" s="3" t="s">
        <v>184</v>
      </c>
      <c r="I103" s="3" t="s">
        <v>27</v>
      </c>
      <c r="J103" s="9">
        <v>1</v>
      </c>
      <c r="K103" s="9">
        <v>436</v>
      </c>
    </row>
    <row r="104" spans="1:11" hidden="1" x14ac:dyDescent="0.2">
      <c r="A104" s="8">
        <v>2014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74</v>
      </c>
      <c r="G104" s="3" t="s">
        <v>211</v>
      </c>
      <c r="H104" s="3" t="s">
        <v>300</v>
      </c>
      <c r="I104" s="3" t="s">
        <v>77</v>
      </c>
      <c r="J104" s="9">
        <v>1</v>
      </c>
      <c r="K104" s="9">
        <v>535</v>
      </c>
    </row>
    <row r="105" spans="1:11" hidden="1" x14ac:dyDescent="0.2">
      <c r="A105" s="8">
        <v>2014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74</v>
      </c>
      <c r="G105" s="3" t="s">
        <v>234</v>
      </c>
      <c r="H105" s="3" t="s">
        <v>427</v>
      </c>
      <c r="I105" s="3" t="s">
        <v>77</v>
      </c>
      <c r="J105" s="9">
        <v>1</v>
      </c>
      <c r="K105" s="9">
        <v>697</v>
      </c>
    </row>
    <row r="106" spans="1:11" hidden="1" x14ac:dyDescent="0.2">
      <c r="A106" s="8">
        <v>2014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74</v>
      </c>
      <c r="G106" s="3" t="s">
        <v>212</v>
      </c>
      <c r="H106" s="3" t="s">
        <v>667</v>
      </c>
      <c r="I106" s="3" t="s">
        <v>77</v>
      </c>
      <c r="J106" s="9">
        <v>1</v>
      </c>
      <c r="K106" s="9">
        <v>389</v>
      </c>
    </row>
    <row r="107" spans="1:11" hidden="1" x14ac:dyDescent="0.2">
      <c r="A107" s="8">
        <v>2014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74</v>
      </c>
      <c r="G107" s="3" t="s">
        <v>237</v>
      </c>
      <c r="H107" s="3" t="s">
        <v>473</v>
      </c>
      <c r="I107" s="3" t="s">
        <v>77</v>
      </c>
      <c r="J107" s="9">
        <v>1</v>
      </c>
      <c r="K107" s="9">
        <v>560</v>
      </c>
    </row>
    <row r="108" spans="1:11" hidden="1" x14ac:dyDescent="0.2">
      <c r="A108" s="8">
        <v>2014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74</v>
      </c>
      <c r="G108" s="3" t="s">
        <v>239</v>
      </c>
      <c r="H108" s="3" t="s">
        <v>617</v>
      </c>
      <c r="I108" s="3" t="s">
        <v>77</v>
      </c>
      <c r="J108" s="9">
        <v>1</v>
      </c>
      <c r="K108" s="9">
        <v>799</v>
      </c>
    </row>
    <row r="109" spans="1:11" hidden="1" x14ac:dyDescent="0.2">
      <c r="A109" s="8">
        <v>2014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74</v>
      </c>
      <c r="G109" s="3" t="s">
        <v>241</v>
      </c>
      <c r="H109" s="3" t="s">
        <v>394</v>
      </c>
      <c r="I109" s="3" t="s">
        <v>77</v>
      </c>
      <c r="J109" s="9">
        <v>1</v>
      </c>
      <c r="K109" s="9">
        <v>753</v>
      </c>
    </row>
    <row r="110" spans="1:11" hidden="1" x14ac:dyDescent="0.2">
      <c r="A110" s="8">
        <v>2014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74</v>
      </c>
      <c r="G110" s="3" t="s">
        <v>245</v>
      </c>
      <c r="H110" s="3" t="s">
        <v>839</v>
      </c>
      <c r="I110" s="3" t="s">
        <v>77</v>
      </c>
      <c r="J110" s="9">
        <v>1</v>
      </c>
      <c r="K110" s="9">
        <v>685</v>
      </c>
    </row>
    <row r="111" spans="1:11" hidden="1" x14ac:dyDescent="0.2">
      <c r="A111" s="8">
        <v>2014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247</v>
      </c>
      <c r="G111" s="3" t="s">
        <v>248</v>
      </c>
      <c r="H111" s="3" t="s">
        <v>838</v>
      </c>
      <c r="I111" s="3" t="s">
        <v>206</v>
      </c>
      <c r="J111" s="9">
        <v>1</v>
      </c>
      <c r="K111" s="9">
        <v>351</v>
      </c>
    </row>
    <row r="112" spans="1:11" hidden="1" x14ac:dyDescent="0.2">
      <c r="A112" s="8">
        <v>2014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28</v>
      </c>
      <c r="G112" s="3" t="s">
        <v>250</v>
      </c>
      <c r="H112" s="3" t="s">
        <v>837</v>
      </c>
      <c r="I112" s="3" t="s">
        <v>31</v>
      </c>
      <c r="J112" s="9">
        <v>1</v>
      </c>
      <c r="K112" s="9">
        <v>183</v>
      </c>
    </row>
    <row r="113" spans="1:11" hidden="1" x14ac:dyDescent="0.2">
      <c r="A113" s="8">
        <v>2014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28</v>
      </c>
      <c r="G113" s="3" t="s">
        <v>252</v>
      </c>
      <c r="H113" s="3" t="s">
        <v>455</v>
      </c>
      <c r="I113" s="3" t="s">
        <v>31</v>
      </c>
      <c r="J113" s="9">
        <v>1</v>
      </c>
      <c r="K113" s="9">
        <v>603</v>
      </c>
    </row>
    <row r="114" spans="1:11" hidden="1" x14ac:dyDescent="0.2">
      <c r="A114" s="8">
        <v>2014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28</v>
      </c>
      <c r="G114" s="3" t="s">
        <v>254</v>
      </c>
      <c r="H114" s="3" t="s">
        <v>293</v>
      </c>
      <c r="I114" s="3" t="s">
        <v>31</v>
      </c>
      <c r="J114" s="9">
        <v>1</v>
      </c>
      <c r="K114" s="9">
        <v>607</v>
      </c>
    </row>
    <row r="115" spans="1:11" hidden="1" x14ac:dyDescent="0.2">
      <c r="A115" s="8">
        <v>2014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28</v>
      </c>
      <c r="G115" s="3" t="s">
        <v>256</v>
      </c>
      <c r="H115" s="3" t="s">
        <v>806</v>
      </c>
      <c r="I115" s="3" t="s">
        <v>31</v>
      </c>
      <c r="J115" s="9">
        <v>1</v>
      </c>
      <c r="K115" s="9">
        <v>582</v>
      </c>
    </row>
    <row r="116" spans="1:11" hidden="1" x14ac:dyDescent="0.2">
      <c r="A116" s="8">
        <v>2014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28</v>
      </c>
      <c r="G116" s="3" t="s">
        <v>216</v>
      </c>
      <c r="H116" s="3" t="s">
        <v>836</v>
      </c>
      <c r="I116" s="3" t="s">
        <v>31</v>
      </c>
      <c r="J116" s="9">
        <v>1</v>
      </c>
      <c r="K116" s="9">
        <v>109</v>
      </c>
    </row>
    <row r="117" spans="1:11" hidden="1" x14ac:dyDescent="0.2">
      <c r="A117" s="8">
        <v>2014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28</v>
      </c>
      <c r="G117" s="3" t="s">
        <v>204</v>
      </c>
      <c r="H117" s="3" t="s">
        <v>172</v>
      </c>
      <c r="I117" s="3" t="s">
        <v>31</v>
      </c>
      <c r="J117" s="9">
        <v>1</v>
      </c>
      <c r="K117" s="9">
        <v>424</v>
      </c>
    </row>
    <row r="118" spans="1:11" hidden="1" x14ac:dyDescent="0.2">
      <c r="A118" s="8">
        <v>2014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28</v>
      </c>
      <c r="G118" s="3" t="s">
        <v>259</v>
      </c>
      <c r="H118" s="3" t="s">
        <v>704</v>
      </c>
      <c r="I118" s="3" t="s">
        <v>31</v>
      </c>
      <c r="J118" s="9">
        <v>1</v>
      </c>
      <c r="K118" s="9">
        <v>356</v>
      </c>
    </row>
    <row r="119" spans="1:11" hidden="1" x14ac:dyDescent="0.2">
      <c r="A119" s="8">
        <v>2014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28</v>
      </c>
      <c r="G119" s="3" t="s">
        <v>261</v>
      </c>
      <c r="H119" s="3" t="s">
        <v>356</v>
      </c>
      <c r="I119" s="3" t="s">
        <v>31</v>
      </c>
      <c r="J119" s="9">
        <v>1</v>
      </c>
      <c r="K119" s="9">
        <v>475</v>
      </c>
    </row>
    <row r="120" spans="1:11" hidden="1" x14ac:dyDescent="0.2">
      <c r="A120" s="8">
        <v>2014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28</v>
      </c>
      <c r="G120" s="3" t="s">
        <v>263</v>
      </c>
      <c r="H120" s="3" t="s">
        <v>593</v>
      </c>
      <c r="I120" s="3" t="s">
        <v>31</v>
      </c>
      <c r="J120" s="9">
        <v>1</v>
      </c>
      <c r="K120" s="9">
        <v>431</v>
      </c>
    </row>
    <row r="121" spans="1:11" hidden="1" x14ac:dyDescent="0.2">
      <c r="A121" s="8">
        <v>2014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28</v>
      </c>
      <c r="G121" s="3" t="s">
        <v>265</v>
      </c>
      <c r="H121" s="3" t="s">
        <v>708</v>
      </c>
      <c r="I121" s="3" t="s">
        <v>31</v>
      </c>
      <c r="J121" s="9">
        <v>1</v>
      </c>
      <c r="K121" s="9">
        <v>742</v>
      </c>
    </row>
    <row r="122" spans="1:11" hidden="1" x14ac:dyDescent="0.2">
      <c r="A122" s="8">
        <v>2014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28</v>
      </c>
      <c r="G122" s="3" t="s">
        <v>267</v>
      </c>
      <c r="H122" s="3" t="s">
        <v>781</v>
      </c>
      <c r="I122" s="3" t="s">
        <v>31</v>
      </c>
      <c r="J122" s="9">
        <v>1</v>
      </c>
      <c r="K122" s="9">
        <v>398</v>
      </c>
    </row>
    <row r="123" spans="1:11" hidden="1" x14ac:dyDescent="0.2">
      <c r="A123" s="8">
        <v>2014</v>
      </c>
      <c r="B123" s="3" t="s">
        <v>12</v>
      </c>
      <c r="C123" s="3" t="s">
        <v>13</v>
      </c>
      <c r="D123" s="3" t="s">
        <v>164</v>
      </c>
      <c r="E123" s="3" t="s">
        <v>49</v>
      </c>
      <c r="F123" s="3" t="s">
        <v>28</v>
      </c>
      <c r="G123" s="3" t="s">
        <v>269</v>
      </c>
      <c r="H123" s="3" t="s">
        <v>336</v>
      </c>
      <c r="I123" s="3" t="s">
        <v>31</v>
      </c>
      <c r="J123" s="9">
        <v>1</v>
      </c>
      <c r="K123" s="9">
        <v>508</v>
      </c>
    </row>
    <row r="124" spans="1:11" hidden="1" x14ac:dyDescent="0.2">
      <c r="A124" s="8">
        <v>2014</v>
      </c>
      <c r="B124" s="3" t="s">
        <v>12</v>
      </c>
      <c r="C124" s="3" t="s">
        <v>13</v>
      </c>
      <c r="D124" s="3" t="s">
        <v>164</v>
      </c>
      <c r="E124" s="3" t="s">
        <v>49</v>
      </c>
      <c r="F124" s="3" t="s">
        <v>78</v>
      </c>
      <c r="G124" s="3" t="s">
        <v>211</v>
      </c>
      <c r="H124" s="3" t="s">
        <v>742</v>
      </c>
      <c r="I124" s="3" t="s">
        <v>81</v>
      </c>
      <c r="J124" s="9">
        <v>1</v>
      </c>
      <c r="K124" s="9">
        <v>553</v>
      </c>
    </row>
    <row r="125" spans="1:11" hidden="1" x14ac:dyDescent="0.2">
      <c r="A125" s="8">
        <v>2014</v>
      </c>
      <c r="B125" s="3" t="s">
        <v>12</v>
      </c>
      <c r="C125" s="3" t="s">
        <v>13</v>
      </c>
      <c r="D125" s="3" t="s">
        <v>164</v>
      </c>
      <c r="E125" s="3" t="s">
        <v>49</v>
      </c>
      <c r="F125" s="3" t="s">
        <v>78</v>
      </c>
      <c r="G125" s="3" t="s">
        <v>272</v>
      </c>
      <c r="H125" s="3" t="s">
        <v>595</v>
      </c>
      <c r="I125" s="3" t="s">
        <v>81</v>
      </c>
      <c r="J125" s="9">
        <v>1</v>
      </c>
      <c r="K125" s="9">
        <v>596</v>
      </c>
    </row>
    <row r="126" spans="1:11" hidden="1" x14ac:dyDescent="0.2">
      <c r="A126" s="8">
        <v>2014</v>
      </c>
      <c r="B126" s="3" t="s">
        <v>12</v>
      </c>
      <c r="C126" s="3" t="s">
        <v>13</v>
      </c>
      <c r="D126" s="3" t="s">
        <v>164</v>
      </c>
      <c r="E126" s="3" t="s">
        <v>49</v>
      </c>
      <c r="F126" s="3" t="s">
        <v>78</v>
      </c>
      <c r="G126" s="3" t="s">
        <v>274</v>
      </c>
      <c r="H126" s="3" t="s">
        <v>814</v>
      </c>
      <c r="I126" s="3" t="s">
        <v>81</v>
      </c>
      <c r="J126" s="9">
        <v>1</v>
      </c>
      <c r="K126" s="9">
        <v>732</v>
      </c>
    </row>
    <row r="127" spans="1:11" hidden="1" x14ac:dyDescent="0.2">
      <c r="A127" s="8">
        <v>2014</v>
      </c>
      <c r="B127" s="3" t="s">
        <v>12</v>
      </c>
      <c r="C127" s="3" t="s">
        <v>13</v>
      </c>
      <c r="D127" s="3" t="s">
        <v>164</v>
      </c>
      <c r="E127" s="3" t="s">
        <v>49</v>
      </c>
      <c r="F127" s="3" t="s">
        <v>78</v>
      </c>
      <c r="G127" s="3" t="s">
        <v>276</v>
      </c>
      <c r="H127" s="3" t="s">
        <v>801</v>
      </c>
      <c r="I127" s="3" t="s">
        <v>81</v>
      </c>
      <c r="J127" s="9">
        <v>1</v>
      </c>
      <c r="K127" s="9">
        <v>520</v>
      </c>
    </row>
    <row r="128" spans="1:11" hidden="1" x14ac:dyDescent="0.2">
      <c r="A128" s="8">
        <v>2014</v>
      </c>
      <c r="B128" s="3" t="s">
        <v>12</v>
      </c>
      <c r="C128" s="3" t="s">
        <v>13</v>
      </c>
      <c r="D128" s="3" t="s">
        <v>164</v>
      </c>
      <c r="E128" s="3" t="s">
        <v>49</v>
      </c>
      <c r="F128" s="3" t="s">
        <v>78</v>
      </c>
      <c r="G128" s="3" t="s">
        <v>212</v>
      </c>
      <c r="H128" s="3" t="s">
        <v>705</v>
      </c>
      <c r="I128" s="3" t="s">
        <v>81</v>
      </c>
      <c r="J128" s="9">
        <v>1</v>
      </c>
      <c r="K128" s="9">
        <v>396</v>
      </c>
    </row>
    <row r="129" spans="1:11" hidden="1" x14ac:dyDescent="0.2">
      <c r="A129" s="8">
        <v>2014</v>
      </c>
      <c r="B129" s="3" t="s">
        <v>12</v>
      </c>
      <c r="C129" s="3" t="s">
        <v>13</v>
      </c>
      <c r="D129" s="3" t="s">
        <v>164</v>
      </c>
      <c r="E129" s="3" t="s">
        <v>49</v>
      </c>
      <c r="F129" s="3" t="s">
        <v>78</v>
      </c>
      <c r="G129" s="3" t="s">
        <v>279</v>
      </c>
      <c r="H129" s="3" t="s">
        <v>823</v>
      </c>
      <c r="I129" s="3" t="s">
        <v>81</v>
      </c>
      <c r="J129" s="9">
        <v>1</v>
      </c>
      <c r="K129" s="9">
        <v>526</v>
      </c>
    </row>
    <row r="130" spans="1:11" hidden="1" x14ac:dyDescent="0.2">
      <c r="A130" s="8">
        <v>2014</v>
      </c>
      <c r="B130" s="3" t="s">
        <v>12</v>
      </c>
      <c r="C130" s="3" t="s">
        <v>13</v>
      </c>
      <c r="D130" s="3" t="s">
        <v>164</v>
      </c>
      <c r="E130" s="3" t="s">
        <v>49</v>
      </c>
      <c r="F130" s="3" t="s">
        <v>78</v>
      </c>
      <c r="G130" s="3" t="s">
        <v>283</v>
      </c>
      <c r="H130" s="3" t="s">
        <v>46</v>
      </c>
      <c r="I130" s="3" t="s">
        <v>81</v>
      </c>
      <c r="J130" s="9">
        <v>1</v>
      </c>
      <c r="K130" s="9">
        <v>322</v>
      </c>
    </row>
    <row r="131" spans="1:11" hidden="1" x14ac:dyDescent="0.2">
      <c r="A131" s="8">
        <v>2014</v>
      </c>
      <c r="B131" s="3" t="s">
        <v>12</v>
      </c>
      <c r="C131" s="3" t="s">
        <v>13</v>
      </c>
      <c r="D131" s="3" t="s">
        <v>164</v>
      </c>
      <c r="E131" s="3" t="s">
        <v>49</v>
      </c>
      <c r="F131" s="3" t="s">
        <v>78</v>
      </c>
      <c r="G131" s="3" t="s">
        <v>285</v>
      </c>
      <c r="H131" s="3" t="s">
        <v>835</v>
      </c>
      <c r="I131" s="3" t="s">
        <v>81</v>
      </c>
      <c r="J131" s="9">
        <v>1</v>
      </c>
      <c r="K131" s="9">
        <v>540</v>
      </c>
    </row>
    <row r="132" spans="1:11" hidden="1" x14ac:dyDescent="0.2">
      <c r="A132" s="8">
        <v>2014</v>
      </c>
      <c r="B132" s="3" t="s">
        <v>12</v>
      </c>
      <c r="C132" s="3" t="s">
        <v>13</v>
      </c>
      <c r="D132" s="3" t="s">
        <v>164</v>
      </c>
      <c r="E132" s="3" t="s">
        <v>49</v>
      </c>
      <c r="F132" s="3" t="s">
        <v>78</v>
      </c>
      <c r="G132" s="3" t="s">
        <v>287</v>
      </c>
      <c r="H132" s="3" t="s">
        <v>26</v>
      </c>
      <c r="I132" s="3" t="s">
        <v>81</v>
      </c>
      <c r="J132" s="9">
        <v>1</v>
      </c>
      <c r="K132" s="9">
        <v>314</v>
      </c>
    </row>
    <row r="133" spans="1:11" hidden="1" x14ac:dyDescent="0.2">
      <c r="A133" s="8">
        <v>2014</v>
      </c>
      <c r="B133" s="3" t="s">
        <v>12</v>
      </c>
      <c r="C133" s="3" t="s">
        <v>13</v>
      </c>
      <c r="D133" s="3" t="s">
        <v>164</v>
      </c>
      <c r="E133" s="3" t="s">
        <v>49</v>
      </c>
      <c r="F133" s="3" t="s">
        <v>78</v>
      </c>
      <c r="G133" s="3" t="s">
        <v>289</v>
      </c>
      <c r="H133" s="3" t="s">
        <v>419</v>
      </c>
      <c r="I133" s="3" t="s">
        <v>81</v>
      </c>
      <c r="J133" s="9">
        <v>1</v>
      </c>
      <c r="K133" s="9">
        <v>503</v>
      </c>
    </row>
    <row r="134" spans="1:11" hidden="1" x14ac:dyDescent="0.2">
      <c r="A134" s="8">
        <v>2014</v>
      </c>
      <c r="B134" s="3" t="s">
        <v>12</v>
      </c>
      <c r="C134" s="3" t="s">
        <v>13</v>
      </c>
      <c r="D134" s="3" t="s">
        <v>164</v>
      </c>
      <c r="E134" s="3" t="s">
        <v>49</v>
      </c>
      <c r="F134" s="3" t="s">
        <v>78</v>
      </c>
      <c r="G134" s="3" t="s">
        <v>291</v>
      </c>
      <c r="H134" s="3" t="s">
        <v>834</v>
      </c>
      <c r="I134" s="3" t="s">
        <v>81</v>
      </c>
      <c r="J134" s="9">
        <v>1</v>
      </c>
      <c r="K134" s="9">
        <v>839</v>
      </c>
    </row>
    <row r="135" spans="1:11" hidden="1" x14ac:dyDescent="0.2">
      <c r="A135" s="8">
        <v>2014</v>
      </c>
      <c r="B135" s="3" t="s">
        <v>12</v>
      </c>
      <c r="C135" s="3" t="s">
        <v>13</v>
      </c>
      <c r="D135" s="3" t="s">
        <v>164</v>
      </c>
      <c r="E135" s="3" t="s">
        <v>49</v>
      </c>
      <c r="F135" s="3" t="s">
        <v>78</v>
      </c>
      <c r="G135" s="3" t="s">
        <v>241</v>
      </c>
      <c r="H135" s="3" t="s">
        <v>361</v>
      </c>
      <c r="I135" s="3" t="s">
        <v>81</v>
      </c>
      <c r="J135" s="9">
        <v>1</v>
      </c>
      <c r="K135" s="9">
        <v>515</v>
      </c>
    </row>
    <row r="136" spans="1:11" hidden="1" x14ac:dyDescent="0.2">
      <c r="A136" s="8">
        <v>2014</v>
      </c>
      <c r="B136" s="3" t="s">
        <v>12</v>
      </c>
      <c r="C136" s="3" t="s">
        <v>13</v>
      </c>
      <c r="D136" s="3" t="s">
        <v>164</v>
      </c>
      <c r="E136" s="3" t="s">
        <v>49</v>
      </c>
      <c r="F136" s="3" t="s">
        <v>78</v>
      </c>
      <c r="G136" s="3" t="s">
        <v>294</v>
      </c>
      <c r="H136" s="3" t="s">
        <v>73</v>
      </c>
      <c r="I136" s="3" t="s">
        <v>81</v>
      </c>
      <c r="J136" s="9">
        <v>1</v>
      </c>
      <c r="K136" s="9">
        <v>370</v>
      </c>
    </row>
    <row r="137" spans="1:11" hidden="1" x14ac:dyDescent="0.2">
      <c r="A137" s="8">
        <v>2014</v>
      </c>
      <c r="B137" s="3" t="s">
        <v>12</v>
      </c>
      <c r="C137" s="3" t="s">
        <v>13</v>
      </c>
      <c r="D137" s="3" t="s">
        <v>164</v>
      </c>
      <c r="E137" s="3" t="s">
        <v>49</v>
      </c>
      <c r="F137" s="3" t="s">
        <v>78</v>
      </c>
      <c r="G137" s="3" t="s">
        <v>295</v>
      </c>
      <c r="H137" s="3" t="s">
        <v>561</v>
      </c>
      <c r="I137" s="3" t="s">
        <v>81</v>
      </c>
      <c r="J137" s="9">
        <v>1</v>
      </c>
      <c r="K137" s="9">
        <v>656</v>
      </c>
    </row>
    <row r="138" spans="1:11" hidden="1" x14ac:dyDescent="0.2">
      <c r="A138" s="8">
        <v>2014</v>
      </c>
      <c r="B138" s="3" t="s">
        <v>12</v>
      </c>
      <c r="C138" s="3" t="s">
        <v>13</v>
      </c>
      <c r="D138" s="3" t="s">
        <v>164</v>
      </c>
      <c r="E138" s="3" t="s">
        <v>49</v>
      </c>
      <c r="F138" s="3" t="s">
        <v>78</v>
      </c>
      <c r="G138" s="3" t="s">
        <v>297</v>
      </c>
      <c r="H138" s="3" t="s">
        <v>833</v>
      </c>
      <c r="I138" s="3" t="s">
        <v>81</v>
      </c>
      <c r="J138" s="9">
        <v>1</v>
      </c>
      <c r="K138" s="9">
        <v>286</v>
      </c>
    </row>
    <row r="139" spans="1:11" hidden="1" x14ac:dyDescent="0.2">
      <c r="A139" s="8">
        <v>2014</v>
      </c>
      <c r="B139" s="3" t="s">
        <v>12</v>
      </c>
      <c r="C139" s="3" t="s">
        <v>13</v>
      </c>
      <c r="D139" s="3" t="s">
        <v>164</v>
      </c>
      <c r="E139" s="3" t="s">
        <v>49</v>
      </c>
      <c r="F139" s="3" t="s">
        <v>78</v>
      </c>
      <c r="G139" s="3" t="s">
        <v>299</v>
      </c>
      <c r="H139" s="3" t="s">
        <v>545</v>
      </c>
      <c r="I139" s="3" t="s">
        <v>81</v>
      </c>
      <c r="J139" s="9">
        <v>1</v>
      </c>
      <c r="K139" s="9">
        <v>502</v>
      </c>
    </row>
    <row r="140" spans="1:11" hidden="1" x14ac:dyDescent="0.2">
      <c r="A140" s="8">
        <v>2014</v>
      </c>
      <c r="B140" s="3" t="s">
        <v>12</v>
      </c>
      <c r="C140" s="3" t="s">
        <v>13</v>
      </c>
      <c r="D140" s="3" t="s">
        <v>164</v>
      </c>
      <c r="E140" s="3" t="s">
        <v>49</v>
      </c>
      <c r="F140" s="3" t="s">
        <v>78</v>
      </c>
      <c r="G140" s="3" t="s">
        <v>301</v>
      </c>
      <c r="H140" s="3" t="s">
        <v>832</v>
      </c>
      <c r="I140" s="3" t="s">
        <v>81</v>
      </c>
      <c r="J140" s="9">
        <v>1</v>
      </c>
      <c r="K140" s="9">
        <v>644</v>
      </c>
    </row>
    <row r="141" spans="1:11" hidden="1" x14ac:dyDescent="0.2">
      <c r="A141" s="8">
        <v>2014</v>
      </c>
      <c r="B141" s="3" t="s">
        <v>12</v>
      </c>
      <c r="C141" s="3" t="s">
        <v>13</v>
      </c>
      <c r="D141" s="3" t="s">
        <v>164</v>
      </c>
      <c r="E141" s="3" t="s">
        <v>49</v>
      </c>
      <c r="F141" s="3" t="s">
        <v>78</v>
      </c>
      <c r="G141" s="3" t="s">
        <v>269</v>
      </c>
      <c r="H141" s="3" t="s">
        <v>831</v>
      </c>
      <c r="I141" s="3" t="s">
        <v>81</v>
      </c>
      <c r="J141" s="9">
        <v>1</v>
      </c>
      <c r="K141" s="9">
        <v>472</v>
      </c>
    </row>
    <row r="142" spans="1:11" hidden="1" x14ac:dyDescent="0.2">
      <c r="A142" s="8">
        <v>2014</v>
      </c>
      <c r="B142" s="3" t="s">
        <v>12</v>
      </c>
      <c r="C142" s="3" t="s">
        <v>13</v>
      </c>
      <c r="D142" s="3" t="s">
        <v>164</v>
      </c>
      <c r="E142" s="3" t="s">
        <v>49</v>
      </c>
      <c r="F142" s="3" t="s">
        <v>78</v>
      </c>
      <c r="G142" s="3" t="s">
        <v>304</v>
      </c>
      <c r="H142" s="3" t="s">
        <v>626</v>
      </c>
      <c r="I142" s="3" t="s">
        <v>81</v>
      </c>
      <c r="J142" s="9">
        <v>1</v>
      </c>
      <c r="K142" s="9">
        <v>416</v>
      </c>
    </row>
    <row r="143" spans="1:11" hidden="1" x14ac:dyDescent="0.2">
      <c r="A143" s="8">
        <v>2014</v>
      </c>
      <c r="B143" s="3" t="s">
        <v>12</v>
      </c>
      <c r="C143" s="3" t="s">
        <v>13</v>
      </c>
      <c r="D143" s="3" t="s">
        <v>164</v>
      </c>
      <c r="E143" s="3" t="s">
        <v>49</v>
      </c>
      <c r="F143" s="3" t="s">
        <v>78</v>
      </c>
      <c r="G143" s="3" t="s">
        <v>173</v>
      </c>
      <c r="H143" s="3" t="s">
        <v>631</v>
      </c>
      <c r="I143" s="3" t="s">
        <v>81</v>
      </c>
      <c r="J143" s="9">
        <v>1</v>
      </c>
      <c r="K143" s="9">
        <v>308</v>
      </c>
    </row>
    <row r="144" spans="1:11" hidden="1" x14ac:dyDescent="0.2">
      <c r="A144" s="8">
        <v>2014</v>
      </c>
      <c r="B144" s="3" t="s">
        <v>12</v>
      </c>
      <c r="C144" s="3" t="s">
        <v>13</v>
      </c>
      <c r="D144" s="3" t="s">
        <v>164</v>
      </c>
      <c r="E144" s="3" t="s">
        <v>49</v>
      </c>
      <c r="F144" s="3" t="s">
        <v>78</v>
      </c>
      <c r="G144" s="3" t="s">
        <v>306</v>
      </c>
      <c r="H144" s="3" t="s">
        <v>540</v>
      </c>
      <c r="I144" s="3" t="s">
        <v>81</v>
      </c>
      <c r="J144" s="9">
        <v>1</v>
      </c>
      <c r="K144" s="9">
        <v>522</v>
      </c>
    </row>
    <row r="145" spans="1:11" hidden="1" x14ac:dyDescent="0.2">
      <c r="A145" s="8">
        <v>2014</v>
      </c>
      <c r="B145" s="3" t="s">
        <v>12</v>
      </c>
      <c r="C145" s="3" t="s">
        <v>13</v>
      </c>
      <c r="D145" s="3" t="s">
        <v>164</v>
      </c>
      <c r="E145" s="3" t="s">
        <v>49</v>
      </c>
      <c r="F145" s="3" t="s">
        <v>78</v>
      </c>
      <c r="G145" s="3" t="s">
        <v>232</v>
      </c>
      <c r="H145" s="3" t="s">
        <v>614</v>
      </c>
      <c r="I145" s="3" t="s">
        <v>81</v>
      </c>
      <c r="J145" s="9">
        <v>1</v>
      </c>
      <c r="K145" s="9">
        <v>609</v>
      </c>
    </row>
    <row r="146" spans="1:11" hidden="1" x14ac:dyDescent="0.2">
      <c r="A146" s="8">
        <v>2014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308</v>
      </c>
      <c r="G146" s="3" t="s">
        <v>309</v>
      </c>
      <c r="H146" s="3" t="s">
        <v>816</v>
      </c>
      <c r="I146" s="3" t="s">
        <v>310</v>
      </c>
      <c r="J146" s="9">
        <v>1</v>
      </c>
      <c r="K146" s="9">
        <v>355</v>
      </c>
    </row>
    <row r="147" spans="1:11" hidden="1" x14ac:dyDescent="0.2">
      <c r="A147" s="8">
        <v>2014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84</v>
      </c>
      <c r="G147" s="3" t="s">
        <v>439</v>
      </c>
      <c r="H147" s="3" t="s">
        <v>676</v>
      </c>
      <c r="I147" s="3" t="s">
        <v>86</v>
      </c>
      <c r="J147" s="9">
        <v>1</v>
      </c>
      <c r="K147" s="9">
        <v>191</v>
      </c>
    </row>
    <row r="148" spans="1:11" hidden="1" x14ac:dyDescent="0.2">
      <c r="A148" s="8">
        <v>2014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84</v>
      </c>
      <c r="G148" s="3" t="s">
        <v>311</v>
      </c>
      <c r="H148" s="3" t="s">
        <v>525</v>
      </c>
      <c r="I148" s="3" t="s">
        <v>86</v>
      </c>
      <c r="J148" s="9">
        <v>1</v>
      </c>
      <c r="K148" s="9">
        <v>423</v>
      </c>
    </row>
    <row r="149" spans="1:11" hidden="1" x14ac:dyDescent="0.2">
      <c r="A149" s="8">
        <v>2014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84</v>
      </c>
      <c r="G149" s="3" t="s">
        <v>312</v>
      </c>
      <c r="H149" s="3" t="s">
        <v>593</v>
      </c>
      <c r="I149" s="3" t="s">
        <v>86</v>
      </c>
      <c r="J149" s="9">
        <v>1</v>
      </c>
      <c r="K149" s="9">
        <v>431</v>
      </c>
    </row>
    <row r="150" spans="1:11" hidden="1" x14ac:dyDescent="0.2">
      <c r="A150" s="8">
        <v>2014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84</v>
      </c>
      <c r="G150" s="3" t="s">
        <v>314</v>
      </c>
      <c r="H150" s="3" t="s">
        <v>734</v>
      </c>
      <c r="I150" s="3" t="s">
        <v>86</v>
      </c>
      <c r="J150" s="9">
        <v>1</v>
      </c>
      <c r="K150" s="9">
        <v>243</v>
      </c>
    </row>
    <row r="151" spans="1:11" hidden="1" x14ac:dyDescent="0.2">
      <c r="A151" s="8">
        <v>2014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84</v>
      </c>
      <c r="G151" s="3" t="s">
        <v>252</v>
      </c>
      <c r="H151" s="3" t="s">
        <v>83</v>
      </c>
      <c r="I151" s="3" t="s">
        <v>86</v>
      </c>
      <c r="J151" s="9">
        <v>1</v>
      </c>
      <c r="K151" s="9">
        <v>369</v>
      </c>
    </row>
    <row r="152" spans="1:11" hidden="1" x14ac:dyDescent="0.2">
      <c r="A152" s="8">
        <v>2014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84</v>
      </c>
      <c r="G152" s="3" t="s">
        <v>317</v>
      </c>
      <c r="H152" s="3" t="s">
        <v>830</v>
      </c>
      <c r="I152" s="3" t="s">
        <v>86</v>
      </c>
      <c r="J152" s="9">
        <v>1</v>
      </c>
      <c r="K152" s="9">
        <v>315</v>
      </c>
    </row>
    <row r="153" spans="1:11" hidden="1" x14ac:dyDescent="0.2">
      <c r="A153" s="8">
        <v>2014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84</v>
      </c>
      <c r="G153" s="3" t="s">
        <v>276</v>
      </c>
      <c r="H153" s="3" t="s">
        <v>573</v>
      </c>
      <c r="I153" s="3" t="s">
        <v>86</v>
      </c>
      <c r="J153" s="9">
        <v>1</v>
      </c>
      <c r="K153" s="9">
        <v>359</v>
      </c>
    </row>
    <row r="154" spans="1:11" hidden="1" x14ac:dyDescent="0.2">
      <c r="A154" s="8">
        <v>2014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84</v>
      </c>
      <c r="G154" s="3" t="s">
        <v>320</v>
      </c>
      <c r="H154" s="3" t="s">
        <v>827</v>
      </c>
      <c r="I154" s="3" t="s">
        <v>86</v>
      </c>
      <c r="J154" s="9">
        <v>1</v>
      </c>
      <c r="K154" s="9">
        <v>70</v>
      </c>
    </row>
    <row r="155" spans="1:11" hidden="1" x14ac:dyDescent="0.2">
      <c r="A155" s="8">
        <v>2014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84</v>
      </c>
      <c r="G155" s="3" t="s">
        <v>324</v>
      </c>
      <c r="H155" s="3" t="s">
        <v>829</v>
      </c>
      <c r="I155" s="3" t="s">
        <v>86</v>
      </c>
      <c r="J155" s="9">
        <v>1</v>
      </c>
      <c r="K155" s="9">
        <v>393</v>
      </c>
    </row>
    <row r="156" spans="1:11" hidden="1" x14ac:dyDescent="0.2">
      <c r="A156" s="8">
        <v>2014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84</v>
      </c>
      <c r="G156" s="3" t="s">
        <v>325</v>
      </c>
      <c r="H156" s="3" t="s">
        <v>554</v>
      </c>
      <c r="I156" s="3" t="s">
        <v>86</v>
      </c>
      <c r="J156" s="9">
        <v>1</v>
      </c>
      <c r="K156" s="9">
        <v>616</v>
      </c>
    </row>
    <row r="157" spans="1:11" hidden="1" x14ac:dyDescent="0.2">
      <c r="A157" s="8">
        <v>2014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84</v>
      </c>
      <c r="G157" s="3" t="s">
        <v>243</v>
      </c>
      <c r="H157" s="3" t="s">
        <v>414</v>
      </c>
      <c r="I157" s="3" t="s">
        <v>86</v>
      </c>
      <c r="J157" s="9">
        <v>1</v>
      </c>
      <c r="K157" s="9">
        <v>381</v>
      </c>
    </row>
    <row r="158" spans="1:11" hidden="1" x14ac:dyDescent="0.2">
      <c r="A158" s="8">
        <v>2014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84</v>
      </c>
      <c r="G158" s="3" t="s">
        <v>328</v>
      </c>
      <c r="H158" s="3" t="s">
        <v>794</v>
      </c>
      <c r="I158" s="3" t="s">
        <v>86</v>
      </c>
      <c r="J158" s="9">
        <v>1</v>
      </c>
      <c r="K158" s="9">
        <v>594</v>
      </c>
    </row>
    <row r="159" spans="1:11" hidden="1" x14ac:dyDescent="0.2">
      <c r="A159" s="8">
        <v>2014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84</v>
      </c>
      <c r="G159" s="3" t="s">
        <v>729</v>
      </c>
      <c r="H159" s="3" t="s">
        <v>53</v>
      </c>
      <c r="I159" s="3" t="s">
        <v>86</v>
      </c>
      <c r="J159" s="9">
        <v>1</v>
      </c>
      <c r="K159" s="9">
        <v>157</v>
      </c>
    </row>
    <row r="160" spans="1:11" hidden="1" x14ac:dyDescent="0.2">
      <c r="A160" s="8">
        <v>2014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84</v>
      </c>
      <c r="G160" s="3" t="s">
        <v>329</v>
      </c>
      <c r="H160" s="3" t="s">
        <v>828</v>
      </c>
      <c r="I160" s="3" t="s">
        <v>86</v>
      </c>
      <c r="J160" s="9">
        <v>1</v>
      </c>
      <c r="K160" s="9">
        <v>334</v>
      </c>
    </row>
    <row r="161" spans="1:11" hidden="1" x14ac:dyDescent="0.2">
      <c r="A161" s="8">
        <v>2014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84</v>
      </c>
      <c r="G161" s="3" t="s">
        <v>331</v>
      </c>
      <c r="H161" s="3" t="s">
        <v>827</v>
      </c>
      <c r="I161" s="3" t="s">
        <v>86</v>
      </c>
      <c r="J161" s="9">
        <v>1</v>
      </c>
      <c r="K161" s="9">
        <v>70</v>
      </c>
    </row>
    <row r="162" spans="1:11" hidden="1" x14ac:dyDescent="0.2">
      <c r="A162" s="8">
        <v>2014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84</v>
      </c>
      <c r="G162" s="3" t="s">
        <v>189</v>
      </c>
      <c r="H162" s="3" t="s">
        <v>417</v>
      </c>
      <c r="I162" s="3" t="s">
        <v>86</v>
      </c>
      <c r="J162" s="9">
        <v>1</v>
      </c>
      <c r="K162" s="9">
        <v>403</v>
      </c>
    </row>
    <row r="163" spans="1:11" hidden="1" x14ac:dyDescent="0.2">
      <c r="A163" s="8">
        <v>2014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84</v>
      </c>
      <c r="G163" s="3" t="s">
        <v>333</v>
      </c>
      <c r="H163" s="3" t="s">
        <v>486</v>
      </c>
      <c r="I163" s="3" t="s">
        <v>86</v>
      </c>
      <c r="J163" s="9">
        <v>1</v>
      </c>
      <c r="K163" s="9">
        <v>97</v>
      </c>
    </row>
    <row r="164" spans="1:11" hidden="1" x14ac:dyDescent="0.2">
      <c r="A164" s="8">
        <v>2014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84</v>
      </c>
      <c r="G164" s="3" t="s">
        <v>335</v>
      </c>
      <c r="H164" s="3" t="s">
        <v>687</v>
      </c>
      <c r="I164" s="3" t="s">
        <v>86</v>
      </c>
      <c r="J164" s="9">
        <v>1</v>
      </c>
      <c r="K164" s="9">
        <v>473</v>
      </c>
    </row>
    <row r="165" spans="1:11" hidden="1" x14ac:dyDescent="0.2">
      <c r="A165" s="8">
        <v>2014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84</v>
      </c>
      <c r="G165" s="3" t="s">
        <v>337</v>
      </c>
      <c r="H165" s="3" t="s">
        <v>497</v>
      </c>
      <c r="I165" s="3" t="s">
        <v>86</v>
      </c>
      <c r="J165" s="9">
        <v>1</v>
      </c>
      <c r="K165" s="9">
        <v>466</v>
      </c>
    </row>
    <row r="166" spans="1:11" hidden="1" x14ac:dyDescent="0.2">
      <c r="A166" s="8">
        <v>2014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84</v>
      </c>
      <c r="G166" s="3" t="s">
        <v>338</v>
      </c>
      <c r="H166" s="3" t="s">
        <v>336</v>
      </c>
      <c r="I166" s="3" t="s">
        <v>86</v>
      </c>
      <c r="J166" s="9">
        <v>1</v>
      </c>
      <c r="K166" s="9">
        <v>508</v>
      </c>
    </row>
    <row r="167" spans="1:11" hidden="1" x14ac:dyDescent="0.2">
      <c r="A167" s="8">
        <v>2014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84</v>
      </c>
      <c r="G167" s="3" t="s">
        <v>340</v>
      </c>
      <c r="H167" s="3" t="s">
        <v>676</v>
      </c>
      <c r="I167" s="3" t="s">
        <v>86</v>
      </c>
      <c r="J167" s="9">
        <v>1</v>
      </c>
      <c r="K167" s="9">
        <v>191</v>
      </c>
    </row>
    <row r="168" spans="1:11" hidden="1" x14ac:dyDescent="0.2">
      <c r="A168" s="8">
        <v>2014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84</v>
      </c>
      <c r="G168" s="3" t="s">
        <v>269</v>
      </c>
      <c r="H168" s="3" t="s">
        <v>288</v>
      </c>
      <c r="I168" s="3" t="s">
        <v>86</v>
      </c>
      <c r="J168" s="9">
        <v>1</v>
      </c>
      <c r="K168" s="9">
        <v>344</v>
      </c>
    </row>
    <row r="169" spans="1:11" hidden="1" x14ac:dyDescent="0.2">
      <c r="A169" s="8">
        <v>2014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84</v>
      </c>
      <c r="G169" s="3" t="s">
        <v>343</v>
      </c>
      <c r="H169" s="3" t="s">
        <v>452</v>
      </c>
      <c r="I169" s="3" t="s">
        <v>86</v>
      </c>
      <c r="J169" s="9">
        <v>1</v>
      </c>
      <c r="K169" s="9">
        <v>482</v>
      </c>
    </row>
    <row r="170" spans="1:11" hidden="1" x14ac:dyDescent="0.2">
      <c r="A170" s="8">
        <v>2014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120</v>
      </c>
      <c r="G170" s="3" t="s">
        <v>345</v>
      </c>
      <c r="H170" s="3" t="s">
        <v>471</v>
      </c>
      <c r="I170" s="3" t="s">
        <v>123</v>
      </c>
      <c r="J170" s="9">
        <v>1</v>
      </c>
      <c r="K170" s="9">
        <v>561</v>
      </c>
    </row>
    <row r="171" spans="1:11" hidden="1" x14ac:dyDescent="0.2">
      <c r="A171" s="8">
        <v>2014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120</v>
      </c>
      <c r="G171" s="3" t="s">
        <v>346</v>
      </c>
      <c r="H171" s="3" t="s">
        <v>826</v>
      </c>
      <c r="I171" s="3" t="s">
        <v>123</v>
      </c>
      <c r="J171" s="9">
        <v>1</v>
      </c>
      <c r="K171" s="9">
        <v>425</v>
      </c>
    </row>
    <row r="172" spans="1:11" hidden="1" x14ac:dyDescent="0.2">
      <c r="A172" s="8">
        <v>2014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120</v>
      </c>
      <c r="G172" s="3" t="s">
        <v>348</v>
      </c>
      <c r="H172" s="3" t="s">
        <v>92</v>
      </c>
      <c r="I172" s="3" t="s">
        <v>123</v>
      </c>
      <c r="J172" s="9">
        <v>1</v>
      </c>
      <c r="K172" s="9">
        <v>541</v>
      </c>
    </row>
    <row r="173" spans="1:11" hidden="1" x14ac:dyDescent="0.2">
      <c r="A173" s="8">
        <v>2014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120</v>
      </c>
      <c r="G173" s="3" t="s">
        <v>352</v>
      </c>
      <c r="H173" s="3" t="s">
        <v>480</v>
      </c>
      <c r="I173" s="3" t="s">
        <v>123</v>
      </c>
      <c r="J173" s="9">
        <v>1</v>
      </c>
      <c r="K173" s="9">
        <v>242</v>
      </c>
    </row>
    <row r="174" spans="1:11" hidden="1" x14ac:dyDescent="0.2">
      <c r="A174" s="8">
        <v>2014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120</v>
      </c>
      <c r="G174" s="3" t="s">
        <v>276</v>
      </c>
      <c r="H174" s="3" t="s">
        <v>262</v>
      </c>
      <c r="I174" s="3" t="s">
        <v>123</v>
      </c>
      <c r="J174" s="9">
        <v>1</v>
      </c>
      <c r="K174" s="9">
        <v>574</v>
      </c>
    </row>
    <row r="175" spans="1:11" hidden="1" x14ac:dyDescent="0.2">
      <c r="A175" s="8">
        <v>2014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120</v>
      </c>
      <c r="G175" s="3" t="s">
        <v>355</v>
      </c>
      <c r="H175" s="3" t="s">
        <v>825</v>
      </c>
      <c r="I175" s="3" t="s">
        <v>123</v>
      </c>
      <c r="J175" s="9">
        <v>1</v>
      </c>
      <c r="K175" s="9">
        <v>82</v>
      </c>
    </row>
    <row r="176" spans="1:11" hidden="1" x14ac:dyDescent="0.2">
      <c r="A176" s="8">
        <v>2014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120</v>
      </c>
      <c r="G176" s="3" t="s">
        <v>357</v>
      </c>
      <c r="H176" s="3" t="s">
        <v>824</v>
      </c>
      <c r="I176" s="3" t="s">
        <v>123</v>
      </c>
      <c r="J176" s="9">
        <v>1</v>
      </c>
      <c r="K176" s="9">
        <v>819</v>
      </c>
    </row>
    <row r="177" spans="1:11" hidden="1" x14ac:dyDescent="0.2">
      <c r="A177" s="8">
        <v>2014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120</v>
      </c>
      <c r="G177" s="3" t="s">
        <v>254</v>
      </c>
      <c r="H177" s="3" t="s">
        <v>351</v>
      </c>
      <c r="I177" s="3" t="s">
        <v>123</v>
      </c>
      <c r="J177" s="9">
        <v>1</v>
      </c>
      <c r="K177" s="9">
        <v>263</v>
      </c>
    </row>
    <row r="178" spans="1:11" hidden="1" x14ac:dyDescent="0.2">
      <c r="A178" s="8">
        <v>2014</v>
      </c>
      <c r="B178" s="3" t="s">
        <v>12</v>
      </c>
      <c r="C178" s="3" t="s">
        <v>13</v>
      </c>
      <c r="D178" s="3" t="s">
        <v>164</v>
      </c>
      <c r="E178" s="3" t="s">
        <v>49</v>
      </c>
      <c r="F178" s="3" t="s">
        <v>120</v>
      </c>
      <c r="G178" s="3" t="s">
        <v>360</v>
      </c>
      <c r="H178" s="3" t="s">
        <v>450</v>
      </c>
      <c r="I178" s="3" t="s">
        <v>123</v>
      </c>
      <c r="J178" s="9">
        <v>1</v>
      </c>
      <c r="K178" s="9">
        <v>661</v>
      </c>
    </row>
    <row r="179" spans="1:11" hidden="1" x14ac:dyDescent="0.2">
      <c r="A179" s="8">
        <v>2014</v>
      </c>
      <c r="B179" s="3" t="s">
        <v>12</v>
      </c>
      <c r="C179" s="3" t="s">
        <v>13</v>
      </c>
      <c r="D179" s="3" t="s">
        <v>164</v>
      </c>
      <c r="E179" s="3" t="s">
        <v>49</v>
      </c>
      <c r="F179" s="3" t="s">
        <v>120</v>
      </c>
      <c r="G179" s="3" t="s">
        <v>362</v>
      </c>
      <c r="H179" s="3" t="s">
        <v>823</v>
      </c>
      <c r="I179" s="3" t="s">
        <v>123</v>
      </c>
      <c r="J179" s="9">
        <v>1</v>
      </c>
      <c r="K179" s="9">
        <v>526</v>
      </c>
    </row>
    <row r="180" spans="1:11" hidden="1" x14ac:dyDescent="0.2">
      <c r="A180" s="8">
        <v>2014</v>
      </c>
      <c r="B180" s="3" t="s">
        <v>12</v>
      </c>
      <c r="C180" s="3" t="s">
        <v>13</v>
      </c>
      <c r="D180" s="3" t="s">
        <v>164</v>
      </c>
      <c r="E180" s="3" t="s">
        <v>49</v>
      </c>
      <c r="F180" s="3" t="s">
        <v>120</v>
      </c>
      <c r="G180" s="3" t="s">
        <v>364</v>
      </c>
      <c r="H180" s="3" t="s">
        <v>822</v>
      </c>
      <c r="I180" s="3" t="s">
        <v>123</v>
      </c>
      <c r="J180" s="9">
        <v>1</v>
      </c>
      <c r="K180" s="9">
        <v>695</v>
      </c>
    </row>
    <row r="181" spans="1:11" hidden="1" x14ac:dyDescent="0.2">
      <c r="A181" s="8">
        <v>2014</v>
      </c>
      <c r="B181" s="3" t="s">
        <v>12</v>
      </c>
      <c r="C181" s="3" t="s">
        <v>13</v>
      </c>
      <c r="D181" s="3" t="s">
        <v>164</v>
      </c>
      <c r="E181" s="3" t="s">
        <v>49</v>
      </c>
      <c r="F181" s="3" t="s">
        <v>120</v>
      </c>
      <c r="G181" s="3" t="s">
        <v>366</v>
      </c>
      <c r="H181" s="3" t="s">
        <v>704</v>
      </c>
      <c r="I181" s="3" t="s">
        <v>123</v>
      </c>
      <c r="J181" s="9">
        <v>1</v>
      </c>
      <c r="K181" s="9">
        <v>356</v>
      </c>
    </row>
    <row r="182" spans="1:11" hidden="1" x14ac:dyDescent="0.2">
      <c r="A182" s="8">
        <v>2014</v>
      </c>
      <c r="B182" s="3" t="s">
        <v>12</v>
      </c>
      <c r="C182" s="3" t="s">
        <v>13</v>
      </c>
      <c r="D182" s="3" t="s">
        <v>164</v>
      </c>
      <c r="E182" s="3" t="s">
        <v>49</v>
      </c>
      <c r="F182" s="3" t="s">
        <v>120</v>
      </c>
      <c r="G182" s="3" t="s">
        <v>585</v>
      </c>
      <c r="H182" s="3" t="s">
        <v>555</v>
      </c>
      <c r="I182" s="3" t="s">
        <v>123</v>
      </c>
      <c r="J182" s="9">
        <v>1</v>
      </c>
      <c r="K182" s="9">
        <v>278</v>
      </c>
    </row>
    <row r="183" spans="1:11" hidden="1" x14ac:dyDescent="0.2">
      <c r="A183" s="8">
        <v>2014</v>
      </c>
      <c r="B183" s="3" t="s">
        <v>12</v>
      </c>
      <c r="C183" s="3" t="s">
        <v>13</v>
      </c>
      <c r="D183" s="3" t="s">
        <v>164</v>
      </c>
      <c r="E183" s="3" t="s">
        <v>49</v>
      </c>
      <c r="F183" s="3" t="s">
        <v>120</v>
      </c>
      <c r="G183" s="3" t="s">
        <v>368</v>
      </c>
      <c r="H183" s="3" t="s">
        <v>251</v>
      </c>
      <c r="I183" s="3" t="s">
        <v>123</v>
      </c>
      <c r="J183" s="9">
        <v>1</v>
      </c>
      <c r="K183" s="9">
        <v>293</v>
      </c>
    </row>
    <row r="184" spans="1:11" hidden="1" x14ac:dyDescent="0.2">
      <c r="A184" s="8">
        <v>2014</v>
      </c>
      <c r="B184" s="3" t="s">
        <v>12</v>
      </c>
      <c r="C184" s="3" t="s">
        <v>13</v>
      </c>
      <c r="D184" s="3" t="s">
        <v>164</v>
      </c>
      <c r="E184" s="3" t="s">
        <v>49</v>
      </c>
      <c r="F184" s="3" t="s">
        <v>120</v>
      </c>
      <c r="G184" s="3" t="s">
        <v>370</v>
      </c>
      <c r="H184" s="3" t="s">
        <v>131</v>
      </c>
      <c r="I184" s="3" t="s">
        <v>123</v>
      </c>
      <c r="J184" s="9">
        <v>1</v>
      </c>
      <c r="K184" s="9">
        <v>605</v>
      </c>
    </row>
    <row r="185" spans="1:11" hidden="1" x14ac:dyDescent="0.2">
      <c r="A185" s="8">
        <v>2014</v>
      </c>
      <c r="B185" s="3" t="s">
        <v>12</v>
      </c>
      <c r="C185" s="3" t="s">
        <v>13</v>
      </c>
      <c r="D185" s="3" t="s">
        <v>164</v>
      </c>
      <c r="E185" s="3" t="s">
        <v>49</v>
      </c>
      <c r="F185" s="3" t="s">
        <v>120</v>
      </c>
      <c r="G185" s="3" t="s">
        <v>372</v>
      </c>
      <c r="H185" s="3" t="s">
        <v>814</v>
      </c>
      <c r="I185" s="3" t="s">
        <v>123</v>
      </c>
      <c r="J185" s="9">
        <v>1</v>
      </c>
      <c r="K185" s="9">
        <v>732</v>
      </c>
    </row>
    <row r="186" spans="1:11" hidden="1" x14ac:dyDescent="0.2">
      <c r="A186" s="8">
        <v>2014</v>
      </c>
      <c r="B186" s="3" t="s">
        <v>12</v>
      </c>
      <c r="C186" s="3" t="s">
        <v>13</v>
      </c>
      <c r="D186" s="3" t="s">
        <v>164</v>
      </c>
      <c r="E186" s="3" t="s">
        <v>49</v>
      </c>
      <c r="F186" s="3" t="s">
        <v>120</v>
      </c>
      <c r="G186" s="3" t="s">
        <v>374</v>
      </c>
      <c r="H186" s="3" t="s">
        <v>821</v>
      </c>
      <c r="I186" s="3" t="s">
        <v>123</v>
      </c>
      <c r="J186" s="9">
        <v>1</v>
      </c>
      <c r="K186" s="9">
        <v>131</v>
      </c>
    </row>
    <row r="187" spans="1:11" hidden="1" x14ac:dyDescent="0.2">
      <c r="A187" s="8">
        <v>2014</v>
      </c>
      <c r="B187" s="3" t="s">
        <v>12</v>
      </c>
      <c r="C187" s="3" t="s">
        <v>13</v>
      </c>
      <c r="D187" s="3" t="s">
        <v>164</v>
      </c>
      <c r="E187" s="3" t="s">
        <v>49</v>
      </c>
      <c r="F187" s="3" t="s">
        <v>120</v>
      </c>
      <c r="G187" s="3" t="s">
        <v>375</v>
      </c>
      <c r="H187" s="3" t="s">
        <v>820</v>
      </c>
      <c r="I187" s="3" t="s">
        <v>123</v>
      </c>
      <c r="J187" s="9">
        <v>1</v>
      </c>
      <c r="K187" s="9">
        <v>949</v>
      </c>
    </row>
    <row r="188" spans="1:11" hidden="1" x14ac:dyDescent="0.2">
      <c r="A188" s="8">
        <v>2014</v>
      </c>
      <c r="B188" s="3" t="s">
        <v>12</v>
      </c>
      <c r="C188" s="3" t="s">
        <v>13</v>
      </c>
      <c r="D188" s="3" t="s">
        <v>164</v>
      </c>
      <c r="E188" s="3" t="s">
        <v>49</v>
      </c>
      <c r="F188" s="3" t="s">
        <v>120</v>
      </c>
      <c r="G188" s="3" t="s">
        <v>189</v>
      </c>
      <c r="H188" s="3" t="s">
        <v>819</v>
      </c>
      <c r="I188" s="3" t="s">
        <v>123</v>
      </c>
      <c r="J188" s="9">
        <v>1</v>
      </c>
      <c r="K188" s="9">
        <v>845</v>
      </c>
    </row>
    <row r="189" spans="1:11" hidden="1" x14ac:dyDescent="0.2">
      <c r="A189" s="8">
        <v>2014</v>
      </c>
      <c r="B189" s="3" t="s">
        <v>12</v>
      </c>
      <c r="C189" s="3" t="s">
        <v>13</v>
      </c>
      <c r="D189" s="3" t="s">
        <v>164</v>
      </c>
      <c r="E189" s="3" t="s">
        <v>49</v>
      </c>
      <c r="F189" s="3" t="s">
        <v>120</v>
      </c>
      <c r="G189" s="3" t="s">
        <v>377</v>
      </c>
      <c r="H189" s="3" t="s">
        <v>463</v>
      </c>
      <c r="I189" s="3" t="s">
        <v>123</v>
      </c>
      <c r="J189" s="9">
        <v>1</v>
      </c>
      <c r="K189" s="9">
        <v>647</v>
      </c>
    </row>
    <row r="190" spans="1:11" hidden="1" x14ac:dyDescent="0.2">
      <c r="A190" s="8">
        <v>2014</v>
      </c>
      <c r="B190" s="3" t="s">
        <v>12</v>
      </c>
      <c r="C190" s="3" t="s">
        <v>13</v>
      </c>
      <c r="D190" s="3" t="s">
        <v>164</v>
      </c>
      <c r="E190" s="3" t="s">
        <v>49</v>
      </c>
      <c r="F190" s="3" t="s">
        <v>120</v>
      </c>
      <c r="G190" s="3" t="s">
        <v>379</v>
      </c>
      <c r="H190" s="3" t="s">
        <v>818</v>
      </c>
      <c r="I190" s="3" t="s">
        <v>123</v>
      </c>
      <c r="J190" s="9">
        <v>1</v>
      </c>
      <c r="K190" s="9">
        <v>405</v>
      </c>
    </row>
    <row r="191" spans="1:11" hidden="1" x14ac:dyDescent="0.2">
      <c r="A191" s="8">
        <v>2014</v>
      </c>
      <c r="B191" s="3" t="s">
        <v>12</v>
      </c>
      <c r="C191" s="3" t="s">
        <v>13</v>
      </c>
      <c r="D191" s="3" t="s">
        <v>164</v>
      </c>
      <c r="E191" s="3" t="s">
        <v>49</v>
      </c>
      <c r="F191" s="3" t="s">
        <v>120</v>
      </c>
      <c r="G191" s="3" t="s">
        <v>382</v>
      </c>
      <c r="H191" s="3" t="s">
        <v>817</v>
      </c>
      <c r="I191" s="3" t="s">
        <v>123</v>
      </c>
      <c r="J191" s="9">
        <v>1</v>
      </c>
      <c r="K191" s="9">
        <v>217</v>
      </c>
    </row>
    <row r="192" spans="1:11" hidden="1" x14ac:dyDescent="0.2">
      <c r="A192" s="8">
        <v>2014</v>
      </c>
      <c r="B192" s="3" t="s">
        <v>12</v>
      </c>
      <c r="C192" s="3" t="s">
        <v>13</v>
      </c>
      <c r="D192" s="3" t="s">
        <v>164</v>
      </c>
      <c r="E192" s="3" t="s">
        <v>49</v>
      </c>
      <c r="F192" s="3" t="s">
        <v>120</v>
      </c>
      <c r="G192" s="3" t="s">
        <v>384</v>
      </c>
      <c r="H192" s="3" t="s">
        <v>686</v>
      </c>
      <c r="I192" s="3" t="s">
        <v>123</v>
      </c>
      <c r="J192" s="9">
        <v>1</v>
      </c>
      <c r="K192" s="9">
        <v>402</v>
      </c>
    </row>
    <row r="193" spans="1:11" hidden="1" x14ac:dyDescent="0.2">
      <c r="A193" s="8">
        <v>2014</v>
      </c>
      <c r="B193" s="3" t="s">
        <v>12</v>
      </c>
      <c r="C193" s="3" t="s">
        <v>13</v>
      </c>
      <c r="D193" s="3" t="s">
        <v>164</v>
      </c>
      <c r="E193" s="3" t="s">
        <v>49</v>
      </c>
      <c r="F193" s="3" t="s">
        <v>120</v>
      </c>
      <c r="G193" s="3" t="s">
        <v>386</v>
      </c>
      <c r="H193" s="3" t="s">
        <v>816</v>
      </c>
      <c r="I193" s="3" t="s">
        <v>123</v>
      </c>
      <c r="J193" s="9">
        <v>1</v>
      </c>
      <c r="K193" s="9">
        <v>355</v>
      </c>
    </row>
    <row r="194" spans="1:11" hidden="1" x14ac:dyDescent="0.2">
      <c r="A194" s="8">
        <v>2014</v>
      </c>
      <c r="B194" s="3" t="s">
        <v>12</v>
      </c>
      <c r="C194" s="3" t="s">
        <v>13</v>
      </c>
      <c r="D194" s="3" t="s">
        <v>164</v>
      </c>
      <c r="E194" s="3" t="s">
        <v>49</v>
      </c>
      <c r="F194" s="3" t="s">
        <v>120</v>
      </c>
      <c r="G194" s="3" t="s">
        <v>387</v>
      </c>
      <c r="H194" s="3" t="s">
        <v>815</v>
      </c>
      <c r="I194" s="3" t="s">
        <v>123</v>
      </c>
      <c r="J194" s="9">
        <v>1</v>
      </c>
      <c r="K194" s="9">
        <v>555</v>
      </c>
    </row>
    <row r="195" spans="1:11" hidden="1" x14ac:dyDescent="0.2">
      <c r="A195" s="8">
        <v>2014</v>
      </c>
      <c r="B195" s="3" t="s">
        <v>12</v>
      </c>
      <c r="C195" s="3" t="s">
        <v>13</v>
      </c>
      <c r="D195" s="3" t="s">
        <v>164</v>
      </c>
      <c r="E195" s="3" t="s">
        <v>49</v>
      </c>
      <c r="F195" s="3" t="s">
        <v>120</v>
      </c>
      <c r="G195" s="3" t="s">
        <v>245</v>
      </c>
      <c r="H195" s="3" t="s">
        <v>687</v>
      </c>
      <c r="I195" s="3" t="s">
        <v>123</v>
      </c>
      <c r="J195" s="9">
        <v>1</v>
      </c>
      <c r="K195" s="9">
        <v>473</v>
      </c>
    </row>
    <row r="196" spans="1:11" hidden="1" x14ac:dyDescent="0.2">
      <c r="A196" s="8">
        <v>2014</v>
      </c>
      <c r="B196" s="3" t="s">
        <v>12</v>
      </c>
      <c r="C196" s="3" t="s">
        <v>13</v>
      </c>
      <c r="D196" s="3" t="s">
        <v>164</v>
      </c>
      <c r="E196" s="3" t="s">
        <v>49</v>
      </c>
      <c r="F196" s="3" t="s">
        <v>34</v>
      </c>
      <c r="G196" s="3" t="s">
        <v>393</v>
      </c>
      <c r="H196" s="3" t="s">
        <v>106</v>
      </c>
      <c r="I196" s="3" t="s">
        <v>36</v>
      </c>
      <c r="J196" s="9">
        <v>1</v>
      </c>
      <c r="K196" s="9">
        <v>731</v>
      </c>
    </row>
    <row r="197" spans="1:11" hidden="1" x14ac:dyDescent="0.2">
      <c r="A197" s="8">
        <v>2014</v>
      </c>
      <c r="B197" s="3" t="s">
        <v>12</v>
      </c>
      <c r="C197" s="3" t="s">
        <v>13</v>
      </c>
      <c r="D197" s="3" t="s">
        <v>164</v>
      </c>
      <c r="E197" s="3" t="s">
        <v>49</v>
      </c>
      <c r="F197" s="3" t="s">
        <v>34</v>
      </c>
      <c r="G197" s="3" t="s">
        <v>297</v>
      </c>
      <c r="H197" s="3" t="s">
        <v>814</v>
      </c>
      <c r="I197" s="3" t="s">
        <v>36</v>
      </c>
      <c r="J197" s="9">
        <v>1</v>
      </c>
      <c r="K197" s="9">
        <v>732</v>
      </c>
    </row>
    <row r="198" spans="1:11" hidden="1" x14ac:dyDescent="0.2">
      <c r="A198" s="8">
        <v>2014</v>
      </c>
      <c r="B198" s="3" t="s">
        <v>12</v>
      </c>
      <c r="C198" s="3" t="s">
        <v>13</v>
      </c>
      <c r="D198" s="3" t="s">
        <v>164</v>
      </c>
      <c r="E198" s="3" t="s">
        <v>49</v>
      </c>
      <c r="F198" s="3" t="s">
        <v>34</v>
      </c>
      <c r="G198" s="3" t="s">
        <v>400</v>
      </c>
      <c r="H198" s="3" t="s">
        <v>271</v>
      </c>
      <c r="I198" s="3" t="s">
        <v>36</v>
      </c>
      <c r="J198" s="9">
        <v>1</v>
      </c>
      <c r="K198" s="9">
        <v>552</v>
      </c>
    </row>
    <row r="199" spans="1:11" hidden="1" x14ac:dyDescent="0.2">
      <c r="A199" s="8">
        <v>2014</v>
      </c>
      <c r="B199" s="3" t="s">
        <v>12</v>
      </c>
      <c r="C199" s="3" t="s">
        <v>13</v>
      </c>
      <c r="D199" s="3" t="s">
        <v>164</v>
      </c>
      <c r="E199" s="3" t="s">
        <v>49</v>
      </c>
      <c r="F199" s="3" t="s">
        <v>37</v>
      </c>
      <c r="G199" s="3" t="s">
        <v>813</v>
      </c>
      <c r="H199" s="3" t="s">
        <v>812</v>
      </c>
      <c r="I199" s="3" t="s">
        <v>40</v>
      </c>
      <c r="J199" s="9">
        <v>1</v>
      </c>
      <c r="K199" s="9">
        <v>926</v>
      </c>
    </row>
    <row r="200" spans="1:11" hidden="1" x14ac:dyDescent="0.2">
      <c r="A200" s="8">
        <v>2014</v>
      </c>
      <c r="B200" s="3" t="s">
        <v>12</v>
      </c>
      <c r="C200" s="3" t="s">
        <v>13</v>
      </c>
      <c r="D200" s="3" t="s">
        <v>164</v>
      </c>
      <c r="E200" s="3" t="s">
        <v>49</v>
      </c>
      <c r="F200" s="3" t="s">
        <v>37</v>
      </c>
      <c r="G200" s="3" t="s">
        <v>401</v>
      </c>
      <c r="H200" s="3" t="s">
        <v>626</v>
      </c>
      <c r="I200" s="3" t="s">
        <v>40</v>
      </c>
      <c r="J200" s="9">
        <v>1</v>
      </c>
      <c r="K200" s="9">
        <v>416</v>
      </c>
    </row>
    <row r="201" spans="1:11" hidden="1" x14ac:dyDescent="0.2">
      <c r="A201" s="8">
        <v>2014</v>
      </c>
      <c r="B201" s="3" t="s">
        <v>12</v>
      </c>
      <c r="C201" s="3" t="s">
        <v>13</v>
      </c>
      <c r="D201" s="3" t="s">
        <v>164</v>
      </c>
      <c r="E201" s="3" t="s">
        <v>49</v>
      </c>
      <c r="F201" s="3" t="s">
        <v>37</v>
      </c>
      <c r="G201" s="3" t="s">
        <v>402</v>
      </c>
      <c r="H201" s="3" t="s">
        <v>515</v>
      </c>
      <c r="I201" s="3" t="s">
        <v>40</v>
      </c>
      <c r="J201" s="9">
        <v>1</v>
      </c>
      <c r="K201" s="9">
        <v>626</v>
      </c>
    </row>
    <row r="202" spans="1:11" hidden="1" x14ac:dyDescent="0.2">
      <c r="A202" s="8">
        <v>2014</v>
      </c>
      <c r="B202" s="3" t="s">
        <v>12</v>
      </c>
      <c r="C202" s="3" t="s">
        <v>13</v>
      </c>
      <c r="D202" s="3" t="s">
        <v>164</v>
      </c>
      <c r="E202" s="3" t="s">
        <v>49</v>
      </c>
      <c r="F202" s="3" t="s">
        <v>37</v>
      </c>
      <c r="G202" s="3" t="s">
        <v>212</v>
      </c>
      <c r="H202" s="3" t="s">
        <v>811</v>
      </c>
      <c r="I202" s="3" t="s">
        <v>40</v>
      </c>
      <c r="J202" s="9">
        <v>1</v>
      </c>
      <c r="K202" s="9">
        <v>379</v>
      </c>
    </row>
    <row r="203" spans="1:11" hidden="1" x14ac:dyDescent="0.2">
      <c r="A203" s="8">
        <v>2014</v>
      </c>
      <c r="B203" s="3" t="s">
        <v>12</v>
      </c>
      <c r="C203" s="3" t="s">
        <v>13</v>
      </c>
      <c r="D203" s="3" t="s">
        <v>164</v>
      </c>
      <c r="E203" s="3" t="s">
        <v>49</v>
      </c>
      <c r="F203" s="3" t="s">
        <v>37</v>
      </c>
      <c r="G203" s="3" t="s">
        <v>405</v>
      </c>
      <c r="H203" s="3" t="s">
        <v>633</v>
      </c>
      <c r="I203" s="3" t="s">
        <v>40</v>
      </c>
      <c r="J203" s="9">
        <v>1</v>
      </c>
      <c r="K203" s="9">
        <v>567</v>
      </c>
    </row>
    <row r="204" spans="1:11" hidden="1" x14ac:dyDescent="0.2">
      <c r="A204" s="8">
        <v>2014</v>
      </c>
      <c r="B204" s="3" t="s">
        <v>12</v>
      </c>
      <c r="C204" s="3" t="s">
        <v>13</v>
      </c>
      <c r="D204" s="3" t="s">
        <v>164</v>
      </c>
      <c r="E204" s="3" t="s">
        <v>49</v>
      </c>
      <c r="F204" s="3" t="s">
        <v>37</v>
      </c>
      <c r="G204" s="3" t="s">
        <v>407</v>
      </c>
      <c r="H204" s="3" t="s">
        <v>706</v>
      </c>
      <c r="I204" s="3" t="s">
        <v>40</v>
      </c>
      <c r="J204" s="9">
        <v>1</v>
      </c>
      <c r="K204" s="9">
        <v>362</v>
      </c>
    </row>
    <row r="205" spans="1:11" hidden="1" x14ac:dyDescent="0.2">
      <c r="A205" s="8">
        <v>2014</v>
      </c>
      <c r="B205" s="3" t="s">
        <v>12</v>
      </c>
      <c r="C205" s="3" t="s">
        <v>13</v>
      </c>
      <c r="D205" s="3" t="s">
        <v>164</v>
      </c>
      <c r="E205" s="3" t="s">
        <v>49</v>
      </c>
      <c r="F205" s="3" t="s">
        <v>37</v>
      </c>
      <c r="G205" s="3" t="s">
        <v>409</v>
      </c>
      <c r="H205" s="3" t="s">
        <v>810</v>
      </c>
      <c r="I205" s="3" t="s">
        <v>40</v>
      </c>
      <c r="J205" s="9">
        <v>1</v>
      </c>
      <c r="K205" s="9">
        <v>426</v>
      </c>
    </row>
    <row r="206" spans="1:11" hidden="1" x14ac:dyDescent="0.2">
      <c r="A206" s="8">
        <v>2014</v>
      </c>
      <c r="B206" s="3" t="s">
        <v>12</v>
      </c>
      <c r="C206" s="3" t="s">
        <v>13</v>
      </c>
      <c r="D206" s="3" t="s">
        <v>164</v>
      </c>
      <c r="E206" s="3" t="s">
        <v>49</v>
      </c>
      <c r="F206" s="3" t="s">
        <v>37</v>
      </c>
      <c r="G206" s="3" t="s">
        <v>411</v>
      </c>
      <c r="H206" s="3" t="s">
        <v>692</v>
      </c>
      <c r="I206" s="3" t="s">
        <v>40</v>
      </c>
      <c r="J206" s="9">
        <v>1</v>
      </c>
      <c r="K206" s="9">
        <v>585</v>
      </c>
    </row>
    <row r="207" spans="1:11" hidden="1" x14ac:dyDescent="0.2">
      <c r="A207" s="8">
        <v>2014</v>
      </c>
      <c r="B207" s="3" t="s">
        <v>12</v>
      </c>
      <c r="C207" s="3" t="s">
        <v>13</v>
      </c>
      <c r="D207" s="3" t="s">
        <v>164</v>
      </c>
      <c r="E207" s="3" t="s">
        <v>49</v>
      </c>
      <c r="F207" s="3" t="s">
        <v>37</v>
      </c>
      <c r="G207" s="3" t="s">
        <v>413</v>
      </c>
      <c r="H207" s="3" t="s">
        <v>73</v>
      </c>
      <c r="I207" s="3" t="s">
        <v>40</v>
      </c>
      <c r="J207" s="9">
        <v>1</v>
      </c>
      <c r="K207" s="9">
        <v>370</v>
      </c>
    </row>
    <row r="208" spans="1:11" hidden="1" x14ac:dyDescent="0.2">
      <c r="A208" s="8">
        <v>2014</v>
      </c>
      <c r="B208" s="3" t="s">
        <v>12</v>
      </c>
      <c r="C208" s="3" t="s">
        <v>13</v>
      </c>
      <c r="D208" s="3" t="s">
        <v>164</v>
      </c>
      <c r="E208" s="3" t="s">
        <v>49</v>
      </c>
      <c r="F208" s="3" t="s">
        <v>37</v>
      </c>
      <c r="G208" s="3" t="s">
        <v>415</v>
      </c>
      <c r="H208" s="3" t="s">
        <v>46</v>
      </c>
      <c r="I208" s="3" t="s">
        <v>40</v>
      </c>
      <c r="J208" s="9">
        <v>1</v>
      </c>
      <c r="K208" s="9">
        <v>322</v>
      </c>
    </row>
    <row r="209" spans="1:11" hidden="1" x14ac:dyDescent="0.2">
      <c r="A209" s="8">
        <v>2014</v>
      </c>
      <c r="B209" s="3" t="s">
        <v>12</v>
      </c>
      <c r="C209" s="3" t="s">
        <v>13</v>
      </c>
      <c r="D209" s="3" t="s">
        <v>164</v>
      </c>
      <c r="E209" s="3" t="s">
        <v>49</v>
      </c>
      <c r="F209" s="3" t="s">
        <v>37</v>
      </c>
      <c r="G209" s="3" t="s">
        <v>204</v>
      </c>
      <c r="H209" s="3" t="s">
        <v>367</v>
      </c>
      <c r="I209" s="3" t="s">
        <v>40</v>
      </c>
      <c r="J209" s="9">
        <v>1</v>
      </c>
      <c r="K209" s="9">
        <v>341</v>
      </c>
    </row>
    <row r="210" spans="1:11" hidden="1" x14ac:dyDescent="0.2">
      <c r="A210" s="8">
        <v>2014</v>
      </c>
      <c r="B210" s="3" t="s">
        <v>12</v>
      </c>
      <c r="C210" s="3" t="s">
        <v>13</v>
      </c>
      <c r="D210" s="3" t="s">
        <v>164</v>
      </c>
      <c r="E210" s="3" t="s">
        <v>49</v>
      </c>
      <c r="F210" s="3" t="s">
        <v>37</v>
      </c>
      <c r="G210" s="3" t="s">
        <v>418</v>
      </c>
      <c r="H210" s="3" t="s">
        <v>564</v>
      </c>
      <c r="I210" s="3" t="s">
        <v>40</v>
      </c>
      <c r="J210" s="9">
        <v>1</v>
      </c>
      <c r="K210" s="9">
        <v>394</v>
      </c>
    </row>
    <row r="211" spans="1:11" hidden="1" x14ac:dyDescent="0.2">
      <c r="A211" s="8">
        <v>2014</v>
      </c>
      <c r="B211" s="3" t="s">
        <v>12</v>
      </c>
      <c r="C211" s="3" t="s">
        <v>13</v>
      </c>
      <c r="D211" s="3" t="s">
        <v>164</v>
      </c>
      <c r="E211" s="3" t="s">
        <v>49</v>
      </c>
      <c r="F211" s="3" t="s">
        <v>37</v>
      </c>
      <c r="G211" s="3" t="s">
        <v>420</v>
      </c>
      <c r="H211" s="3" t="s">
        <v>501</v>
      </c>
      <c r="I211" s="3" t="s">
        <v>40</v>
      </c>
      <c r="J211" s="9">
        <v>1</v>
      </c>
      <c r="K211" s="9">
        <v>448</v>
      </c>
    </row>
    <row r="212" spans="1:11" hidden="1" x14ac:dyDescent="0.2">
      <c r="A212" s="8">
        <v>2014</v>
      </c>
      <c r="B212" s="3" t="s">
        <v>12</v>
      </c>
      <c r="C212" s="3" t="s">
        <v>13</v>
      </c>
      <c r="D212" s="3" t="s">
        <v>164</v>
      </c>
      <c r="E212" s="3" t="s">
        <v>49</v>
      </c>
      <c r="F212" s="3" t="s">
        <v>37</v>
      </c>
      <c r="G212" s="3" t="s">
        <v>422</v>
      </c>
      <c r="H212" s="3" t="s">
        <v>809</v>
      </c>
      <c r="I212" s="3" t="s">
        <v>40</v>
      </c>
      <c r="J212" s="9">
        <v>1</v>
      </c>
      <c r="K212" s="9">
        <v>778</v>
      </c>
    </row>
    <row r="213" spans="1:11" hidden="1" x14ac:dyDescent="0.2">
      <c r="A213" s="8">
        <v>2014</v>
      </c>
      <c r="B213" s="3" t="s">
        <v>12</v>
      </c>
      <c r="C213" s="3" t="s">
        <v>13</v>
      </c>
      <c r="D213" s="3" t="s">
        <v>164</v>
      </c>
      <c r="E213" s="3" t="s">
        <v>49</v>
      </c>
      <c r="F213" s="3" t="s">
        <v>37</v>
      </c>
      <c r="G213" s="3" t="s">
        <v>424</v>
      </c>
      <c r="H213" s="3" t="s">
        <v>238</v>
      </c>
      <c r="I213" s="3" t="s">
        <v>40</v>
      </c>
      <c r="J213" s="9">
        <v>1</v>
      </c>
      <c r="K213" s="9">
        <v>572</v>
      </c>
    </row>
    <row r="214" spans="1:11" hidden="1" x14ac:dyDescent="0.2">
      <c r="A214" s="8">
        <v>2014</v>
      </c>
      <c r="B214" s="3" t="s">
        <v>12</v>
      </c>
      <c r="C214" s="3" t="s">
        <v>13</v>
      </c>
      <c r="D214" s="3" t="s">
        <v>164</v>
      </c>
      <c r="E214" s="3" t="s">
        <v>49</v>
      </c>
      <c r="F214" s="3" t="s">
        <v>37</v>
      </c>
      <c r="G214" s="3" t="s">
        <v>426</v>
      </c>
      <c r="H214" s="3" t="s">
        <v>580</v>
      </c>
      <c r="I214" s="3" t="s">
        <v>40</v>
      </c>
      <c r="J214" s="9">
        <v>1</v>
      </c>
      <c r="K214" s="9">
        <v>641</v>
      </c>
    </row>
    <row r="215" spans="1:11" hidden="1" x14ac:dyDescent="0.2">
      <c r="A215" s="8">
        <v>2014</v>
      </c>
      <c r="B215" s="3" t="s">
        <v>12</v>
      </c>
      <c r="C215" s="3" t="s">
        <v>13</v>
      </c>
      <c r="D215" s="3" t="s">
        <v>164</v>
      </c>
      <c r="E215" s="3" t="s">
        <v>49</v>
      </c>
      <c r="F215" s="3" t="s">
        <v>37</v>
      </c>
      <c r="G215" s="3" t="s">
        <v>171</v>
      </c>
      <c r="H215" s="3" t="s">
        <v>696</v>
      </c>
      <c r="I215" s="3" t="s">
        <v>40</v>
      </c>
      <c r="J215" s="9">
        <v>1</v>
      </c>
      <c r="K215" s="9">
        <v>598</v>
      </c>
    </row>
    <row r="216" spans="1:11" hidden="1" x14ac:dyDescent="0.2">
      <c r="A216" s="8">
        <v>2014</v>
      </c>
      <c r="B216" s="3" t="s">
        <v>12</v>
      </c>
      <c r="C216" s="3" t="s">
        <v>13</v>
      </c>
      <c r="D216" s="3" t="s">
        <v>164</v>
      </c>
      <c r="E216" s="3" t="s">
        <v>49</v>
      </c>
      <c r="F216" s="3" t="s">
        <v>37</v>
      </c>
      <c r="G216" s="3" t="s">
        <v>428</v>
      </c>
      <c r="H216" s="3" t="s">
        <v>808</v>
      </c>
      <c r="I216" s="3" t="s">
        <v>40</v>
      </c>
      <c r="J216" s="9">
        <v>1</v>
      </c>
      <c r="K216" s="9">
        <v>450</v>
      </c>
    </row>
    <row r="217" spans="1:11" hidden="1" x14ac:dyDescent="0.2">
      <c r="A217" s="8">
        <v>2014</v>
      </c>
      <c r="B217" s="3" t="s">
        <v>12</v>
      </c>
      <c r="C217" s="3" t="s">
        <v>13</v>
      </c>
      <c r="D217" s="3" t="s">
        <v>164</v>
      </c>
      <c r="E217" s="3" t="s">
        <v>49</v>
      </c>
      <c r="F217" s="3" t="s">
        <v>37</v>
      </c>
      <c r="G217" s="3" t="s">
        <v>429</v>
      </c>
      <c r="H217" s="3" t="s">
        <v>807</v>
      </c>
      <c r="I217" s="3" t="s">
        <v>40</v>
      </c>
      <c r="J217" s="9">
        <v>1</v>
      </c>
      <c r="K217" s="9">
        <v>506</v>
      </c>
    </row>
    <row r="218" spans="1:11" hidden="1" x14ac:dyDescent="0.2">
      <c r="A218" s="8">
        <v>2014</v>
      </c>
      <c r="B218" s="3" t="s">
        <v>12</v>
      </c>
      <c r="C218" s="3" t="s">
        <v>13</v>
      </c>
      <c r="D218" s="3" t="s">
        <v>164</v>
      </c>
      <c r="E218" s="3" t="s">
        <v>49</v>
      </c>
      <c r="F218" s="3" t="s">
        <v>37</v>
      </c>
      <c r="G218" s="3" t="s">
        <v>431</v>
      </c>
      <c r="H218" s="3" t="s">
        <v>145</v>
      </c>
      <c r="I218" s="3" t="s">
        <v>40</v>
      </c>
      <c r="J218" s="9">
        <v>1</v>
      </c>
      <c r="K218" s="9">
        <v>357</v>
      </c>
    </row>
    <row r="219" spans="1:11" hidden="1" x14ac:dyDescent="0.2">
      <c r="A219" s="8">
        <v>2014</v>
      </c>
      <c r="B219" s="3" t="s">
        <v>12</v>
      </c>
      <c r="C219" s="3" t="s">
        <v>13</v>
      </c>
      <c r="D219" s="3" t="s">
        <v>164</v>
      </c>
      <c r="E219" s="3" t="s">
        <v>49</v>
      </c>
      <c r="F219" s="3" t="s">
        <v>37</v>
      </c>
      <c r="G219" s="3" t="s">
        <v>433</v>
      </c>
      <c r="H219" s="3" t="s">
        <v>806</v>
      </c>
      <c r="I219" s="3" t="s">
        <v>40</v>
      </c>
      <c r="J219" s="9">
        <v>1</v>
      </c>
      <c r="K219" s="9">
        <v>582</v>
      </c>
    </row>
    <row r="220" spans="1:11" hidden="1" x14ac:dyDescent="0.2">
      <c r="A220" s="8">
        <v>2014</v>
      </c>
      <c r="B220" s="3" t="s">
        <v>12</v>
      </c>
      <c r="C220" s="3" t="s">
        <v>13</v>
      </c>
      <c r="D220" s="3" t="s">
        <v>164</v>
      </c>
      <c r="E220" s="3" t="s">
        <v>49</v>
      </c>
      <c r="F220" s="3" t="s">
        <v>37</v>
      </c>
      <c r="G220" s="3" t="s">
        <v>435</v>
      </c>
      <c r="H220" s="3" t="s">
        <v>712</v>
      </c>
      <c r="I220" s="3" t="s">
        <v>40</v>
      </c>
      <c r="J220" s="9">
        <v>1</v>
      </c>
      <c r="K220" s="9">
        <v>401</v>
      </c>
    </row>
    <row r="221" spans="1:11" hidden="1" x14ac:dyDescent="0.2">
      <c r="A221" s="8">
        <v>2014</v>
      </c>
      <c r="B221" s="3" t="s">
        <v>12</v>
      </c>
      <c r="C221" s="3" t="s">
        <v>13</v>
      </c>
      <c r="D221" s="3" t="s">
        <v>164</v>
      </c>
      <c r="E221" s="3" t="s">
        <v>49</v>
      </c>
      <c r="F221" s="3" t="s">
        <v>146</v>
      </c>
      <c r="G221" s="3" t="s">
        <v>439</v>
      </c>
      <c r="H221" s="3" t="s">
        <v>805</v>
      </c>
      <c r="I221" s="3" t="s">
        <v>149</v>
      </c>
      <c r="J221" s="9">
        <v>1</v>
      </c>
      <c r="K221" s="9">
        <v>727</v>
      </c>
    </row>
    <row r="222" spans="1:11" hidden="1" x14ac:dyDescent="0.2">
      <c r="A222" s="8">
        <v>2014</v>
      </c>
      <c r="B222" s="3" t="s">
        <v>12</v>
      </c>
      <c r="C222" s="3" t="s">
        <v>13</v>
      </c>
      <c r="D222" s="3" t="s">
        <v>164</v>
      </c>
      <c r="E222" s="3" t="s">
        <v>49</v>
      </c>
      <c r="F222" s="3" t="s">
        <v>146</v>
      </c>
      <c r="G222" s="3" t="s">
        <v>345</v>
      </c>
      <c r="H222" s="3" t="s">
        <v>719</v>
      </c>
      <c r="I222" s="3" t="s">
        <v>149</v>
      </c>
      <c r="J222" s="9">
        <v>1</v>
      </c>
      <c r="K222" s="9">
        <v>614</v>
      </c>
    </row>
    <row r="223" spans="1:11" hidden="1" x14ac:dyDescent="0.2">
      <c r="A223" s="8">
        <v>2014</v>
      </c>
      <c r="B223" s="3" t="s">
        <v>12</v>
      </c>
      <c r="C223" s="3" t="s">
        <v>13</v>
      </c>
      <c r="D223" s="3" t="s">
        <v>164</v>
      </c>
      <c r="E223" s="3" t="s">
        <v>49</v>
      </c>
      <c r="F223" s="3" t="s">
        <v>146</v>
      </c>
      <c r="G223" s="3" t="s">
        <v>272</v>
      </c>
      <c r="H223" s="3" t="s">
        <v>610</v>
      </c>
      <c r="I223" s="3" t="s">
        <v>149</v>
      </c>
      <c r="J223" s="9">
        <v>1</v>
      </c>
      <c r="K223" s="9">
        <v>586</v>
      </c>
    </row>
    <row r="224" spans="1:11" hidden="1" x14ac:dyDescent="0.2">
      <c r="A224" s="8">
        <v>2014</v>
      </c>
      <c r="B224" s="3" t="s">
        <v>12</v>
      </c>
      <c r="C224" s="3" t="s">
        <v>13</v>
      </c>
      <c r="D224" s="3" t="s">
        <v>164</v>
      </c>
      <c r="E224" s="3" t="s">
        <v>49</v>
      </c>
      <c r="F224" s="3" t="s">
        <v>146</v>
      </c>
      <c r="G224" s="3" t="s">
        <v>443</v>
      </c>
      <c r="H224" s="3" t="s">
        <v>804</v>
      </c>
      <c r="I224" s="3" t="s">
        <v>149</v>
      </c>
      <c r="J224" s="9">
        <v>1</v>
      </c>
      <c r="K224" s="9">
        <v>335</v>
      </c>
    </row>
    <row r="225" spans="1:11" hidden="1" x14ac:dyDescent="0.2">
      <c r="A225" s="8">
        <v>2014</v>
      </c>
      <c r="B225" s="3" t="s">
        <v>12</v>
      </c>
      <c r="C225" s="3" t="s">
        <v>13</v>
      </c>
      <c r="D225" s="3" t="s">
        <v>164</v>
      </c>
      <c r="E225" s="3" t="s">
        <v>49</v>
      </c>
      <c r="F225" s="3" t="s">
        <v>146</v>
      </c>
      <c r="G225" s="3" t="s">
        <v>360</v>
      </c>
      <c r="H225" s="3" t="s">
        <v>721</v>
      </c>
      <c r="I225" s="3" t="s">
        <v>149</v>
      </c>
      <c r="J225" s="9">
        <v>1</v>
      </c>
      <c r="K225" s="9">
        <v>618</v>
      </c>
    </row>
    <row r="226" spans="1:11" hidden="1" x14ac:dyDescent="0.2">
      <c r="A226" s="8">
        <v>2014</v>
      </c>
      <c r="B226" s="3" t="s">
        <v>12</v>
      </c>
      <c r="C226" s="3" t="s">
        <v>13</v>
      </c>
      <c r="D226" s="3" t="s">
        <v>164</v>
      </c>
      <c r="E226" s="3" t="s">
        <v>49</v>
      </c>
      <c r="F226" s="3" t="s">
        <v>146</v>
      </c>
      <c r="G226" s="3" t="s">
        <v>446</v>
      </c>
      <c r="H226" s="3" t="s">
        <v>713</v>
      </c>
      <c r="I226" s="3" t="s">
        <v>149</v>
      </c>
      <c r="J226" s="9">
        <v>1</v>
      </c>
      <c r="K226" s="9">
        <v>215</v>
      </c>
    </row>
    <row r="227" spans="1:11" x14ac:dyDescent="0.2">
      <c r="A227" s="8">
        <v>2014</v>
      </c>
      <c r="B227" s="3" t="s">
        <v>12</v>
      </c>
      <c r="C227" s="3" t="s">
        <v>13</v>
      </c>
      <c r="D227" s="3" t="s">
        <v>164</v>
      </c>
      <c r="E227" s="3" t="s">
        <v>49</v>
      </c>
      <c r="F227" s="3" t="s">
        <v>41</v>
      </c>
      <c r="G227" s="3" t="s">
        <v>447</v>
      </c>
      <c r="H227" s="3" t="s">
        <v>236</v>
      </c>
      <c r="I227" s="3" t="s">
        <v>44</v>
      </c>
      <c r="J227" s="9">
        <v>1</v>
      </c>
      <c r="K227" s="9">
        <v>463</v>
      </c>
    </row>
    <row r="228" spans="1:11" x14ac:dyDescent="0.2">
      <c r="A228" s="8">
        <v>2014</v>
      </c>
      <c r="B228" s="3" t="s">
        <v>12</v>
      </c>
      <c r="C228" s="3" t="s">
        <v>13</v>
      </c>
      <c r="D228" s="3" t="s">
        <v>164</v>
      </c>
      <c r="E228" s="3" t="s">
        <v>49</v>
      </c>
      <c r="F228" s="3" t="s">
        <v>41</v>
      </c>
      <c r="G228" s="3" t="s">
        <v>449</v>
      </c>
      <c r="H228" s="3" t="s">
        <v>803</v>
      </c>
      <c r="I228" s="3" t="s">
        <v>44</v>
      </c>
      <c r="J228" s="9">
        <v>1</v>
      </c>
      <c r="K228" s="9">
        <v>638</v>
      </c>
    </row>
    <row r="229" spans="1:11" x14ac:dyDescent="0.2">
      <c r="A229" s="8">
        <v>2014</v>
      </c>
      <c r="B229" s="3" t="s">
        <v>12</v>
      </c>
      <c r="C229" s="3" t="s">
        <v>13</v>
      </c>
      <c r="D229" s="3" t="s">
        <v>164</v>
      </c>
      <c r="E229" s="3" t="s">
        <v>49</v>
      </c>
      <c r="F229" s="3" t="s">
        <v>41</v>
      </c>
      <c r="G229" s="3" t="s">
        <v>439</v>
      </c>
      <c r="H229" s="3" t="s">
        <v>316</v>
      </c>
      <c r="I229" s="3" t="s">
        <v>44</v>
      </c>
      <c r="J229" s="9">
        <v>1</v>
      </c>
      <c r="K229" s="9">
        <v>254</v>
      </c>
    </row>
    <row r="230" spans="1:11" x14ac:dyDescent="0.2">
      <c r="A230" s="8">
        <v>2014</v>
      </c>
      <c r="B230" s="3" t="s">
        <v>12</v>
      </c>
      <c r="C230" s="3" t="s">
        <v>13</v>
      </c>
      <c r="D230" s="3" t="s">
        <v>164</v>
      </c>
      <c r="E230" s="3" t="s">
        <v>49</v>
      </c>
      <c r="F230" s="3" t="s">
        <v>41</v>
      </c>
      <c r="G230" s="3" t="s">
        <v>451</v>
      </c>
      <c r="H230" s="3" t="s">
        <v>714</v>
      </c>
      <c r="I230" s="3" t="s">
        <v>44</v>
      </c>
      <c r="J230" s="9">
        <v>1</v>
      </c>
      <c r="K230" s="9">
        <v>397</v>
      </c>
    </row>
    <row r="231" spans="1:11" x14ac:dyDescent="0.2">
      <c r="A231" s="8">
        <v>2014</v>
      </c>
      <c r="B231" s="3" t="s">
        <v>12</v>
      </c>
      <c r="C231" s="3" t="s">
        <v>13</v>
      </c>
      <c r="D231" s="3" t="s">
        <v>164</v>
      </c>
      <c r="E231" s="3" t="s">
        <v>49</v>
      </c>
      <c r="F231" s="3" t="s">
        <v>41</v>
      </c>
      <c r="G231" s="3" t="s">
        <v>453</v>
      </c>
      <c r="H231" s="3" t="s">
        <v>479</v>
      </c>
      <c r="I231" s="3" t="s">
        <v>44</v>
      </c>
      <c r="J231" s="9">
        <v>1</v>
      </c>
      <c r="K231" s="9">
        <v>302</v>
      </c>
    </row>
    <row r="232" spans="1:11" x14ac:dyDescent="0.2">
      <c r="A232" s="8">
        <v>2014</v>
      </c>
      <c r="B232" s="3" t="s">
        <v>12</v>
      </c>
      <c r="C232" s="3" t="s">
        <v>13</v>
      </c>
      <c r="D232" s="3" t="s">
        <v>164</v>
      </c>
      <c r="E232" s="3" t="s">
        <v>49</v>
      </c>
      <c r="F232" s="3" t="s">
        <v>41</v>
      </c>
      <c r="G232" s="3" t="s">
        <v>454</v>
      </c>
      <c r="H232" s="3" t="s">
        <v>802</v>
      </c>
      <c r="I232" s="3" t="s">
        <v>44</v>
      </c>
      <c r="J232" s="9">
        <v>1</v>
      </c>
      <c r="K232" s="9">
        <v>628</v>
      </c>
    </row>
    <row r="233" spans="1:11" x14ac:dyDescent="0.2">
      <c r="A233" s="8">
        <v>2014</v>
      </c>
      <c r="B233" s="3" t="s">
        <v>12</v>
      </c>
      <c r="C233" s="3" t="s">
        <v>13</v>
      </c>
      <c r="D233" s="3" t="s">
        <v>164</v>
      </c>
      <c r="E233" s="3" t="s">
        <v>49</v>
      </c>
      <c r="F233" s="3" t="s">
        <v>41</v>
      </c>
      <c r="G233" s="3" t="s">
        <v>456</v>
      </c>
      <c r="H233" s="3" t="s">
        <v>762</v>
      </c>
      <c r="I233" s="3" t="s">
        <v>44</v>
      </c>
      <c r="J233" s="9">
        <v>1</v>
      </c>
      <c r="K233" s="9">
        <v>548</v>
      </c>
    </row>
    <row r="234" spans="1:11" x14ac:dyDescent="0.2">
      <c r="A234" s="8">
        <v>2014</v>
      </c>
      <c r="B234" s="3" t="s">
        <v>12</v>
      </c>
      <c r="C234" s="3" t="s">
        <v>13</v>
      </c>
      <c r="D234" s="3" t="s">
        <v>164</v>
      </c>
      <c r="E234" s="3" t="s">
        <v>49</v>
      </c>
      <c r="F234" s="3" t="s">
        <v>41</v>
      </c>
      <c r="G234" s="3" t="s">
        <v>457</v>
      </c>
      <c r="H234" s="3" t="s">
        <v>801</v>
      </c>
      <c r="I234" s="3" t="s">
        <v>44</v>
      </c>
      <c r="J234" s="9">
        <v>1</v>
      </c>
      <c r="K234" s="9">
        <v>520</v>
      </c>
    </row>
    <row r="235" spans="1:11" x14ac:dyDescent="0.2">
      <c r="A235" s="8">
        <v>2014</v>
      </c>
      <c r="B235" s="3" t="s">
        <v>12</v>
      </c>
      <c r="C235" s="3" t="s">
        <v>13</v>
      </c>
      <c r="D235" s="3" t="s">
        <v>164</v>
      </c>
      <c r="E235" s="3" t="s">
        <v>49</v>
      </c>
      <c r="F235" s="3" t="s">
        <v>41</v>
      </c>
      <c r="G235" s="3" t="s">
        <v>459</v>
      </c>
      <c r="H235" s="3" t="s">
        <v>621</v>
      </c>
      <c r="I235" s="3" t="s">
        <v>44</v>
      </c>
      <c r="J235" s="9">
        <v>1</v>
      </c>
      <c r="K235" s="9">
        <v>606</v>
      </c>
    </row>
    <row r="236" spans="1:11" x14ac:dyDescent="0.2">
      <c r="A236" s="8">
        <v>2014</v>
      </c>
      <c r="B236" s="3" t="s">
        <v>12</v>
      </c>
      <c r="C236" s="3" t="s">
        <v>13</v>
      </c>
      <c r="D236" s="3" t="s">
        <v>164</v>
      </c>
      <c r="E236" s="3" t="s">
        <v>49</v>
      </c>
      <c r="F236" s="3" t="s">
        <v>41</v>
      </c>
      <c r="G236" s="3" t="s">
        <v>462</v>
      </c>
      <c r="H236" s="3" t="s">
        <v>616</v>
      </c>
      <c r="I236" s="3" t="s">
        <v>44</v>
      </c>
      <c r="J236" s="9">
        <v>1</v>
      </c>
      <c r="K236" s="9">
        <v>537</v>
      </c>
    </row>
    <row r="237" spans="1:11" x14ac:dyDescent="0.2">
      <c r="A237" s="8">
        <v>2014</v>
      </c>
      <c r="B237" s="3" t="s">
        <v>12</v>
      </c>
      <c r="C237" s="3" t="s">
        <v>13</v>
      </c>
      <c r="D237" s="3" t="s">
        <v>164</v>
      </c>
      <c r="E237" s="3" t="s">
        <v>49</v>
      </c>
      <c r="F237" s="3" t="s">
        <v>41</v>
      </c>
      <c r="G237" s="3" t="s">
        <v>464</v>
      </c>
      <c r="H237" s="3" t="s">
        <v>556</v>
      </c>
      <c r="I237" s="3" t="s">
        <v>44</v>
      </c>
      <c r="J237" s="9">
        <v>1</v>
      </c>
      <c r="K237" s="9">
        <v>264</v>
      </c>
    </row>
    <row r="238" spans="1:11" x14ac:dyDescent="0.2">
      <c r="A238" s="8">
        <v>2014</v>
      </c>
      <c r="B238" s="3" t="s">
        <v>12</v>
      </c>
      <c r="C238" s="3" t="s">
        <v>13</v>
      </c>
      <c r="D238" s="3" t="s">
        <v>164</v>
      </c>
      <c r="E238" s="3" t="s">
        <v>49</v>
      </c>
      <c r="F238" s="3" t="s">
        <v>41</v>
      </c>
      <c r="G238" s="3" t="s">
        <v>468</v>
      </c>
      <c r="H238" s="3" t="s">
        <v>556</v>
      </c>
      <c r="I238" s="3" t="s">
        <v>44</v>
      </c>
      <c r="J238" s="9">
        <v>1</v>
      </c>
      <c r="K238" s="9">
        <v>264</v>
      </c>
    </row>
    <row r="239" spans="1:11" x14ac:dyDescent="0.2">
      <c r="A239" s="8">
        <v>2014</v>
      </c>
      <c r="B239" s="3" t="s">
        <v>12</v>
      </c>
      <c r="C239" s="3" t="s">
        <v>13</v>
      </c>
      <c r="D239" s="3" t="s">
        <v>164</v>
      </c>
      <c r="E239" s="3" t="s">
        <v>49</v>
      </c>
      <c r="F239" s="3" t="s">
        <v>41</v>
      </c>
      <c r="G239" s="3" t="s">
        <v>470</v>
      </c>
      <c r="H239" s="3" t="s">
        <v>696</v>
      </c>
      <c r="I239" s="3" t="s">
        <v>44</v>
      </c>
      <c r="J239" s="9">
        <v>1</v>
      </c>
      <c r="K239" s="9">
        <v>598</v>
      </c>
    </row>
    <row r="240" spans="1:11" x14ac:dyDescent="0.2">
      <c r="A240" s="8">
        <v>2014</v>
      </c>
      <c r="B240" s="3" t="s">
        <v>12</v>
      </c>
      <c r="C240" s="3" t="s">
        <v>13</v>
      </c>
      <c r="D240" s="3" t="s">
        <v>164</v>
      </c>
      <c r="E240" s="3" t="s">
        <v>49</v>
      </c>
      <c r="F240" s="3" t="s">
        <v>41</v>
      </c>
      <c r="G240" s="3" t="s">
        <v>472</v>
      </c>
      <c r="H240" s="3" t="s">
        <v>800</v>
      </c>
      <c r="I240" s="3" t="s">
        <v>44</v>
      </c>
      <c r="J240" s="9">
        <v>1</v>
      </c>
      <c r="K240" s="9">
        <v>467</v>
      </c>
    </row>
    <row r="241" spans="1:11" x14ac:dyDescent="0.2">
      <c r="A241" s="8">
        <v>2014</v>
      </c>
      <c r="B241" s="3" t="s">
        <v>12</v>
      </c>
      <c r="C241" s="3" t="s">
        <v>13</v>
      </c>
      <c r="D241" s="3" t="s">
        <v>164</v>
      </c>
      <c r="E241" s="3" t="s">
        <v>49</v>
      </c>
      <c r="F241" s="3" t="s">
        <v>41</v>
      </c>
      <c r="G241" s="3" t="s">
        <v>476</v>
      </c>
      <c r="H241" s="3" t="s">
        <v>635</v>
      </c>
      <c r="I241" s="3" t="s">
        <v>44</v>
      </c>
      <c r="J241" s="9">
        <v>1</v>
      </c>
      <c r="K241" s="9">
        <v>317</v>
      </c>
    </row>
    <row r="242" spans="1:11" x14ac:dyDescent="0.2">
      <c r="A242" s="8">
        <v>2014</v>
      </c>
      <c r="B242" s="3" t="s">
        <v>12</v>
      </c>
      <c r="C242" s="3" t="s">
        <v>13</v>
      </c>
      <c r="D242" s="3" t="s">
        <v>164</v>
      </c>
      <c r="E242" s="3" t="s">
        <v>49</v>
      </c>
      <c r="F242" s="3" t="s">
        <v>41</v>
      </c>
      <c r="G242" s="3" t="s">
        <v>478</v>
      </c>
      <c r="H242" s="3" t="s">
        <v>635</v>
      </c>
      <c r="I242" s="3" t="s">
        <v>44</v>
      </c>
      <c r="J242" s="9">
        <v>1</v>
      </c>
      <c r="K242" s="9">
        <v>317</v>
      </c>
    </row>
    <row r="243" spans="1:11" x14ac:dyDescent="0.2">
      <c r="A243" s="8">
        <v>2014</v>
      </c>
      <c r="B243" s="3" t="s">
        <v>12</v>
      </c>
      <c r="C243" s="3" t="s">
        <v>13</v>
      </c>
      <c r="D243" s="3" t="s">
        <v>164</v>
      </c>
      <c r="E243" s="3" t="s">
        <v>49</v>
      </c>
      <c r="F243" s="3" t="s">
        <v>41</v>
      </c>
      <c r="G243" s="3" t="s">
        <v>409</v>
      </c>
      <c r="H243" s="3" t="s">
        <v>799</v>
      </c>
      <c r="I243" s="3" t="s">
        <v>44</v>
      </c>
      <c r="J243" s="9">
        <v>1</v>
      </c>
      <c r="K243" s="9">
        <v>305</v>
      </c>
    </row>
    <row r="244" spans="1:11" x14ac:dyDescent="0.2">
      <c r="A244" s="8">
        <v>2014</v>
      </c>
      <c r="B244" s="3" t="s">
        <v>12</v>
      </c>
      <c r="C244" s="3" t="s">
        <v>13</v>
      </c>
      <c r="D244" s="3" t="s">
        <v>164</v>
      </c>
      <c r="E244" s="3" t="s">
        <v>49</v>
      </c>
      <c r="F244" s="3" t="s">
        <v>41</v>
      </c>
      <c r="G244" s="3" t="s">
        <v>481</v>
      </c>
      <c r="H244" s="3" t="s">
        <v>688</v>
      </c>
      <c r="I244" s="3" t="s">
        <v>44</v>
      </c>
      <c r="J244" s="9">
        <v>1</v>
      </c>
      <c r="K244" s="9">
        <v>477</v>
      </c>
    </row>
    <row r="245" spans="1:11" x14ac:dyDescent="0.2">
      <c r="A245" s="8">
        <v>2014</v>
      </c>
      <c r="B245" s="3" t="s">
        <v>12</v>
      </c>
      <c r="C245" s="3" t="s">
        <v>13</v>
      </c>
      <c r="D245" s="3" t="s">
        <v>164</v>
      </c>
      <c r="E245" s="3" t="s">
        <v>49</v>
      </c>
      <c r="F245" s="3" t="s">
        <v>41</v>
      </c>
      <c r="G245" s="3" t="s">
        <v>488</v>
      </c>
      <c r="H245" s="3" t="s">
        <v>448</v>
      </c>
      <c r="I245" s="3" t="s">
        <v>44</v>
      </c>
      <c r="J245" s="9">
        <v>1</v>
      </c>
      <c r="K245" s="9">
        <v>449</v>
      </c>
    </row>
    <row r="246" spans="1:11" x14ac:dyDescent="0.2">
      <c r="A246" s="8">
        <v>2014</v>
      </c>
      <c r="B246" s="3" t="s">
        <v>12</v>
      </c>
      <c r="C246" s="3" t="s">
        <v>13</v>
      </c>
      <c r="D246" s="3" t="s">
        <v>164</v>
      </c>
      <c r="E246" s="3" t="s">
        <v>49</v>
      </c>
      <c r="F246" s="3" t="s">
        <v>41</v>
      </c>
      <c r="G246" s="3" t="s">
        <v>492</v>
      </c>
      <c r="H246" s="3" t="s">
        <v>564</v>
      </c>
      <c r="I246" s="3" t="s">
        <v>44</v>
      </c>
      <c r="J246" s="9">
        <v>1</v>
      </c>
      <c r="K246" s="9">
        <v>394</v>
      </c>
    </row>
    <row r="247" spans="1:11" x14ac:dyDescent="0.2">
      <c r="A247" s="8">
        <v>2014</v>
      </c>
      <c r="B247" s="3" t="s">
        <v>12</v>
      </c>
      <c r="C247" s="3" t="s">
        <v>13</v>
      </c>
      <c r="D247" s="3" t="s">
        <v>164</v>
      </c>
      <c r="E247" s="3" t="s">
        <v>49</v>
      </c>
      <c r="F247" s="3" t="s">
        <v>41</v>
      </c>
      <c r="G247" s="3" t="s">
        <v>494</v>
      </c>
      <c r="H247" s="3" t="s">
        <v>452</v>
      </c>
      <c r="I247" s="3" t="s">
        <v>44</v>
      </c>
      <c r="J247" s="9">
        <v>1</v>
      </c>
      <c r="K247" s="9">
        <v>482</v>
      </c>
    </row>
    <row r="248" spans="1:11" x14ac:dyDescent="0.2">
      <c r="A248" s="8">
        <v>2014</v>
      </c>
      <c r="B248" s="3" t="s">
        <v>12</v>
      </c>
      <c r="C248" s="3" t="s">
        <v>13</v>
      </c>
      <c r="D248" s="3" t="s">
        <v>164</v>
      </c>
      <c r="E248" s="3" t="s">
        <v>49</v>
      </c>
      <c r="F248" s="3" t="s">
        <v>41</v>
      </c>
      <c r="G248" s="3" t="s">
        <v>496</v>
      </c>
      <c r="H248" s="3" t="s">
        <v>798</v>
      </c>
      <c r="I248" s="3" t="s">
        <v>44</v>
      </c>
      <c r="J248" s="9">
        <v>1</v>
      </c>
      <c r="K248" s="9">
        <v>462</v>
      </c>
    </row>
    <row r="249" spans="1:11" x14ac:dyDescent="0.2">
      <c r="A249" s="8">
        <v>2014</v>
      </c>
      <c r="B249" s="3" t="s">
        <v>12</v>
      </c>
      <c r="C249" s="3" t="s">
        <v>13</v>
      </c>
      <c r="D249" s="3" t="s">
        <v>164</v>
      </c>
      <c r="E249" s="3" t="s">
        <v>49</v>
      </c>
      <c r="F249" s="3" t="s">
        <v>41</v>
      </c>
      <c r="G249" s="3" t="s">
        <v>498</v>
      </c>
      <c r="H249" s="3" t="s">
        <v>714</v>
      </c>
      <c r="I249" s="3" t="s">
        <v>44</v>
      </c>
      <c r="J249" s="9">
        <v>1</v>
      </c>
      <c r="K249" s="9">
        <v>397</v>
      </c>
    </row>
    <row r="250" spans="1:11" x14ac:dyDescent="0.2">
      <c r="A250" s="8">
        <v>2014</v>
      </c>
      <c r="B250" s="3" t="s">
        <v>12</v>
      </c>
      <c r="C250" s="3" t="s">
        <v>13</v>
      </c>
      <c r="D250" s="3" t="s">
        <v>164</v>
      </c>
      <c r="E250" s="3" t="s">
        <v>49</v>
      </c>
      <c r="F250" s="3" t="s">
        <v>41</v>
      </c>
      <c r="G250" s="3" t="s">
        <v>500</v>
      </c>
      <c r="H250" s="3" t="s">
        <v>797</v>
      </c>
      <c r="I250" s="3" t="s">
        <v>44</v>
      </c>
      <c r="J250" s="9">
        <v>1</v>
      </c>
      <c r="K250" s="9">
        <v>214</v>
      </c>
    </row>
    <row r="251" spans="1:11" x14ac:dyDescent="0.2">
      <c r="A251" s="8">
        <v>2014</v>
      </c>
      <c r="B251" s="3" t="s">
        <v>12</v>
      </c>
      <c r="C251" s="3" t="s">
        <v>13</v>
      </c>
      <c r="D251" s="3" t="s">
        <v>164</v>
      </c>
      <c r="E251" s="3" t="s">
        <v>49</v>
      </c>
      <c r="F251" s="3" t="s">
        <v>41</v>
      </c>
      <c r="G251" s="3" t="s">
        <v>502</v>
      </c>
      <c r="H251" s="3" t="s">
        <v>741</v>
      </c>
      <c r="I251" s="3" t="s">
        <v>44</v>
      </c>
      <c r="J251" s="9">
        <v>1</v>
      </c>
      <c r="K251" s="9">
        <v>345</v>
      </c>
    </row>
    <row r="252" spans="1:11" x14ac:dyDescent="0.2">
      <c r="A252" s="8">
        <v>2014</v>
      </c>
      <c r="B252" s="3" t="s">
        <v>12</v>
      </c>
      <c r="C252" s="3" t="s">
        <v>13</v>
      </c>
      <c r="D252" s="3" t="s">
        <v>164</v>
      </c>
      <c r="E252" s="3" t="s">
        <v>49</v>
      </c>
      <c r="F252" s="3" t="s">
        <v>41</v>
      </c>
      <c r="G252" s="3" t="s">
        <v>171</v>
      </c>
      <c r="H252" s="3" t="s">
        <v>601</v>
      </c>
      <c r="I252" s="3" t="s">
        <v>44</v>
      </c>
      <c r="J252" s="9">
        <v>1</v>
      </c>
      <c r="K252" s="9">
        <v>409</v>
      </c>
    </row>
    <row r="253" spans="1:11" x14ac:dyDescent="0.2">
      <c r="A253" s="8">
        <v>2014</v>
      </c>
      <c r="B253" s="3" t="s">
        <v>12</v>
      </c>
      <c r="C253" s="3" t="s">
        <v>13</v>
      </c>
      <c r="D253" s="3" t="s">
        <v>164</v>
      </c>
      <c r="E253" s="3" t="s">
        <v>49</v>
      </c>
      <c r="F253" s="3" t="s">
        <v>41</v>
      </c>
      <c r="G253" s="3" t="s">
        <v>504</v>
      </c>
      <c r="H253" s="3" t="s">
        <v>796</v>
      </c>
      <c r="I253" s="3" t="s">
        <v>44</v>
      </c>
      <c r="J253" s="9">
        <v>1</v>
      </c>
      <c r="K253" s="9">
        <v>570</v>
      </c>
    </row>
    <row r="254" spans="1:11" x14ac:dyDescent="0.2">
      <c r="A254" s="8">
        <v>2014</v>
      </c>
      <c r="B254" s="3" t="s">
        <v>12</v>
      </c>
      <c r="C254" s="3" t="s">
        <v>13</v>
      </c>
      <c r="D254" s="3" t="s">
        <v>164</v>
      </c>
      <c r="E254" s="3" t="s">
        <v>49</v>
      </c>
      <c r="F254" s="3" t="s">
        <v>41</v>
      </c>
      <c r="G254" s="3" t="s">
        <v>510</v>
      </c>
      <c r="H254" s="3" t="s">
        <v>599</v>
      </c>
      <c r="I254" s="3" t="s">
        <v>44</v>
      </c>
      <c r="J254" s="9">
        <v>1</v>
      </c>
      <c r="K254" s="9">
        <v>444</v>
      </c>
    </row>
    <row r="255" spans="1:11" x14ac:dyDescent="0.2">
      <c r="A255" s="8">
        <v>2014</v>
      </c>
      <c r="B255" s="3" t="s">
        <v>12</v>
      </c>
      <c r="C255" s="3" t="s">
        <v>13</v>
      </c>
      <c r="D255" s="3" t="s">
        <v>164</v>
      </c>
      <c r="E255" s="3" t="s">
        <v>49</v>
      </c>
      <c r="F255" s="3" t="s">
        <v>41</v>
      </c>
      <c r="G255" s="3" t="s">
        <v>512</v>
      </c>
      <c r="H255" s="3" t="s">
        <v>795</v>
      </c>
      <c r="I255" s="3" t="s">
        <v>44</v>
      </c>
      <c r="J255" s="9">
        <v>1</v>
      </c>
      <c r="K255" s="9">
        <v>730</v>
      </c>
    </row>
    <row r="256" spans="1:11" x14ac:dyDescent="0.2">
      <c r="A256" s="8">
        <v>2014</v>
      </c>
      <c r="B256" s="3" t="s">
        <v>12</v>
      </c>
      <c r="C256" s="3" t="s">
        <v>13</v>
      </c>
      <c r="D256" s="3" t="s">
        <v>164</v>
      </c>
      <c r="E256" s="3" t="s">
        <v>49</v>
      </c>
      <c r="F256" s="3" t="s">
        <v>41</v>
      </c>
      <c r="G256" s="3" t="s">
        <v>514</v>
      </c>
      <c r="H256" s="3" t="s">
        <v>794</v>
      </c>
      <c r="I256" s="3" t="s">
        <v>44</v>
      </c>
      <c r="J256" s="9">
        <v>1</v>
      </c>
      <c r="K256" s="9">
        <v>594</v>
      </c>
    </row>
    <row r="257" spans="1:11" x14ac:dyDescent="0.2">
      <c r="A257" s="8">
        <v>2014</v>
      </c>
      <c r="B257" s="3" t="s">
        <v>12</v>
      </c>
      <c r="C257" s="3" t="s">
        <v>13</v>
      </c>
      <c r="D257" s="3" t="s">
        <v>164</v>
      </c>
      <c r="E257" s="3" t="s">
        <v>49</v>
      </c>
      <c r="F257" s="3" t="s">
        <v>41</v>
      </c>
      <c r="G257" s="3" t="s">
        <v>516</v>
      </c>
      <c r="H257" s="3" t="s">
        <v>660</v>
      </c>
      <c r="I257" s="3" t="s">
        <v>44</v>
      </c>
      <c r="J257" s="9">
        <v>1</v>
      </c>
      <c r="K257" s="9">
        <v>230</v>
      </c>
    </row>
    <row r="258" spans="1:11" x14ac:dyDescent="0.2">
      <c r="A258" s="8">
        <v>2014</v>
      </c>
      <c r="B258" s="3" t="s">
        <v>12</v>
      </c>
      <c r="C258" s="3" t="s">
        <v>13</v>
      </c>
      <c r="D258" s="3" t="s">
        <v>164</v>
      </c>
      <c r="E258" s="3" t="s">
        <v>49</v>
      </c>
      <c r="F258" s="3" t="s">
        <v>41</v>
      </c>
      <c r="G258" s="3" t="s">
        <v>517</v>
      </c>
      <c r="H258" s="3" t="s">
        <v>789</v>
      </c>
      <c r="I258" s="3" t="s">
        <v>44</v>
      </c>
      <c r="J258" s="9">
        <v>1</v>
      </c>
      <c r="K258" s="9">
        <v>244</v>
      </c>
    </row>
    <row r="259" spans="1:11" x14ac:dyDescent="0.2">
      <c r="A259" s="8">
        <v>2014</v>
      </c>
      <c r="B259" s="3" t="s">
        <v>12</v>
      </c>
      <c r="C259" s="3" t="s">
        <v>13</v>
      </c>
      <c r="D259" s="3" t="s">
        <v>164</v>
      </c>
      <c r="E259" s="3" t="s">
        <v>49</v>
      </c>
      <c r="F259" s="3" t="s">
        <v>41</v>
      </c>
      <c r="G259" s="3" t="s">
        <v>232</v>
      </c>
      <c r="H259" s="3" t="s">
        <v>608</v>
      </c>
      <c r="I259" s="3" t="s">
        <v>44</v>
      </c>
      <c r="J259" s="9">
        <v>1</v>
      </c>
      <c r="K259" s="9">
        <v>287</v>
      </c>
    </row>
    <row r="260" spans="1:11" x14ac:dyDescent="0.2">
      <c r="A260" s="8">
        <v>2014</v>
      </c>
      <c r="B260" s="3" t="s">
        <v>12</v>
      </c>
      <c r="C260" s="3" t="s">
        <v>13</v>
      </c>
      <c r="D260" s="3" t="s">
        <v>164</v>
      </c>
      <c r="E260" s="3" t="s">
        <v>49</v>
      </c>
      <c r="F260" s="3" t="s">
        <v>41</v>
      </c>
      <c r="G260" s="3" t="s">
        <v>520</v>
      </c>
      <c r="H260" s="3" t="s">
        <v>793</v>
      </c>
      <c r="I260" s="3" t="s">
        <v>44</v>
      </c>
      <c r="J260" s="9">
        <v>1</v>
      </c>
      <c r="K260" s="9">
        <v>532</v>
      </c>
    </row>
    <row r="261" spans="1:11" x14ac:dyDescent="0.2">
      <c r="A261" s="8">
        <v>2014</v>
      </c>
      <c r="B261" s="3" t="s">
        <v>521</v>
      </c>
      <c r="C261" s="3" t="s">
        <v>13</v>
      </c>
      <c r="D261" s="3" t="s">
        <v>164</v>
      </c>
      <c r="E261" s="3" t="s">
        <v>15</v>
      </c>
      <c r="F261" s="3" t="s">
        <v>41</v>
      </c>
      <c r="G261" s="3" t="s">
        <v>522</v>
      </c>
      <c r="H261" s="3" t="s">
        <v>622</v>
      </c>
      <c r="I261" s="3" t="s">
        <v>44</v>
      </c>
      <c r="J261" s="9">
        <v>1</v>
      </c>
      <c r="K261" s="9">
        <v>266</v>
      </c>
    </row>
    <row r="262" spans="1:11" x14ac:dyDescent="0.2">
      <c r="A262" s="8">
        <v>2014</v>
      </c>
      <c r="B262" s="3" t="s">
        <v>521</v>
      </c>
      <c r="C262" s="3" t="s">
        <v>13</v>
      </c>
      <c r="D262" s="3" t="s">
        <v>164</v>
      </c>
      <c r="E262" s="3" t="s">
        <v>15</v>
      </c>
      <c r="F262" s="3" t="s">
        <v>41</v>
      </c>
      <c r="G262" s="3" t="s">
        <v>524</v>
      </c>
      <c r="H262" s="3" t="s">
        <v>108</v>
      </c>
      <c r="I262" s="3" t="s">
        <v>44</v>
      </c>
      <c r="J262" s="9">
        <v>1</v>
      </c>
      <c r="K262" s="9">
        <v>445</v>
      </c>
    </row>
    <row r="263" spans="1:11" x14ac:dyDescent="0.2">
      <c r="A263" s="8">
        <v>2014</v>
      </c>
      <c r="B263" s="3" t="s">
        <v>521</v>
      </c>
      <c r="C263" s="3" t="s">
        <v>13</v>
      </c>
      <c r="D263" s="3" t="s">
        <v>164</v>
      </c>
      <c r="E263" s="3" t="s">
        <v>15</v>
      </c>
      <c r="F263" s="3" t="s">
        <v>41</v>
      </c>
      <c r="G263" s="3" t="s">
        <v>526</v>
      </c>
      <c r="H263" s="3" t="s">
        <v>645</v>
      </c>
      <c r="I263" s="3" t="s">
        <v>44</v>
      </c>
      <c r="J263" s="9">
        <v>1</v>
      </c>
      <c r="K263" s="9">
        <v>330</v>
      </c>
    </row>
    <row r="264" spans="1:11" x14ac:dyDescent="0.2">
      <c r="A264" s="8">
        <v>2014</v>
      </c>
      <c r="B264" s="3" t="s">
        <v>521</v>
      </c>
      <c r="C264" s="3" t="s">
        <v>13</v>
      </c>
      <c r="D264" s="3" t="s">
        <v>164</v>
      </c>
      <c r="E264" s="3" t="s">
        <v>15</v>
      </c>
      <c r="F264" s="3" t="s">
        <v>41</v>
      </c>
      <c r="G264" s="3" t="s">
        <v>528</v>
      </c>
      <c r="H264" s="3" t="s">
        <v>556</v>
      </c>
      <c r="I264" s="3" t="s">
        <v>44</v>
      </c>
      <c r="J264" s="9">
        <v>1</v>
      </c>
      <c r="K264" s="9">
        <v>264</v>
      </c>
    </row>
  </sheetData>
  <autoFilter ref="A1:K264">
    <filterColumn colId="5">
      <filters>
        <filter val="תל אביב - יפו"/>
      </filters>
    </filterColumn>
  </autoFilter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58"/>
  <sheetViews>
    <sheetView rightToLeft="1" topLeftCell="A71" workbookViewId="0">
      <selection activeCell="A11" sqref="A11:K258"/>
    </sheetView>
  </sheetViews>
  <sheetFormatPr defaultRowHeight="12.75" x14ac:dyDescent="0.2"/>
  <cols>
    <col min="1" max="1" width="6.5703125" customWidth="1"/>
    <col min="2" max="2" width="5.28515625" customWidth="1"/>
    <col min="3" max="3" width="6.85546875" customWidth="1"/>
    <col min="4" max="4" width="5" customWidth="1"/>
    <col min="5" max="5" width="12.85546875" customWidth="1"/>
    <col min="6" max="7" width="14" customWidth="1"/>
    <col min="8" max="8" width="7.140625" customWidth="1"/>
    <col min="9" max="9" width="15.7109375" customWidth="1"/>
    <col min="10" max="10" width="7" customWidth="1"/>
    <col min="11" max="11" width="9.8554687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</row>
    <row r="2" spans="1:11" hidden="1" x14ac:dyDescent="0.2">
      <c r="A2" s="4" t="s">
        <v>11</v>
      </c>
      <c r="B2" s="5"/>
      <c r="C2" s="5"/>
      <c r="D2" s="5"/>
      <c r="E2" s="5"/>
      <c r="F2" s="5"/>
      <c r="G2" s="5"/>
      <c r="H2" s="5"/>
      <c r="I2" s="6"/>
      <c r="J2" s="7">
        <v>256</v>
      </c>
      <c r="K2" s="7">
        <v>106539</v>
      </c>
    </row>
    <row r="3" spans="1:11" hidden="1" x14ac:dyDescent="0.2">
      <c r="A3" s="8">
        <v>2013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911</v>
      </c>
      <c r="I3" s="3" t="s">
        <v>19</v>
      </c>
      <c r="J3" s="9">
        <v>1</v>
      </c>
      <c r="K3" s="9">
        <v>177</v>
      </c>
    </row>
    <row r="4" spans="1:11" hidden="1" x14ac:dyDescent="0.2">
      <c r="A4" s="8">
        <v>2013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20</v>
      </c>
      <c r="G4" s="3" t="s">
        <v>21</v>
      </c>
      <c r="H4" s="3" t="s">
        <v>890</v>
      </c>
      <c r="I4" s="3" t="s">
        <v>23</v>
      </c>
      <c r="J4" s="9">
        <v>1</v>
      </c>
      <c r="K4" s="9">
        <v>102</v>
      </c>
    </row>
    <row r="5" spans="1:11" hidden="1" x14ac:dyDescent="0.2">
      <c r="A5" s="8">
        <v>2013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578</v>
      </c>
      <c r="I5" s="3" t="s">
        <v>27</v>
      </c>
      <c r="J5" s="9">
        <v>1</v>
      </c>
      <c r="K5" s="9">
        <v>331</v>
      </c>
    </row>
    <row r="6" spans="1:11" hidden="1" x14ac:dyDescent="0.2">
      <c r="A6" s="8">
        <v>2013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28</v>
      </c>
      <c r="G6" s="3" t="s">
        <v>29</v>
      </c>
      <c r="H6" s="3" t="s">
        <v>159</v>
      </c>
      <c r="I6" s="3" t="s">
        <v>31</v>
      </c>
      <c r="J6" s="9">
        <v>1</v>
      </c>
      <c r="K6" s="9">
        <v>300</v>
      </c>
    </row>
    <row r="7" spans="1:11" hidden="1" x14ac:dyDescent="0.2">
      <c r="A7" s="8">
        <v>2013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28</v>
      </c>
      <c r="G7" s="3" t="s">
        <v>32</v>
      </c>
      <c r="H7" s="3" t="s">
        <v>926</v>
      </c>
      <c r="I7" s="3" t="s">
        <v>31</v>
      </c>
      <c r="J7" s="9">
        <v>1</v>
      </c>
      <c r="K7" s="9">
        <v>136</v>
      </c>
    </row>
    <row r="8" spans="1:11" hidden="1" x14ac:dyDescent="0.2">
      <c r="A8" s="8">
        <v>2013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34</v>
      </c>
      <c r="G8" s="3" t="s">
        <v>35</v>
      </c>
      <c r="H8" s="3" t="s">
        <v>493</v>
      </c>
      <c r="I8" s="3" t="s">
        <v>36</v>
      </c>
      <c r="J8" s="9">
        <v>1</v>
      </c>
      <c r="K8" s="9">
        <v>395</v>
      </c>
    </row>
    <row r="9" spans="1:11" hidden="1" x14ac:dyDescent="0.2">
      <c r="A9" s="8">
        <v>2013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37</v>
      </c>
      <c r="G9" s="3" t="s">
        <v>38</v>
      </c>
      <c r="H9" s="3" t="s">
        <v>890</v>
      </c>
      <c r="I9" s="3" t="s">
        <v>40</v>
      </c>
      <c r="J9" s="9">
        <v>1</v>
      </c>
      <c r="K9" s="9">
        <v>102</v>
      </c>
    </row>
    <row r="10" spans="1:11" hidden="1" x14ac:dyDescent="0.2">
      <c r="A10" s="8">
        <v>2013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146</v>
      </c>
      <c r="G10" s="3" t="s">
        <v>147</v>
      </c>
      <c r="H10" s="3" t="s">
        <v>925</v>
      </c>
      <c r="I10" s="3" t="s">
        <v>149</v>
      </c>
      <c r="J10" s="9">
        <v>1</v>
      </c>
      <c r="K10" s="9">
        <v>87</v>
      </c>
    </row>
    <row r="11" spans="1:11" x14ac:dyDescent="0.2">
      <c r="A11" s="8">
        <v>2013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41</v>
      </c>
      <c r="G11" s="3" t="s">
        <v>42</v>
      </c>
      <c r="H11" s="3" t="s">
        <v>475</v>
      </c>
      <c r="I11" s="3" t="s">
        <v>44</v>
      </c>
      <c r="J11" s="9">
        <v>1</v>
      </c>
      <c r="K11" s="9">
        <v>173</v>
      </c>
    </row>
    <row r="12" spans="1:11" x14ac:dyDescent="0.2">
      <c r="A12" s="8">
        <v>2013</v>
      </c>
      <c r="B12" s="3" t="s">
        <v>12</v>
      </c>
      <c r="C12" s="3" t="s">
        <v>13</v>
      </c>
      <c r="D12" s="3" t="s">
        <v>14</v>
      </c>
      <c r="E12" s="3" t="s">
        <v>15</v>
      </c>
      <c r="F12" s="3" t="s">
        <v>41</v>
      </c>
      <c r="G12" s="3" t="s">
        <v>45</v>
      </c>
      <c r="H12" s="3" t="s">
        <v>924</v>
      </c>
      <c r="I12" s="3" t="s">
        <v>44</v>
      </c>
      <c r="J12" s="9">
        <v>1</v>
      </c>
      <c r="K12" s="9">
        <v>175</v>
      </c>
    </row>
    <row r="13" spans="1:11" x14ac:dyDescent="0.2">
      <c r="A13" s="8">
        <v>2013</v>
      </c>
      <c r="B13" s="3" t="s">
        <v>12</v>
      </c>
      <c r="C13" s="3" t="s">
        <v>13</v>
      </c>
      <c r="D13" s="3" t="s">
        <v>14</v>
      </c>
      <c r="E13" s="3" t="s">
        <v>15</v>
      </c>
      <c r="F13" s="3" t="s">
        <v>41</v>
      </c>
      <c r="G13" s="3" t="s">
        <v>47</v>
      </c>
      <c r="H13" s="3" t="s">
        <v>923</v>
      </c>
      <c r="I13" s="3" t="s">
        <v>44</v>
      </c>
      <c r="J13" s="9">
        <v>1</v>
      </c>
      <c r="K13" s="9">
        <v>188</v>
      </c>
    </row>
    <row r="14" spans="1:11" hidden="1" x14ac:dyDescent="0.2">
      <c r="A14" s="8">
        <v>2013</v>
      </c>
      <c r="B14" s="3" t="s">
        <v>12</v>
      </c>
      <c r="C14" s="3" t="s">
        <v>13</v>
      </c>
      <c r="D14" s="3" t="s">
        <v>14</v>
      </c>
      <c r="E14" s="3" t="s">
        <v>49</v>
      </c>
      <c r="F14" s="3" t="s">
        <v>16</v>
      </c>
      <c r="G14" s="3" t="s">
        <v>870</v>
      </c>
      <c r="H14" s="3" t="s">
        <v>728</v>
      </c>
      <c r="I14" s="3" t="s">
        <v>19</v>
      </c>
      <c r="J14" s="9">
        <v>1</v>
      </c>
      <c r="K14" s="9">
        <v>118</v>
      </c>
    </row>
    <row r="15" spans="1:11" hidden="1" x14ac:dyDescent="0.2">
      <c r="A15" s="8">
        <v>2013</v>
      </c>
      <c r="B15" s="3" t="s">
        <v>12</v>
      </c>
      <c r="C15" s="3" t="s">
        <v>13</v>
      </c>
      <c r="D15" s="3" t="s">
        <v>14</v>
      </c>
      <c r="E15" s="3" t="s">
        <v>49</v>
      </c>
      <c r="F15" s="3" t="s">
        <v>16</v>
      </c>
      <c r="G15" s="3" t="s">
        <v>674</v>
      </c>
      <c r="H15" s="3" t="s">
        <v>922</v>
      </c>
      <c r="I15" s="3" t="s">
        <v>19</v>
      </c>
      <c r="J15" s="9">
        <v>1</v>
      </c>
      <c r="K15" s="9">
        <v>88</v>
      </c>
    </row>
    <row r="16" spans="1:11" hidden="1" x14ac:dyDescent="0.2">
      <c r="A16" s="8">
        <v>2013</v>
      </c>
      <c r="B16" s="3" t="s">
        <v>12</v>
      </c>
      <c r="C16" s="3" t="s">
        <v>13</v>
      </c>
      <c r="D16" s="3" t="s">
        <v>14</v>
      </c>
      <c r="E16" s="3" t="s">
        <v>49</v>
      </c>
      <c r="F16" s="3" t="s">
        <v>54</v>
      </c>
      <c r="G16" s="3" t="s">
        <v>55</v>
      </c>
      <c r="H16" s="3" t="s">
        <v>921</v>
      </c>
      <c r="I16" s="3" t="s">
        <v>57</v>
      </c>
      <c r="J16" s="9">
        <v>1</v>
      </c>
      <c r="K16" s="9">
        <v>172</v>
      </c>
    </row>
    <row r="17" spans="1:11" hidden="1" x14ac:dyDescent="0.2">
      <c r="A17" s="8">
        <v>2013</v>
      </c>
      <c r="B17" s="3" t="s">
        <v>12</v>
      </c>
      <c r="C17" s="3" t="s">
        <v>13</v>
      </c>
      <c r="D17" s="3" t="s">
        <v>14</v>
      </c>
      <c r="E17" s="3" t="s">
        <v>49</v>
      </c>
      <c r="F17" s="3" t="s">
        <v>54</v>
      </c>
      <c r="G17" s="3" t="s">
        <v>58</v>
      </c>
      <c r="H17" s="3" t="s">
        <v>90</v>
      </c>
      <c r="I17" s="3" t="s">
        <v>57</v>
      </c>
      <c r="J17" s="9">
        <v>1</v>
      </c>
      <c r="K17" s="9">
        <v>158</v>
      </c>
    </row>
    <row r="18" spans="1:11" hidden="1" x14ac:dyDescent="0.2">
      <c r="A18" s="8">
        <v>2013</v>
      </c>
      <c r="B18" s="3" t="s">
        <v>12</v>
      </c>
      <c r="C18" s="3" t="s">
        <v>13</v>
      </c>
      <c r="D18" s="3" t="s">
        <v>14</v>
      </c>
      <c r="E18" s="3" t="s">
        <v>49</v>
      </c>
      <c r="F18" s="3" t="s">
        <v>54</v>
      </c>
      <c r="G18" s="3" t="s">
        <v>60</v>
      </c>
      <c r="H18" s="3" t="s">
        <v>693</v>
      </c>
      <c r="I18" s="3" t="s">
        <v>57</v>
      </c>
      <c r="J18" s="9">
        <v>1</v>
      </c>
      <c r="K18" s="9">
        <v>268</v>
      </c>
    </row>
    <row r="19" spans="1:11" hidden="1" x14ac:dyDescent="0.2">
      <c r="A19" s="8">
        <v>2013</v>
      </c>
      <c r="B19" s="3" t="s">
        <v>12</v>
      </c>
      <c r="C19" s="3" t="s">
        <v>13</v>
      </c>
      <c r="D19" s="3" t="s">
        <v>14</v>
      </c>
      <c r="E19" s="3" t="s">
        <v>49</v>
      </c>
      <c r="F19" s="3" t="s">
        <v>54</v>
      </c>
      <c r="G19" s="3" t="s">
        <v>62</v>
      </c>
      <c r="H19" s="3" t="s">
        <v>772</v>
      </c>
      <c r="I19" s="3" t="s">
        <v>57</v>
      </c>
      <c r="J19" s="9">
        <v>1</v>
      </c>
      <c r="K19" s="9">
        <v>107</v>
      </c>
    </row>
    <row r="20" spans="1:11" hidden="1" x14ac:dyDescent="0.2">
      <c r="A20" s="8">
        <v>2013</v>
      </c>
      <c r="B20" s="3" t="s">
        <v>12</v>
      </c>
      <c r="C20" s="3" t="s">
        <v>13</v>
      </c>
      <c r="D20" s="3" t="s">
        <v>14</v>
      </c>
      <c r="E20" s="3" t="s">
        <v>49</v>
      </c>
      <c r="F20" s="3" t="s">
        <v>24</v>
      </c>
      <c r="G20" s="3" t="s">
        <v>66</v>
      </c>
      <c r="H20" s="3" t="s">
        <v>724</v>
      </c>
      <c r="I20" s="3" t="s">
        <v>27</v>
      </c>
      <c r="J20" s="9">
        <v>1</v>
      </c>
      <c r="K20" s="9">
        <v>528</v>
      </c>
    </row>
    <row r="21" spans="1:11" hidden="1" x14ac:dyDescent="0.2">
      <c r="A21" s="8">
        <v>2013</v>
      </c>
      <c r="B21" s="3" t="s">
        <v>12</v>
      </c>
      <c r="C21" s="3" t="s">
        <v>13</v>
      </c>
      <c r="D21" s="3" t="s">
        <v>14</v>
      </c>
      <c r="E21" s="3" t="s">
        <v>49</v>
      </c>
      <c r="F21" s="3" t="s">
        <v>24</v>
      </c>
      <c r="G21" s="3" t="s">
        <v>68</v>
      </c>
      <c r="H21" s="3" t="s">
        <v>163</v>
      </c>
      <c r="I21" s="3" t="s">
        <v>27</v>
      </c>
      <c r="J21" s="9">
        <v>1</v>
      </c>
      <c r="K21" s="9">
        <v>224</v>
      </c>
    </row>
    <row r="22" spans="1:11" hidden="1" x14ac:dyDescent="0.2">
      <c r="A22" s="8">
        <v>2013</v>
      </c>
      <c r="B22" s="3" t="s">
        <v>12</v>
      </c>
      <c r="C22" s="3" t="s">
        <v>13</v>
      </c>
      <c r="D22" s="3" t="s">
        <v>14</v>
      </c>
      <c r="E22" s="3" t="s">
        <v>49</v>
      </c>
      <c r="F22" s="3" t="s">
        <v>24</v>
      </c>
      <c r="G22" s="3" t="s">
        <v>70</v>
      </c>
      <c r="H22" s="3" t="s">
        <v>920</v>
      </c>
      <c r="I22" s="3" t="s">
        <v>27</v>
      </c>
      <c r="J22" s="9">
        <v>1</v>
      </c>
      <c r="K22" s="9">
        <v>253</v>
      </c>
    </row>
    <row r="23" spans="1:11" hidden="1" x14ac:dyDescent="0.2">
      <c r="A23" s="8">
        <v>2013</v>
      </c>
      <c r="B23" s="3" t="s">
        <v>12</v>
      </c>
      <c r="C23" s="3" t="s">
        <v>13</v>
      </c>
      <c r="D23" s="3" t="s">
        <v>14</v>
      </c>
      <c r="E23" s="3" t="s">
        <v>49</v>
      </c>
      <c r="F23" s="3" t="s">
        <v>24</v>
      </c>
      <c r="G23" s="3" t="s">
        <v>72</v>
      </c>
      <c r="H23" s="3" t="s">
        <v>919</v>
      </c>
      <c r="I23" s="3" t="s">
        <v>27</v>
      </c>
      <c r="J23" s="9">
        <v>1</v>
      </c>
      <c r="K23" s="9">
        <v>509</v>
      </c>
    </row>
    <row r="24" spans="1:11" hidden="1" x14ac:dyDescent="0.2">
      <c r="A24" s="8">
        <v>2013</v>
      </c>
      <c r="B24" s="3" t="s">
        <v>12</v>
      </c>
      <c r="C24" s="3" t="s">
        <v>13</v>
      </c>
      <c r="D24" s="3" t="s">
        <v>14</v>
      </c>
      <c r="E24" s="3" t="s">
        <v>49</v>
      </c>
      <c r="F24" s="3" t="s">
        <v>74</v>
      </c>
      <c r="G24" s="3" t="s">
        <v>75</v>
      </c>
      <c r="H24" s="3" t="s">
        <v>416</v>
      </c>
      <c r="I24" s="3" t="s">
        <v>77</v>
      </c>
      <c r="J24" s="9">
        <v>1</v>
      </c>
      <c r="K24" s="9">
        <v>383</v>
      </c>
    </row>
    <row r="25" spans="1:11" hidden="1" x14ac:dyDescent="0.2">
      <c r="A25" s="8">
        <v>2013</v>
      </c>
      <c r="B25" s="3" t="s">
        <v>12</v>
      </c>
      <c r="C25" s="3" t="s">
        <v>13</v>
      </c>
      <c r="D25" s="3" t="s">
        <v>14</v>
      </c>
      <c r="E25" s="3" t="s">
        <v>49</v>
      </c>
      <c r="F25" s="3" t="s">
        <v>78</v>
      </c>
      <c r="G25" s="3" t="s">
        <v>79</v>
      </c>
      <c r="H25" s="3" t="s">
        <v>557</v>
      </c>
      <c r="I25" s="3" t="s">
        <v>81</v>
      </c>
      <c r="J25" s="9">
        <v>1</v>
      </c>
      <c r="K25" s="9">
        <v>653</v>
      </c>
    </row>
    <row r="26" spans="1:11" hidden="1" x14ac:dyDescent="0.2">
      <c r="A26" s="8">
        <v>2013</v>
      </c>
      <c r="B26" s="3" t="s">
        <v>12</v>
      </c>
      <c r="C26" s="3" t="s">
        <v>13</v>
      </c>
      <c r="D26" s="3" t="s">
        <v>14</v>
      </c>
      <c r="E26" s="3" t="s">
        <v>49</v>
      </c>
      <c r="F26" s="3" t="s">
        <v>78</v>
      </c>
      <c r="G26" s="3" t="s">
        <v>82</v>
      </c>
      <c r="H26" s="3" t="s">
        <v>303</v>
      </c>
      <c r="I26" s="3" t="s">
        <v>81</v>
      </c>
      <c r="J26" s="9">
        <v>1</v>
      </c>
      <c r="K26" s="9">
        <v>443</v>
      </c>
    </row>
    <row r="27" spans="1:11" hidden="1" x14ac:dyDescent="0.2">
      <c r="A27" s="8">
        <v>2013</v>
      </c>
      <c r="B27" s="3" t="s">
        <v>12</v>
      </c>
      <c r="C27" s="3" t="s">
        <v>13</v>
      </c>
      <c r="D27" s="3" t="s">
        <v>14</v>
      </c>
      <c r="E27" s="3" t="s">
        <v>49</v>
      </c>
      <c r="F27" s="3" t="s">
        <v>84</v>
      </c>
      <c r="G27" s="3" t="s">
        <v>863</v>
      </c>
      <c r="H27" s="3" t="s">
        <v>918</v>
      </c>
      <c r="I27" s="3" t="s">
        <v>86</v>
      </c>
      <c r="J27" s="9">
        <v>1</v>
      </c>
      <c r="K27" s="9">
        <v>735</v>
      </c>
    </row>
    <row r="28" spans="1:11" hidden="1" x14ac:dyDescent="0.2">
      <c r="A28" s="8">
        <v>2013</v>
      </c>
      <c r="B28" s="3" t="s">
        <v>12</v>
      </c>
      <c r="C28" s="3" t="s">
        <v>13</v>
      </c>
      <c r="D28" s="3" t="s">
        <v>14</v>
      </c>
      <c r="E28" s="3" t="s">
        <v>49</v>
      </c>
      <c r="F28" s="3" t="s">
        <v>84</v>
      </c>
      <c r="G28" s="3" t="s">
        <v>97</v>
      </c>
      <c r="H28" s="3" t="s">
        <v>159</v>
      </c>
      <c r="I28" s="3" t="s">
        <v>86</v>
      </c>
      <c r="J28" s="9">
        <v>1</v>
      </c>
      <c r="K28" s="9">
        <v>300</v>
      </c>
    </row>
    <row r="29" spans="1:11" hidden="1" x14ac:dyDescent="0.2">
      <c r="A29" s="8">
        <v>2013</v>
      </c>
      <c r="B29" s="3" t="s">
        <v>12</v>
      </c>
      <c r="C29" s="3" t="s">
        <v>13</v>
      </c>
      <c r="D29" s="3" t="s">
        <v>14</v>
      </c>
      <c r="E29" s="3" t="s">
        <v>49</v>
      </c>
      <c r="F29" s="3" t="s">
        <v>84</v>
      </c>
      <c r="G29" s="3" t="s">
        <v>99</v>
      </c>
      <c r="H29" s="3" t="s">
        <v>284</v>
      </c>
      <c r="I29" s="3" t="s">
        <v>86</v>
      </c>
      <c r="J29" s="9">
        <v>1</v>
      </c>
      <c r="K29" s="9">
        <v>358</v>
      </c>
    </row>
    <row r="30" spans="1:11" hidden="1" x14ac:dyDescent="0.2">
      <c r="A30" s="8">
        <v>2013</v>
      </c>
      <c r="B30" s="3" t="s">
        <v>12</v>
      </c>
      <c r="C30" s="3" t="s">
        <v>13</v>
      </c>
      <c r="D30" s="3" t="s">
        <v>14</v>
      </c>
      <c r="E30" s="3" t="s">
        <v>49</v>
      </c>
      <c r="F30" s="3" t="s">
        <v>84</v>
      </c>
      <c r="G30" s="3" t="s">
        <v>101</v>
      </c>
      <c r="H30" s="3" t="s">
        <v>133</v>
      </c>
      <c r="I30" s="3" t="s">
        <v>86</v>
      </c>
      <c r="J30" s="9">
        <v>1</v>
      </c>
      <c r="K30" s="9">
        <v>206</v>
      </c>
    </row>
    <row r="31" spans="1:11" hidden="1" x14ac:dyDescent="0.2">
      <c r="A31" s="8">
        <v>2013</v>
      </c>
      <c r="B31" s="3" t="s">
        <v>12</v>
      </c>
      <c r="C31" s="3" t="s">
        <v>13</v>
      </c>
      <c r="D31" s="3" t="s">
        <v>14</v>
      </c>
      <c r="E31" s="3" t="s">
        <v>49</v>
      </c>
      <c r="F31" s="3" t="s">
        <v>84</v>
      </c>
      <c r="G31" s="3" t="s">
        <v>103</v>
      </c>
      <c r="H31" s="3" t="s">
        <v>385</v>
      </c>
      <c r="I31" s="3" t="s">
        <v>86</v>
      </c>
      <c r="J31" s="9">
        <v>1</v>
      </c>
      <c r="K31" s="9">
        <v>382</v>
      </c>
    </row>
    <row r="32" spans="1:11" hidden="1" x14ac:dyDescent="0.2">
      <c r="A32" s="8">
        <v>2013</v>
      </c>
      <c r="B32" s="3" t="s">
        <v>12</v>
      </c>
      <c r="C32" s="3" t="s">
        <v>13</v>
      </c>
      <c r="D32" s="3" t="s">
        <v>14</v>
      </c>
      <c r="E32" s="3" t="s">
        <v>49</v>
      </c>
      <c r="F32" s="3" t="s">
        <v>84</v>
      </c>
      <c r="G32" s="3" t="s">
        <v>105</v>
      </c>
      <c r="H32" s="3" t="s">
        <v>703</v>
      </c>
      <c r="I32" s="3" t="s">
        <v>86</v>
      </c>
      <c r="J32" s="9">
        <v>1</v>
      </c>
      <c r="K32" s="9">
        <v>745</v>
      </c>
    </row>
    <row r="33" spans="1:11" hidden="1" x14ac:dyDescent="0.2">
      <c r="A33" s="8">
        <v>2013</v>
      </c>
      <c r="B33" s="3" t="s">
        <v>12</v>
      </c>
      <c r="C33" s="3" t="s">
        <v>13</v>
      </c>
      <c r="D33" s="3" t="s">
        <v>14</v>
      </c>
      <c r="E33" s="3" t="s">
        <v>49</v>
      </c>
      <c r="F33" s="3" t="s">
        <v>84</v>
      </c>
      <c r="G33" s="3" t="s">
        <v>107</v>
      </c>
      <c r="H33" s="3" t="s">
        <v>300</v>
      </c>
      <c r="I33" s="3" t="s">
        <v>86</v>
      </c>
      <c r="J33" s="9">
        <v>1</v>
      </c>
      <c r="K33" s="9">
        <v>535</v>
      </c>
    </row>
    <row r="34" spans="1:11" hidden="1" x14ac:dyDescent="0.2">
      <c r="A34" s="8">
        <v>2013</v>
      </c>
      <c r="B34" s="3" t="s">
        <v>12</v>
      </c>
      <c r="C34" s="3" t="s">
        <v>13</v>
      </c>
      <c r="D34" s="3" t="s">
        <v>14</v>
      </c>
      <c r="E34" s="3" t="s">
        <v>49</v>
      </c>
      <c r="F34" s="3" t="s">
        <v>84</v>
      </c>
      <c r="G34" s="3" t="s">
        <v>109</v>
      </c>
      <c r="H34" s="3" t="s">
        <v>691</v>
      </c>
      <c r="I34" s="3" t="s">
        <v>86</v>
      </c>
      <c r="J34" s="9">
        <v>1</v>
      </c>
      <c r="K34" s="9">
        <v>499</v>
      </c>
    </row>
    <row r="35" spans="1:11" hidden="1" x14ac:dyDescent="0.2">
      <c r="A35" s="8">
        <v>2013</v>
      </c>
      <c r="B35" s="3" t="s">
        <v>12</v>
      </c>
      <c r="C35" s="3" t="s">
        <v>13</v>
      </c>
      <c r="D35" s="3" t="s">
        <v>14</v>
      </c>
      <c r="E35" s="3" t="s">
        <v>49</v>
      </c>
      <c r="F35" s="3" t="s">
        <v>84</v>
      </c>
      <c r="G35" s="3" t="s">
        <v>917</v>
      </c>
      <c r="H35" s="3" t="s">
        <v>916</v>
      </c>
      <c r="I35" s="3" t="s">
        <v>86</v>
      </c>
      <c r="J35" s="9">
        <v>1</v>
      </c>
      <c r="K35" s="9">
        <v>145</v>
      </c>
    </row>
    <row r="36" spans="1:11" hidden="1" x14ac:dyDescent="0.2">
      <c r="A36" s="8">
        <v>2013</v>
      </c>
      <c r="B36" s="3" t="s">
        <v>12</v>
      </c>
      <c r="C36" s="3" t="s">
        <v>13</v>
      </c>
      <c r="D36" s="3" t="s">
        <v>14</v>
      </c>
      <c r="E36" s="3" t="s">
        <v>49</v>
      </c>
      <c r="F36" s="3" t="s">
        <v>84</v>
      </c>
      <c r="G36" s="3" t="s">
        <v>113</v>
      </c>
      <c r="H36" s="3" t="s">
        <v>33</v>
      </c>
      <c r="I36" s="3" t="s">
        <v>86</v>
      </c>
      <c r="J36" s="9">
        <v>1</v>
      </c>
      <c r="K36" s="9">
        <v>137</v>
      </c>
    </row>
    <row r="37" spans="1:11" hidden="1" x14ac:dyDescent="0.2">
      <c r="A37" s="8">
        <v>2013</v>
      </c>
      <c r="B37" s="3" t="s">
        <v>12</v>
      </c>
      <c r="C37" s="3" t="s">
        <v>13</v>
      </c>
      <c r="D37" s="3" t="s">
        <v>14</v>
      </c>
      <c r="E37" s="3" t="s">
        <v>49</v>
      </c>
      <c r="F37" s="3" t="s">
        <v>84</v>
      </c>
      <c r="G37" s="3" t="s">
        <v>858</v>
      </c>
      <c r="H37" s="3" t="s">
        <v>725</v>
      </c>
      <c r="I37" s="3" t="s">
        <v>86</v>
      </c>
      <c r="J37" s="9">
        <v>1</v>
      </c>
      <c r="K37" s="9">
        <v>180</v>
      </c>
    </row>
    <row r="38" spans="1:11" hidden="1" x14ac:dyDescent="0.2">
      <c r="A38" s="8">
        <v>2013</v>
      </c>
      <c r="B38" s="3" t="s">
        <v>12</v>
      </c>
      <c r="C38" s="3" t="s">
        <v>13</v>
      </c>
      <c r="D38" s="3" t="s">
        <v>14</v>
      </c>
      <c r="E38" s="3" t="s">
        <v>49</v>
      </c>
      <c r="F38" s="3" t="s">
        <v>84</v>
      </c>
      <c r="G38" s="3" t="s">
        <v>114</v>
      </c>
      <c r="H38" s="3" t="s">
        <v>807</v>
      </c>
      <c r="I38" s="3" t="s">
        <v>86</v>
      </c>
      <c r="J38" s="9">
        <v>1</v>
      </c>
      <c r="K38" s="9">
        <v>506</v>
      </c>
    </row>
    <row r="39" spans="1:11" hidden="1" x14ac:dyDescent="0.2">
      <c r="A39" s="8">
        <v>2013</v>
      </c>
      <c r="B39" s="3" t="s">
        <v>12</v>
      </c>
      <c r="C39" s="3" t="s">
        <v>13</v>
      </c>
      <c r="D39" s="3" t="s">
        <v>14</v>
      </c>
      <c r="E39" s="3" t="s">
        <v>49</v>
      </c>
      <c r="F39" s="3" t="s">
        <v>84</v>
      </c>
      <c r="G39" s="3" t="s">
        <v>116</v>
      </c>
      <c r="H39" s="3" t="s">
        <v>651</v>
      </c>
      <c r="I39" s="3" t="s">
        <v>86</v>
      </c>
      <c r="J39" s="9">
        <v>1</v>
      </c>
      <c r="K39" s="9">
        <v>461</v>
      </c>
    </row>
    <row r="40" spans="1:11" hidden="1" x14ac:dyDescent="0.2">
      <c r="A40" s="8">
        <v>2013</v>
      </c>
      <c r="B40" s="3" t="s">
        <v>12</v>
      </c>
      <c r="C40" s="3" t="s">
        <v>13</v>
      </c>
      <c r="D40" s="3" t="s">
        <v>14</v>
      </c>
      <c r="E40" s="3" t="s">
        <v>49</v>
      </c>
      <c r="F40" s="3" t="s">
        <v>120</v>
      </c>
      <c r="G40" s="3" t="s">
        <v>121</v>
      </c>
      <c r="H40" s="3" t="s">
        <v>726</v>
      </c>
      <c r="I40" s="3" t="s">
        <v>123</v>
      </c>
      <c r="J40" s="9">
        <v>1</v>
      </c>
      <c r="K40" s="9">
        <v>159</v>
      </c>
    </row>
    <row r="41" spans="1:11" hidden="1" x14ac:dyDescent="0.2">
      <c r="A41" s="8">
        <v>2013</v>
      </c>
      <c r="B41" s="3" t="s">
        <v>12</v>
      </c>
      <c r="C41" s="3" t="s">
        <v>13</v>
      </c>
      <c r="D41" s="3" t="s">
        <v>14</v>
      </c>
      <c r="E41" s="3" t="s">
        <v>49</v>
      </c>
      <c r="F41" s="3" t="s">
        <v>120</v>
      </c>
      <c r="G41" s="3" t="s">
        <v>126</v>
      </c>
      <c r="H41" s="3" t="s">
        <v>915</v>
      </c>
      <c r="I41" s="3" t="s">
        <v>123</v>
      </c>
      <c r="J41" s="9">
        <v>1</v>
      </c>
      <c r="K41" s="9">
        <v>1261</v>
      </c>
    </row>
    <row r="42" spans="1:11" hidden="1" x14ac:dyDescent="0.2">
      <c r="A42" s="8">
        <v>2013</v>
      </c>
      <c r="B42" s="3" t="s">
        <v>12</v>
      </c>
      <c r="C42" s="3" t="s">
        <v>13</v>
      </c>
      <c r="D42" s="3" t="s">
        <v>14</v>
      </c>
      <c r="E42" s="3" t="s">
        <v>49</v>
      </c>
      <c r="F42" s="3" t="s">
        <v>120</v>
      </c>
      <c r="G42" s="3" t="s">
        <v>128</v>
      </c>
      <c r="H42" s="3" t="s">
        <v>321</v>
      </c>
      <c r="I42" s="3" t="s">
        <v>123</v>
      </c>
      <c r="J42" s="9">
        <v>1</v>
      </c>
      <c r="K42" s="9">
        <v>442</v>
      </c>
    </row>
    <row r="43" spans="1:11" hidden="1" x14ac:dyDescent="0.2">
      <c r="A43" s="8">
        <v>2013</v>
      </c>
      <c r="B43" s="3" t="s">
        <v>12</v>
      </c>
      <c r="C43" s="3" t="s">
        <v>13</v>
      </c>
      <c r="D43" s="3" t="s">
        <v>14</v>
      </c>
      <c r="E43" s="3" t="s">
        <v>49</v>
      </c>
      <c r="F43" s="3" t="s">
        <v>120</v>
      </c>
      <c r="G43" s="3" t="s">
        <v>656</v>
      </c>
      <c r="H43" s="3" t="s">
        <v>914</v>
      </c>
      <c r="I43" s="3" t="s">
        <v>123</v>
      </c>
      <c r="J43" s="9">
        <v>1</v>
      </c>
      <c r="K43" s="9">
        <v>793</v>
      </c>
    </row>
    <row r="44" spans="1:11" hidden="1" x14ac:dyDescent="0.2">
      <c r="A44" s="8">
        <v>2013</v>
      </c>
      <c r="B44" s="3" t="s">
        <v>12</v>
      </c>
      <c r="C44" s="3" t="s">
        <v>13</v>
      </c>
      <c r="D44" s="3" t="s">
        <v>14</v>
      </c>
      <c r="E44" s="3" t="s">
        <v>49</v>
      </c>
      <c r="F44" s="3" t="s">
        <v>120</v>
      </c>
      <c r="G44" s="3" t="s">
        <v>132</v>
      </c>
      <c r="H44" s="3" t="s">
        <v>760</v>
      </c>
      <c r="I44" s="3" t="s">
        <v>123</v>
      </c>
      <c r="J44" s="9">
        <v>1</v>
      </c>
      <c r="K44" s="9">
        <v>246</v>
      </c>
    </row>
    <row r="45" spans="1:11" hidden="1" x14ac:dyDescent="0.2">
      <c r="A45" s="8">
        <v>2013</v>
      </c>
      <c r="B45" s="3" t="s">
        <v>12</v>
      </c>
      <c r="C45" s="3" t="s">
        <v>13</v>
      </c>
      <c r="D45" s="3" t="s">
        <v>14</v>
      </c>
      <c r="E45" s="3" t="s">
        <v>49</v>
      </c>
      <c r="F45" s="3" t="s">
        <v>120</v>
      </c>
      <c r="G45" s="3" t="s">
        <v>913</v>
      </c>
      <c r="H45" s="3" t="s">
        <v>341</v>
      </c>
      <c r="I45" s="3" t="s">
        <v>123</v>
      </c>
      <c r="J45" s="9">
        <v>1</v>
      </c>
      <c r="K45" s="9">
        <v>190</v>
      </c>
    </row>
    <row r="46" spans="1:11" hidden="1" x14ac:dyDescent="0.2">
      <c r="A46" s="8">
        <v>2013</v>
      </c>
      <c r="B46" s="3" t="s">
        <v>12</v>
      </c>
      <c r="C46" s="3" t="s">
        <v>13</v>
      </c>
      <c r="D46" s="3" t="s">
        <v>14</v>
      </c>
      <c r="E46" s="3" t="s">
        <v>49</v>
      </c>
      <c r="F46" s="3" t="s">
        <v>120</v>
      </c>
      <c r="G46" s="3" t="s">
        <v>138</v>
      </c>
      <c r="H46" s="3" t="s">
        <v>579</v>
      </c>
      <c r="I46" s="3" t="s">
        <v>123</v>
      </c>
      <c r="J46" s="9">
        <v>1</v>
      </c>
      <c r="K46" s="9">
        <v>195</v>
      </c>
    </row>
    <row r="47" spans="1:11" hidden="1" x14ac:dyDescent="0.2">
      <c r="A47" s="8">
        <v>2013</v>
      </c>
      <c r="B47" s="3" t="s">
        <v>12</v>
      </c>
      <c r="C47" s="3" t="s">
        <v>13</v>
      </c>
      <c r="D47" s="3" t="s">
        <v>14</v>
      </c>
      <c r="E47" s="3" t="s">
        <v>49</v>
      </c>
      <c r="F47" s="3" t="s">
        <v>37</v>
      </c>
      <c r="G47" s="3" t="s">
        <v>140</v>
      </c>
      <c r="H47" s="3" t="s">
        <v>912</v>
      </c>
      <c r="I47" s="3" t="s">
        <v>40</v>
      </c>
      <c r="J47" s="9">
        <v>1</v>
      </c>
      <c r="K47" s="9">
        <v>281</v>
      </c>
    </row>
    <row r="48" spans="1:11" hidden="1" x14ac:dyDescent="0.2">
      <c r="A48" s="8">
        <v>2013</v>
      </c>
      <c r="B48" s="3" t="s">
        <v>12</v>
      </c>
      <c r="C48" s="3" t="s">
        <v>13</v>
      </c>
      <c r="D48" s="3" t="s">
        <v>14</v>
      </c>
      <c r="E48" s="3" t="s">
        <v>49</v>
      </c>
      <c r="F48" s="3" t="s">
        <v>37</v>
      </c>
      <c r="G48" s="3" t="s">
        <v>142</v>
      </c>
      <c r="H48" s="3" t="s">
        <v>163</v>
      </c>
      <c r="I48" s="3" t="s">
        <v>40</v>
      </c>
      <c r="J48" s="9">
        <v>1</v>
      </c>
      <c r="K48" s="9">
        <v>224</v>
      </c>
    </row>
    <row r="49" spans="1:11" hidden="1" x14ac:dyDescent="0.2">
      <c r="A49" s="8">
        <v>2013</v>
      </c>
      <c r="B49" s="3" t="s">
        <v>12</v>
      </c>
      <c r="C49" s="3" t="s">
        <v>13</v>
      </c>
      <c r="D49" s="3" t="s">
        <v>14</v>
      </c>
      <c r="E49" s="3" t="s">
        <v>49</v>
      </c>
      <c r="F49" s="3" t="s">
        <v>37</v>
      </c>
      <c r="G49" s="3" t="s">
        <v>144</v>
      </c>
      <c r="H49" s="3" t="s">
        <v>799</v>
      </c>
      <c r="I49" s="3" t="s">
        <v>40</v>
      </c>
      <c r="J49" s="9">
        <v>1</v>
      </c>
      <c r="K49" s="9">
        <v>305</v>
      </c>
    </row>
    <row r="50" spans="1:11" x14ac:dyDescent="0.2">
      <c r="A50" s="8">
        <v>2013</v>
      </c>
      <c r="B50" s="3" t="s">
        <v>12</v>
      </c>
      <c r="C50" s="3" t="s">
        <v>13</v>
      </c>
      <c r="D50" s="3" t="s">
        <v>14</v>
      </c>
      <c r="E50" s="3" t="s">
        <v>49</v>
      </c>
      <c r="F50" s="3" t="s">
        <v>41</v>
      </c>
      <c r="G50" s="3" t="s">
        <v>150</v>
      </c>
      <c r="H50" s="3" t="s">
        <v>26</v>
      </c>
      <c r="I50" s="3" t="s">
        <v>44</v>
      </c>
      <c r="J50" s="9">
        <v>1</v>
      </c>
      <c r="K50" s="9">
        <v>314</v>
      </c>
    </row>
    <row r="51" spans="1:11" x14ac:dyDescent="0.2">
      <c r="A51" s="8">
        <v>2013</v>
      </c>
      <c r="B51" s="3" t="s">
        <v>12</v>
      </c>
      <c r="C51" s="3" t="s">
        <v>13</v>
      </c>
      <c r="D51" s="3" t="s">
        <v>14</v>
      </c>
      <c r="E51" s="3" t="s">
        <v>49</v>
      </c>
      <c r="F51" s="3" t="s">
        <v>41</v>
      </c>
      <c r="G51" s="3" t="s">
        <v>152</v>
      </c>
      <c r="H51" s="3" t="s">
        <v>911</v>
      </c>
      <c r="I51" s="3" t="s">
        <v>44</v>
      </c>
      <c r="J51" s="9">
        <v>1</v>
      </c>
      <c r="K51" s="9">
        <v>177</v>
      </c>
    </row>
    <row r="52" spans="1:11" x14ac:dyDescent="0.2">
      <c r="A52" s="8">
        <v>2013</v>
      </c>
      <c r="B52" s="3" t="s">
        <v>12</v>
      </c>
      <c r="C52" s="3" t="s">
        <v>13</v>
      </c>
      <c r="D52" s="3" t="s">
        <v>14</v>
      </c>
      <c r="E52" s="3" t="s">
        <v>49</v>
      </c>
      <c r="F52" s="3" t="s">
        <v>41</v>
      </c>
      <c r="G52" s="3" t="s">
        <v>154</v>
      </c>
      <c r="H52" s="3" t="s">
        <v>381</v>
      </c>
      <c r="I52" s="3" t="s">
        <v>44</v>
      </c>
      <c r="J52" s="9">
        <v>1</v>
      </c>
      <c r="K52" s="9">
        <v>75</v>
      </c>
    </row>
    <row r="53" spans="1:11" x14ac:dyDescent="0.2">
      <c r="A53" s="8">
        <v>2013</v>
      </c>
      <c r="B53" s="3" t="s">
        <v>12</v>
      </c>
      <c r="C53" s="3" t="s">
        <v>13</v>
      </c>
      <c r="D53" s="3" t="s">
        <v>14</v>
      </c>
      <c r="E53" s="3" t="s">
        <v>49</v>
      </c>
      <c r="F53" s="3" t="s">
        <v>41</v>
      </c>
      <c r="G53" s="3" t="s">
        <v>156</v>
      </c>
      <c r="H53" s="3" t="s">
        <v>859</v>
      </c>
      <c r="I53" s="3" t="s">
        <v>44</v>
      </c>
      <c r="J53" s="9">
        <v>1</v>
      </c>
      <c r="K53" s="9">
        <v>150</v>
      </c>
    </row>
    <row r="54" spans="1:11" x14ac:dyDescent="0.2">
      <c r="A54" s="8">
        <v>2013</v>
      </c>
      <c r="B54" s="3" t="s">
        <v>12</v>
      </c>
      <c r="C54" s="3" t="s">
        <v>13</v>
      </c>
      <c r="D54" s="3" t="s">
        <v>14</v>
      </c>
      <c r="E54" s="3" t="s">
        <v>49</v>
      </c>
      <c r="F54" s="3" t="s">
        <v>41</v>
      </c>
      <c r="G54" s="3" t="s">
        <v>157</v>
      </c>
      <c r="H54" s="3" t="s">
        <v>635</v>
      </c>
      <c r="I54" s="3" t="s">
        <v>44</v>
      </c>
      <c r="J54" s="9">
        <v>1</v>
      </c>
      <c r="K54" s="9">
        <v>317</v>
      </c>
    </row>
    <row r="55" spans="1:11" x14ac:dyDescent="0.2">
      <c r="A55" s="8">
        <v>2013</v>
      </c>
      <c r="B55" s="3" t="s">
        <v>12</v>
      </c>
      <c r="C55" s="3" t="s">
        <v>13</v>
      </c>
      <c r="D55" s="3" t="s">
        <v>14</v>
      </c>
      <c r="E55" s="3" t="s">
        <v>49</v>
      </c>
      <c r="F55" s="3" t="s">
        <v>41</v>
      </c>
      <c r="G55" s="3" t="s">
        <v>158</v>
      </c>
      <c r="H55" s="3" t="s">
        <v>910</v>
      </c>
      <c r="I55" s="3" t="s">
        <v>44</v>
      </c>
      <c r="J55" s="9">
        <v>1</v>
      </c>
      <c r="K55" s="9">
        <v>237</v>
      </c>
    </row>
    <row r="56" spans="1:11" x14ac:dyDescent="0.2">
      <c r="A56" s="8">
        <v>2013</v>
      </c>
      <c r="B56" s="3" t="s">
        <v>12</v>
      </c>
      <c r="C56" s="3" t="s">
        <v>13</v>
      </c>
      <c r="D56" s="3" t="s">
        <v>14</v>
      </c>
      <c r="E56" s="3" t="s">
        <v>49</v>
      </c>
      <c r="F56" s="3" t="s">
        <v>41</v>
      </c>
      <c r="G56" s="3" t="s">
        <v>160</v>
      </c>
      <c r="H56" s="3" t="s">
        <v>903</v>
      </c>
      <c r="I56" s="3" t="s">
        <v>44</v>
      </c>
      <c r="J56" s="9">
        <v>1</v>
      </c>
      <c r="K56" s="9">
        <v>386</v>
      </c>
    </row>
    <row r="57" spans="1:11" x14ac:dyDescent="0.2">
      <c r="A57" s="8">
        <v>2013</v>
      </c>
      <c r="B57" s="3" t="s">
        <v>12</v>
      </c>
      <c r="C57" s="3" t="s">
        <v>13</v>
      </c>
      <c r="D57" s="3" t="s">
        <v>14</v>
      </c>
      <c r="E57" s="3" t="s">
        <v>49</v>
      </c>
      <c r="F57" s="3" t="s">
        <v>41</v>
      </c>
      <c r="G57" s="3" t="s">
        <v>162</v>
      </c>
      <c r="H57" s="3" t="s">
        <v>316</v>
      </c>
      <c r="I57" s="3" t="s">
        <v>44</v>
      </c>
      <c r="J57" s="9">
        <v>1</v>
      </c>
      <c r="K57" s="9">
        <v>254</v>
      </c>
    </row>
    <row r="58" spans="1:11" hidden="1" x14ac:dyDescent="0.2">
      <c r="A58" s="8">
        <v>2013</v>
      </c>
      <c r="B58" s="3" t="s">
        <v>12</v>
      </c>
      <c r="C58" s="3" t="s">
        <v>13</v>
      </c>
      <c r="D58" s="3" t="s">
        <v>164</v>
      </c>
      <c r="E58" s="3" t="s">
        <v>15</v>
      </c>
      <c r="F58" s="3" t="s">
        <v>24</v>
      </c>
      <c r="G58" s="3" t="s">
        <v>165</v>
      </c>
      <c r="H58" s="3" t="s">
        <v>458</v>
      </c>
      <c r="I58" s="3" t="s">
        <v>27</v>
      </c>
      <c r="J58" s="9">
        <v>1</v>
      </c>
      <c r="K58" s="9">
        <v>492</v>
      </c>
    </row>
    <row r="59" spans="1:11" hidden="1" x14ac:dyDescent="0.2">
      <c r="A59" s="8">
        <v>2013</v>
      </c>
      <c r="B59" s="3" t="s">
        <v>12</v>
      </c>
      <c r="C59" s="3" t="s">
        <v>13</v>
      </c>
      <c r="D59" s="3" t="s">
        <v>164</v>
      </c>
      <c r="E59" s="3" t="s">
        <v>15</v>
      </c>
      <c r="F59" s="3" t="s">
        <v>28</v>
      </c>
      <c r="G59" s="3" t="s">
        <v>167</v>
      </c>
      <c r="H59" s="3" t="s">
        <v>688</v>
      </c>
      <c r="I59" s="3" t="s">
        <v>31</v>
      </c>
      <c r="J59" s="9">
        <v>1</v>
      </c>
      <c r="K59" s="9">
        <v>477</v>
      </c>
    </row>
    <row r="60" spans="1:11" hidden="1" x14ac:dyDescent="0.2">
      <c r="A60" s="8">
        <v>2013</v>
      </c>
      <c r="B60" s="3" t="s">
        <v>12</v>
      </c>
      <c r="C60" s="3" t="s">
        <v>13</v>
      </c>
      <c r="D60" s="3" t="s">
        <v>164</v>
      </c>
      <c r="E60" s="3" t="s">
        <v>15</v>
      </c>
      <c r="F60" s="3" t="s">
        <v>78</v>
      </c>
      <c r="G60" s="3" t="s">
        <v>767</v>
      </c>
      <c r="H60" s="3" t="s">
        <v>90</v>
      </c>
      <c r="I60" s="3" t="s">
        <v>81</v>
      </c>
      <c r="J60" s="9">
        <v>1</v>
      </c>
      <c r="K60" s="9">
        <v>158</v>
      </c>
    </row>
    <row r="61" spans="1:11" hidden="1" x14ac:dyDescent="0.2">
      <c r="A61" s="8">
        <v>2013</v>
      </c>
      <c r="B61" s="3" t="s">
        <v>12</v>
      </c>
      <c r="C61" s="3" t="s">
        <v>13</v>
      </c>
      <c r="D61" s="3" t="s">
        <v>164</v>
      </c>
      <c r="E61" s="3" t="s">
        <v>15</v>
      </c>
      <c r="F61" s="3" t="s">
        <v>78</v>
      </c>
      <c r="G61" s="3" t="s">
        <v>171</v>
      </c>
      <c r="H61" s="3" t="s">
        <v>851</v>
      </c>
      <c r="I61" s="3" t="s">
        <v>81</v>
      </c>
      <c r="J61" s="9">
        <v>1</v>
      </c>
      <c r="K61" s="9">
        <v>377</v>
      </c>
    </row>
    <row r="62" spans="1:11" hidden="1" x14ac:dyDescent="0.2">
      <c r="A62" s="8">
        <v>2013</v>
      </c>
      <c r="B62" s="3" t="s">
        <v>12</v>
      </c>
      <c r="C62" s="3" t="s">
        <v>13</v>
      </c>
      <c r="D62" s="3" t="s">
        <v>164</v>
      </c>
      <c r="E62" s="3" t="s">
        <v>15</v>
      </c>
      <c r="F62" s="3" t="s">
        <v>84</v>
      </c>
      <c r="G62" s="3" t="s">
        <v>175</v>
      </c>
      <c r="H62" s="3" t="s">
        <v>909</v>
      </c>
      <c r="I62" s="3" t="s">
        <v>86</v>
      </c>
      <c r="J62" s="9">
        <v>1</v>
      </c>
      <c r="K62" s="9">
        <v>619</v>
      </c>
    </row>
    <row r="63" spans="1:11" hidden="1" x14ac:dyDescent="0.2">
      <c r="A63" s="8">
        <v>2013</v>
      </c>
      <c r="B63" s="3" t="s">
        <v>12</v>
      </c>
      <c r="C63" s="3" t="s">
        <v>13</v>
      </c>
      <c r="D63" s="3" t="s">
        <v>164</v>
      </c>
      <c r="E63" s="3" t="s">
        <v>15</v>
      </c>
      <c r="F63" s="3" t="s">
        <v>84</v>
      </c>
      <c r="G63" s="3" t="s">
        <v>177</v>
      </c>
      <c r="H63" s="3" t="s">
        <v>290</v>
      </c>
      <c r="I63" s="3" t="s">
        <v>86</v>
      </c>
      <c r="J63" s="9">
        <v>1</v>
      </c>
      <c r="K63" s="9">
        <v>612</v>
      </c>
    </row>
    <row r="64" spans="1:11" hidden="1" x14ac:dyDescent="0.2">
      <c r="A64" s="8">
        <v>2013</v>
      </c>
      <c r="B64" s="3" t="s">
        <v>12</v>
      </c>
      <c r="C64" s="3" t="s">
        <v>13</v>
      </c>
      <c r="D64" s="3" t="s">
        <v>164</v>
      </c>
      <c r="E64" s="3" t="s">
        <v>15</v>
      </c>
      <c r="F64" s="3" t="s">
        <v>34</v>
      </c>
      <c r="G64" s="3" t="s">
        <v>389</v>
      </c>
      <c r="H64" s="3" t="s">
        <v>51</v>
      </c>
      <c r="I64" s="3" t="s">
        <v>36</v>
      </c>
      <c r="J64" s="9">
        <v>1</v>
      </c>
      <c r="K64" s="9">
        <v>123</v>
      </c>
    </row>
    <row r="65" spans="1:11" hidden="1" x14ac:dyDescent="0.2">
      <c r="A65" s="8">
        <v>2013</v>
      </c>
      <c r="B65" s="3" t="s">
        <v>12</v>
      </c>
      <c r="C65" s="3" t="s">
        <v>13</v>
      </c>
      <c r="D65" s="3" t="s">
        <v>164</v>
      </c>
      <c r="E65" s="3" t="s">
        <v>15</v>
      </c>
      <c r="F65" s="3" t="s">
        <v>34</v>
      </c>
      <c r="G65" s="3" t="s">
        <v>395</v>
      </c>
      <c r="H65" s="3" t="s">
        <v>399</v>
      </c>
      <c r="I65" s="3" t="s">
        <v>36</v>
      </c>
      <c r="J65" s="9">
        <v>1</v>
      </c>
      <c r="K65" s="9">
        <v>432</v>
      </c>
    </row>
    <row r="66" spans="1:11" hidden="1" x14ac:dyDescent="0.2">
      <c r="A66" s="8">
        <v>2013</v>
      </c>
      <c r="B66" s="3" t="s">
        <v>12</v>
      </c>
      <c r="C66" s="3" t="s">
        <v>13</v>
      </c>
      <c r="D66" s="3" t="s">
        <v>164</v>
      </c>
      <c r="E66" s="3" t="s">
        <v>15</v>
      </c>
      <c r="F66" s="3" t="s">
        <v>34</v>
      </c>
      <c r="G66" s="3" t="s">
        <v>398</v>
      </c>
      <c r="H66" s="3" t="s">
        <v>710</v>
      </c>
      <c r="I66" s="3" t="s">
        <v>36</v>
      </c>
      <c r="J66" s="9">
        <v>1</v>
      </c>
      <c r="K66" s="9">
        <v>446</v>
      </c>
    </row>
    <row r="67" spans="1:11" hidden="1" x14ac:dyDescent="0.2">
      <c r="A67" s="8">
        <v>2013</v>
      </c>
      <c r="B67" s="3" t="s">
        <v>12</v>
      </c>
      <c r="C67" s="3" t="s">
        <v>13</v>
      </c>
      <c r="D67" s="3" t="s">
        <v>164</v>
      </c>
      <c r="E67" s="3" t="s">
        <v>15</v>
      </c>
      <c r="F67" s="3" t="s">
        <v>37</v>
      </c>
      <c r="G67" s="3" t="s">
        <v>179</v>
      </c>
      <c r="H67" s="3" t="s">
        <v>602</v>
      </c>
      <c r="I67" s="3" t="s">
        <v>40</v>
      </c>
      <c r="J67" s="9">
        <v>1</v>
      </c>
      <c r="K67" s="9">
        <v>374</v>
      </c>
    </row>
    <row r="68" spans="1:11" hidden="1" x14ac:dyDescent="0.2">
      <c r="A68" s="8">
        <v>2013</v>
      </c>
      <c r="B68" s="3" t="s">
        <v>12</v>
      </c>
      <c r="C68" s="3" t="s">
        <v>13</v>
      </c>
      <c r="D68" s="3" t="s">
        <v>164</v>
      </c>
      <c r="E68" s="3" t="s">
        <v>15</v>
      </c>
      <c r="F68" s="3" t="s">
        <v>146</v>
      </c>
      <c r="G68" s="3" t="s">
        <v>181</v>
      </c>
      <c r="H68" s="3" t="s">
        <v>172</v>
      </c>
      <c r="I68" s="3" t="s">
        <v>149</v>
      </c>
      <c r="J68" s="9">
        <v>1</v>
      </c>
      <c r="K68" s="9">
        <v>424</v>
      </c>
    </row>
    <row r="69" spans="1:11" x14ac:dyDescent="0.2">
      <c r="A69" s="8">
        <v>2013</v>
      </c>
      <c r="B69" s="3" t="s">
        <v>12</v>
      </c>
      <c r="C69" s="3" t="s">
        <v>13</v>
      </c>
      <c r="D69" s="3" t="s">
        <v>164</v>
      </c>
      <c r="E69" s="3" t="s">
        <v>15</v>
      </c>
      <c r="F69" s="3" t="s">
        <v>41</v>
      </c>
      <c r="G69" s="3" t="s">
        <v>183</v>
      </c>
      <c r="H69" s="3" t="s">
        <v>908</v>
      </c>
      <c r="I69" s="3" t="s">
        <v>44</v>
      </c>
      <c r="J69" s="9">
        <v>1</v>
      </c>
      <c r="K69" s="9">
        <v>599</v>
      </c>
    </row>
    <row r="70" spans="1:11" x14ac:dyDescent="0.2">
      <c r="A70" s="8">
        <v>2013</v>
      </c>
      <c r="B70" s="3" t="s">
        <v>12</v>
      </c>
      <c r="C70" s="3" t="s">
        <v>13</v>
      </c>
      <c r="D70" s="3" t="s">
        <v>164</v>
      </c>
      <c r="E70" s="3" t="s">
        <v>15</v>
      </c>
      <c r="F70" s="3" t="s">
        <v>41</v>
      </c>
      <c r="G70" s="3" t="s">
        <v>250</v>
      </c>
      <c r="H70" s="3" t="s">
        <v>388</v>
      </c>
      <c r="I70" s="3" t="s">
        <v>44</v>
      </c>
      <c r="J70" s="9">
        <v>1</v>
      </c>
      <c r="K70" s="9">
        <v>390</v>
      </c>
    </row>
    <row r="71" spans="1:11" x14ac:dyDescent="0.2">
      <c r="A71" s="8">
        <v>2013</v>
      </c>
      <c r="B71" s="3" t="s">
        <v>12</v>
      </c>
      <c r="C71" s="3" t="s">
        <v>13</v>
      </c>
      <c r="D71" s="3" t="s">
        <v>164</v>
      </c>
      <c r="E71" s="3" t="s">
        <v>15</v>
      </c>
      <c r="F71" s="3" t="s">
        <v>41</v>
      </c>
      <c r="G71" s="3" t="s">
        <v>276</v>
      </c>
      <c r="H71" s="3" t="s">
        <v>845</v>
      </c>
      <c r="I71" s="3" t="s">
        <v>44</v>
      </c>
      <c r="J71" s="9">
        <v>1</v>
      </c>
      <c r="K71" s="9">
        <v>507</v>
      </c>
    </row>
    <row r="72" spans="1:11" x14ac:dyDescent="0.2">
      <c r="A72" s="8">
        <v>2013</v>
      </c>
      <c r="B72" s="3" t="s">
        <v>12</v>
      </c>
      <c r="C72" s="3" t="s">
        <v>13</v>
      </c>
      <c r="D72" s="3" t="s">
        <v>164</v>
      </c>
      <c r="E72" s="3" t="s">
        <v>15</v>
      </c>
      <c r="F72" s="3" t="s">
        <v>41</v>
      </c>
      <c r="G72" s="3" t="s">
        <v>185</v>
      </c>
      <c r="H72" s="3" t="s">
        <v>788</v>
      </c>
      <c r="I72" s="3" t="s">
        <v>44</v>
      </c>
      <c r="J72" s="9">
        <v>1</v>
      </c>
      <c r="K72" s="9">
        <v>192</v>
      </c>
    </row>
    <row r="73" spans="1:11" x14ac:dyDescent="0.2">
      <c r="A73" s="8">
        <v>2013</v>
      </c>
      <c r="B73" s="3" t="s">
        <v>12</v>
      </c>
      <c r="C73" s="3" t="s">
        <v>13</v>
      </c>
      <c r="D73" s="3" t="s">
        <v>164</v>
      </c>
      <c r="E73" s="3" t="s">
        <v>15</v>
      </c>
      <c r="F73" s="3" t="s">
        <v>41</v>
      </c>
      <c r="G73" s="3" t="s">
        <v>466</v>
      </c>
      <c r="H73" s="3" t="s">
        <v>196</v>
      </c>
      <c r="I73" s="3" t="s">
        <v>44</v>
      </c>
      <c r="J73" s="9">
        <v>1</v>
      </c>
      <c r="K73" s="9">
        <v>587</v>
      </c>
    </row>
    <row r="74" spans="1:11" x14ac:dyDescent="0.2">
      <c r="A74" s="8">
        <v>2013</v>
      </c>
      <c r="B74" s="3" t="s">
        <v>12</v>
      </c>
      <c r="C74" s="3" t="s">
        <v>13</v>
      </c>
      <c r="D74" s="3" t="s">
        <v>164</v>
      </c>
      <c r="E74" s="3" t="s">
        <v>15</v>
      </c>
      <c r="F74" s="3" t="s">
        <v>41</v>
      </c>
      <c r="G74" s="3" t="s">
        <v>187</v>
      </c>
      <c r="H74" s="3" t="s">
        <v>851</v>
      </c>
      <c r="I74" s="3" t="s">
        <v>44</v>
      </c>
      <c r="J74" s="9">
        <v>1</v>
      </c>
      <c r="K74" s="9">
        <v>377</v>
      </c>
    </row>
    <row r="75" spans="1:11" x14ac:dyDescent="0.2">
      <c r="A75" s="8">
        <v>2013</v>
      </c>
      <c r="B75" s="3" t="s">
        <v>12</v>
      </c>
      <c r="C75" s="3" t="s">
        <v>13</v>
      </c>
      <c r="D75" s="3" t="s">
        <v>164</v>
      </c>
      <c r="E75" s="3" t="s">
        <v>15</v>
      </c>
      <c r="F75" s="3" t="s">
        <v>41</v>
      </c>
      <c r="G75" s="3" t="s">
        <v>483</v>
      </c>
      <c r="H75" s="3" t="s">
        <v>649</v>
      </c>
      <c r="I75" s="3" t="s">
        <v>44</v>
      </c>
      <c r="J75" s="9">
        <v>1</v>
      </c>
      <c r="K75" s="9">
        <v>247</v>
      </c>
    </row>
    <row r="76" spans="1:11" x14ac:dyDescent="0.2">
      <c r="A76" s="8">
        <v>2013</v>
      </c>
      <c r="B76" s="3" t="s">
        <v>12</v>
      </c>
      <c r="C76" s="3" t="s">
        <v>13</v>
      </c>
      <c r="D76" s="3" t="s">
        <v>164</v>
      </c>
      <c r="E76" s="3" t="s">
        <v>15</v>
      </c>
      <c r="F76" s="3" t="s">
        <v>41</v>
      </c>
      <c r="G76" s="3" t="s">
        <v>846</v>
      </c>
      <c r="H76" s="3" t="s">
        <v>907</v>
      </c>
      <c r="I76" s="3" t="s">
        <v>44</v>
      </c>
      <c r="J76" s="9">
        <v>1</v>
      </c>
      <c r="K76" s="9">
        <v>222</v>
      </c>
    </row>
    <row r="77" spans="1:11" x14ac:dyDescent="0.2">
      <c r="A77" s="8">
        <v>2013</v>
      </c>
      <c r="B77" s="3" t="s">
        <v>12</v>
      </c>
      <c r="C77" s="3" t="s">
        <v>13</v>
      </c>
      <c r="D77" s="3" t="s">
        <v>164</v>
      </c>
      <c r="E77" s="3" t="s">
        <v>15</v>
      </c>
      <c r="F77" s="3" t="s">
        <v>41</v>
      </c>
      <c r="G77" s="3" t="s">
        <v>189</v>
      </c>
      <c r="H77" s="3" t="s">
        <v>280</v>
      </c>
      <c r="I77" s="3" t="s">
        <v>44</v>
      </c>
      <c r="J77" s="9">
        <v>1</v>
      </c>
      <c r="K77" s="9">
        <v>637</v>
      </c>
    </row>
    <row r="78" spans="1:11" x14ac:dyDescent="0.2">
      <c r="A78" s="8">
        <v>2013</v>
      </c>
      <c r="B78" s="3" t="s">
        <v>12</v>
      </c>
      <c r="C78" s="3" t="s">
        <v>13</v>
      </c>
      <c r="D78" s="3" t="s">
        <v>164</v>
      </c>
      <c r="E78" s="3" t="s">
        <v>15</v>
      </c>
      <c r="F78" s="3" t="s">
        <v>41</v>
      </c>
      <c r="G78" s="3" t="s">
        <v>519</v>
      </c>
      <c r="H78" s="3" t="s">
        <v>479</v>
      </c>
      <c r="I78" s="3" t="s">
        <v>44</v>
      </c>
      <c r="J78" s="9">
        <v>1</v>
      </c>
      <c r="K78" s="9">
        <v>302</v>
      </c>
    </row>
    <row r="79" spans="1:11" hidden="1" x14ac:dyDescent="0.2">
      <c r="A79" s="8">
        <v>2013</v>
      </c>
      <c r="B79" s="3" t="s">
        <v>12</v>
      </c>
      <c r="C79" s="3" t="s">
        <v>13</v>
      </c>
      <c r="D79" s="3" t="s">
        <v>164</v>
      </c>
      <c r="E79" s="3" t="s">
        <v>49</v>
      </c>
      <c r="F79" s="3" t="s">
        <v>16</v>
      </c>
      <c r="G79" s="3" t="s">
        <v>191</v>
      </c>
      <c r="H79" s="3" t="s">
        <v>258</v>
      </c>
      <c r="I79" s="3" t="s">
        <v>19</v>
      </c>
      <c r="J79" s="9">
        <v>1</v>
      </c>
      <c r="K79" s="9">
        <v>410</v>
      </c>
    </row>
    <row r="80" spans="1:11" hidden="1" x14ac:dyDescent="0.2">
      <c r="A80" s="8">
        <v>2013</v>
      </c>
      <c r="B80" s="3" t="s">
        <v>12</v>
      </c>
      <c r="C80" s="3" t="s">
        <v>13</v>
      </c>
      <c r="D80" s="3" t="s">
        <v>164</v>
      </c>
      <c r="E80" s="3" t="s">
        <v>49</v>
      </c>
      <c r="F80" s="3" t="s">
        <v>16</v>
      </c>
      <c r="G80" s="3" t="s">
        <v>193</v>
      </c>
      <c r="H80" s="3" t="s">
        <v>789</v>
      </c>
      <c r="I80" s="3" t="s">
        <v>19</v>
      </c>
      <c r="J80" s="9">
        <v>1</v>
      </c>
      <c r="K80" s="9">
        <v>244</v>
      </c>
    </row>
    <row r="81" spans="1:11" hidden="1" x14ac:dyDescent="0.2">
      <c r="A81" s="8">
        <v>2013</v>
      </c>
      <c r="B81" s="3" t="s">
        <v>12</v>
      </c>
      <c r="C81" s="3" t="s">
        <v>13</v>
      </c>
      <c r="D81" s="3" t="s">
        <v>164</v>
      </c>
      <c r="E81" s="3" t="s">
        <v>49</v>
      </c>
      <c r="F81" s="3" t="s">
        <v>16</v>
      </c>
      <c r="G81" s="3" t="s">
        <v>761</v>
      </c>
      <c r="H81" s="3" t="s">
        <v>906</v>
      </c>
      <c r="I81" s="3" t="s">
        <v>19</v>
      </c>
      <c r="J81" s="9">
        <v>1</v>
      </c>
      <c r="K81" s="9">
        <v>238</v>
      </c>
    </row>
    <row r="82" spans="1:11" hidden="1" x14ac:dyDescent="0.2">
      <c r="A82" s="8">
        <v>2013</v>
      </c>
      <c r="B82" s="3" t="s">
        <v>12</v>
      </c>
      <c r="C82" s="3" t="s">
        <v>13</v>
      </c>
      <c r="D82" s="3" t="s">
        <v>164</v>
      </c>
      <c r="E82" s="3" t="s">
        <v>49</v>
      </c>
      <c r="F82" s="3" t="s">
        <v>16</v>
      </c>
      <c r="G82" s="3" t="s">
        <v>195</v>
      </c>
      <c r="H82" s="3" t="s">
        <v>894</v>
      </c>
      <c r="I82" s="3" t="s">
        <v>19</v>
      </c>
      <c r="J82" s="9">
        <v>1</v>
      </c>
      <c r="K82" s="9">
        <v>565</v>
      </c>
    </row>
    <row r="83" spans="1:11" hidden="1" x14ac:dyDescent="0.2">
      <c r="A83" s="8">
        <v>2013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16</v>
      </c>
      <c r="G83" s="3" t="s">
        <v>197</v>
      </c>
      <c r="H83" s="3" t="s">
        <v>692</v>
      </c>
      <c r="I83" s="3" t="s">
        <v>19</v>
      </c>
      <c r="J83" s="9">
        <v>1</v>
      </c>
      <c r="K83" s="9">
        <v>585</v>
      </c>
    </row>
    <row r="84" spans="1:11" hidden="1" x14ac:dyDescent="0.2">
      <c r="A84" s="8">
        <v>2013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20</v>
      </c>
      <c r="G84" s="3" t="s">
        <v>199</v>
      </c>
      <c r="H84" s="3" t="s">
        <v>217</v>
      </c>
      <c r="I84" s="3" t="s">
        <v>23</v>
      </c>
      <c r="J84" s="9">
        <v>1</v>
      </c>
      <c r="K84" s="9">
        <v>349</v>
      </c>
    </row>
    <row r="85" spans="1:11" hidden="1" x14ac:dyDescent="0.2">
      <c r="A85" s="8">
        <v>2013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20</v>
      </c>
      <c r="G85" s="3" t="s">
        <v>201</v>
      </c>
      <c r="H85" s="3" t="s">
        <v>67</v>
      </c>
      <c r="I85" s="3" t="s">
        <v>23</v>
      </c>
      <c r="J85" s="9">
        <v>1</v>
      </c>
      <c r="K85" s="9">
        <v>280</v>
      </c>
    </row>
    <row r="86" spans="1:11" hidden="1" x14ac:dyDescent="0.2">
      <c r="A86" s="8">
        <v>2013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203</v>
      </c>
      <c r="G86" s="3" t="s">
        <v>204</v>
      </c>
      <c r="H86" s="3" t="s">
        <v>499</v>
      </c>
      <c r="I86" s="3" t="s">
        <v>206</v>
      </c>
      <c r="J86" s="9">
        <v>1</v>
      </c>
      <c r="K86" s="9">
        <v>489</v>
      </c>
    </row>
    <row r="87" spans="1:11" hidden="1" x14ac:dyDescent="0.2">
      <c r="A87" s="8">
        <v>2013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54</v>
      </c>
      <c r="G87" s="3" t="s">
        <v>207</v>
      </c>
      <c r="H87" s="3" t="s">
        <v>122</v>
      </c>
      <c r="I87" s="3" t="s">
        <v>57</v>
      </c>
      <c r="J87" s="9">
        <v>1</v>
      </c>
      <c r="K87" s="9">
        <v>186</v>
      </c>
    </row>
    <row r="88" spans="1:11" hidden="1" x14ac:dyDescent="0.2">
      <c r="A88" s="8">
        <v>2013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209</v>
      </c>
      <c r="G88" s="3" t="s">
        <v>210</v>
      </c>
      <c r="H88" s="3" t="s">
        <v>76</v>
      </c>
      <c r="I88" s="3" t="s">
        <v>206</v>
      </c>
      <c r="J88" s="9">
        <v>1</v>
      </c>
      <c r="K88" s="9">
        <v>292</v>
      </c>
    </row>
    <row r="89" spans="1:11" hidden="1" x14ac:dyDescent="0.2">
      <c r="A89" s="8">
        <v>2013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24</v>
      </c>
      <c r="G89" s="3" t="s">
        <v>211</v>
      </c>
      <c r="H89" s="3" t="s">
        <v>76</v>
      </c>
      <c r="I89" s="3" t="s">
        <v>27</v>
      </c>
      <c r="J89" s="9">
        <v>1</v>
      </c>
      <c r="K89" s="9">
        <v>292</v>
      </c>
    </row>
    <row r="90" spans="1:11" hidden="1" x14ac:dyDescent="0.2">
      <c r="A90" s="8">
        <v>2013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24</v>
      </c>
      <c r="G90" s="3" t="s">
        <v>212</v>
      </c>
      <c r="H90" s="3" t="s">
        <v>905</v>
      </c>
      <c r="I90" s="3" t="s">
        <v>27</v>
      </c>
      <c r="J90" s="9">
        <v>1</v>
      </c>
      <c r="K90" s="9">
        <v>261</v>
      </c>
    </row>
    <row r="91" spans="1:11" hidden="1" x14ac:dyDescent="0.2">
      <c r="A91" s="8">
        <v>2013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24</v>
      </c>
      <c r="G91" s="3" t="s">
        <v>213</v>
      </c>
      <c r="H91" s="3" t="s">
        <v>904</v>
      </c>
      <c r="I91" s="3" t="s">
        <v>27</v>
      </c>
      <c r="J91" s="9">
        <v>1</v>
      </c>
      <c r="K91" s="9">
        <v>380</v>
      </c>
    </row>
    <row r="92" spans="1:11" hidden="1" x14ac:dyDescent="0.2">
      <c r="A92" s="8">
        <v>2013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24</v>
      </c>
      <c r="G92" s="3" t="s">
        <v>214</v>
      </c>
      <c r="H92" s="3" t="s">
        <v>758</v>
      </c>
      <c r="I92" s="3" t="s">
        <v>27</v>
      </c>
      <c r="J92" s="9">
        <v>1</v>
      </c>
      <c r="K92" s="9">
        <v>295</v>
      </c>
    </row>
    <row r="93" spans="1:11" hidden="1" x14ac:dyDescent="0.2">
      <c r="A93" s="8">
        <v>2013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24</v>
      </c>
      <c r="G93" s="3" t="s">
        <v>216</v>
      </c>
      <c r="H93" s="3" t="s">
        <v>574</v>
      </c>
      <c r="I93" s="3" t="s">
        <v>27</v>
      </c>
      <c r="J93" s="9">
        <v>1</v>
      </c>
      <c r="K93" s="9">
        <v>415</v>
      </c>
    </row>
    <row r="94" spans="1:11" hidden="1" x14ac:dyDescent="0.2">
      <c r="A94" s="8">
        <v>2013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24</v>
      </c>
      <c r="G94" s="3" t="s">
        <v>218</v>
      </c>
      <c r="H94" s="3" t="s">
        <v>818</v>
      </c>
      <c r="I94" s="3" t="s">
        <v>27</v>
      </c>
      <c r="J94" s="9">
        <v>1</v>
      </c>
      <c r="K94" s="9">
        <v>405</v>
      </c>
    </row>
    <row r="95" spans="1:11" hidden="1" x14ac:dyDescent="0.2">
      <c r="A95" s="8">
        <v>2013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24</v>
      </c>
      <c r="G95" s="3" t="s">
        <v>220</v>
      </c>
      <c r="H95" s="3" t="s">
        <v>887</v>
      </c>
      <c r="I95" s="3" t="s">
        <v>27</v>
      </c>
      <c r="J95" s="9">
        <v>1</v>
      </c>
      <c r="K95" s="9">
        <v>354</v>
      </c>
    </row>
    <row r="96" spans="1:11" hidden="1" x14ac:dyDescent="0.2">
      <c r="A96" s="8">
        <v>2013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24</v>
      </c>
      <c r="G96" s="3" t="s">
        <v>222</v>
      </c>
      <c r="H96" s="3" t="s">
        <v>807</v>
      </c>
      <c r="I96" s="3" t="s">
        <v>27</v>
      </c>
      <c r="J96" s="9">
        <v>1</v>
      </c>
      <c r="K96" s="9">
        <v>506</v>
      </c>
    </row>
    <row r="97" spans="1:11" hidden="1" x14ac:dyDescent="0.2">
      <c r="A97" s="8">
        <v>2013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24</v>
      </c>
      <c r="G97" s="3" t="s">
        <v>224</v>
      </c>
      <c r="H97" s="3" t="s">
        <v>571</v>
      </c>
      <c r="I97" s="3" t="s">
        <v>27</v>
      </c>
      <c r="J97" s="9">
        <v>1</v>
      </c>
      <c r="K97" s="9">
        <v>451</v>
      </c>
    </row>
    <row r="98" spans="1:11" hidden="1" x14ac:dyDescent="0.2">
      <c r="A98" s="8">
        <v>2013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24</v>
      </c>
      <c r="G98" s="3" t="s">
        <v>226</v>
      </c>
      <c r="H98" s="3" t="s">
        <v>303</v>
      </c>
      <c r="I98" s="3" t="s">
        <v>27</v>
      </c>
      <c r="J98" s="9">
        <v>1</v>
      </c>
      <c r="K98" s="9">
        <v>443</v>
      </c>
    </row>
    <row r="99" spans="1:11" hidden="1" x14ac:dyDescent="0.2">
      <c r="A99" s="8">
        <v>2013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24</v>
      </c>
      <c r="G99" s="3" t="s">
        <v>228</v>
      </c>
      <c r="H99" s="3" t="s">
        <v>367</v>
      </c>
      <c r="I99" s="3" t="s">
        <v>27</v>
      </c>
      <c r="J99" s="9">
        <v>1</v>
      </c>
      <c r="K99" s="9">
        <v>341</v>
      </c>
    </row>
    <row r="100" spans="1:11" hidden="1" x14ac:dyDescent="0.2">
      <c r="A100" s="8">
        <v>2013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24</v>
      </c>
      <c r="G100" s="3" t="s">
        <v>230</v>
      </c>
      <c r="H100" s="3" t="s">
        <v>692</v>
      </c>
      <c r="I100" s="3" t="s">
        <v>27</v>
      </c>
      <c r="J100" s="9">
        <v>1</v>
      </c>
      <c r="K100" s="9">
        <v>585</v>
      </c>
    </row>
    <row r="101" spans="1:11" hidden="1" x14ac:dyDescent="0.2">
      <c r="A101" s="8">
        <v>2013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24</v>
      </c>
      <c r="G101" s="3" t="s">
        <v>232</v>
      </c>
      <c r="H101" s="3" t="s">
        <v>567</v>
      </c>
      <c r="I101" s="3" t="s">
        <v>27</v>
      </c>
      <c r="J101" s="9">
        <v>1</v>
      </c>
      <c r="K101" s="9">
        <v>420</v>
      </c>
    </row>
    <row r="102" spans="1:11" hidden="1" x14ac:dyDescent="0.2">
      <c r="A102" s="8">
        <v>2013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74</v>
      </c>
      <c r="G102" s="3" t="s">
        <v>211</v>
      </c>
      <c r="H102" s="3" t="s">
        <v>823</v>
      </c>
      <c r="I102" s="3" t="s">
        <v>77</v>
      </c>
      <c r="J102" s="9">
        <v>1</v>
      </c>
      <c r="K102" s="9">
        <v>526</v>
      </c>
    </row>
    <row r="103" spans="1:11" hidden="1" x14ac:dyDescent="0.2">
      <c r="A103" s="8">
        <v>2013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74</v>
      </c>
      <c r="G103" s="3" t="s">
        <v>234</v>
      </c>
      <c r="H103" s="3" t="s">
        <v>326</v>
      </c>
      <c r="I103" s="3" t="s">
        <v>77</v>
      </c>
      <c r="J103" s="9">
        <v>1</v>
      </c>
      <c r="K103" s="9">
        <v>667</v>
      </c>
    </row>
    <row r="104" spans="1:11" hidden="1" x14ac:dyDescent="0.2">
      <c r="A104" s="8">
        <v>2013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74</v>
      </c>
      <c r="G104" s="3" t="s">
        <v>212</v>
      </c>
      <c r="H104" s="3" t="s">
        <v>903</v>
      </c>
      <c r="I104" s="3" t="s">
        <v>77</v>
      </c>
      <c r="J104" s="9">
        <v>1</v>
      </c>
      <c r="K104" s="9">
        <v>386</v>
      </c>
    </row>
    <row r="105" spans="1:11" hidden="1" x14ac:dyDescent="0.2">
      <c r="A105" s="8">
        <v>2013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74</v>
      </c>
      <c r="G105" s="3" t="s">
        <v>237</v>
      </c>
      <c r="H105" s="3" t="s">
        <v>277</v>
      </c>
      <c r="I105" s="3" t="s">
        <v>77</v>
      </c>
      <c r="J105" s="9">
        <v>1</v>
      </c>
      <c r="K105" s="9">
        <v>517</v>
      </c>
    </row>
    <row r="106" spans="1:11" hidden="1" x14ac:dyDescent="0.2">
      <c r="A106" s="8">
        <v>2013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74</v>
      </c>
      <c r="G106" s="3" t="s">
        <v>239</v>
      </c>
      <c r="H106" s="3" t="s">
        <v>266</v>
      </c>
      <c r="I106" s="3" t="s">
        <v>77</v>
      </c>
      <c r="J106" s="9">
        <v>1</v>
      </c>
      <c r="K106" s="9">
        <v>809</v>
      </c>
    </row>
    <row r="107" spans="1:11" hidden="1" x14ac:dyDescent="0.2">
      <c r="A107" s="8">
        <v>2013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74</v>
      </c>
      <c r="G107" s="3" t="s">
        <v>241</v>
      </c>
      <c r="H107" s="3" t="s">
        <v>275</v>
      </c>
      <c r="I107" s="3" t="s">
        <v>77</v>
      </c>
      <c r="J107" s="9">
        <v>1</v>
      </c>
      <c r="K107" s="9">
        <v>755</v>
      </c>
    </row>
    <row r="108" spans="1:11" hidden="1" x14ac:dyDescent="0.2">
      <c r="A108" s="8">
        <v>2013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74</v>
      </c>
      <c r="G108" s="3" t="s">
        <v>245</v>
      </c>
      <c r="H108" s="3" t="s">
        <v>586</v>
      </c>
      <c r="I108" s="3" t="s">
        <v>77</v>
      </c>
      <c r="J108" s="9">
        <v>1</v>
      </c>
      <c r="K108" s="9">
        <v>659</v>
      </c>
    </row>
    <row r="109" spans="1:11" hidden="1" x14ac:dyDescent="0.2">
      <c r="A109" s="8">
        <v>2013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247</v>
      </c>
      <c r="G109" s="3" t="s">
        <v>248</v>
      </c>
      <c r="H109" s="3" t="s">
        <v>733</v>
      </c>
      <c r="I109" s="3" t="s">
        <v>206</v>
      </c>
      <c r="J109" s="9">
        <v>1</v>
      </c>
      <c r="K109" s="9">
        <v>347</v>
      </c>
    </row>
    <row r="110" spans="1:11" hidden="1" x14ac:dyDescent="0.2">
      <c r="A110" s="8">
        <v>2013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28</v>
      </c>
      <c r="G110" s="3" t="s">
        <v>250</v>
      </c>
      <c r="H110" s="3" t="s">
        <v>902</v>
      </c>
      <c r="I110" s="3" t="s">
        <v>31</v>
      </c>
      <c r="J110" s="9">
        <v>1</v>
      </c>
      <c r="K110" s="9">
        <v>179</v>
      </c>
    </row>
    <row r="111" spans="1:11" hidden="1" x14ac:dyDescent="0.2">
      <c r="A111" s="8">
        <v>2013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28</v>
      </c>
      <c r="G111" s="3" t="s">
        <v>252</v>
      </c>
      <c r="H111" s="3" t="s">
        <v>471</v>
      </c>
      <c r="I111" s="3" t="s">
        <v>31</v>
      </c>
      <c r="J111" s="9">
        <v>1</v>
      </c>
      <c r="K111" s="9">
        <v>561</v>
      </c>
    </row>
    <row r="112" spans="1:11" hidden="1" x14ac:dyDescent="0.2">
      <c r="A112" s="8">
        <v>2013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28</v>
      </c>
      <c r="G112" s="3" t="s">
        <v>254</v>
      </c>
      <c r="H112" s="3" t="s">
        <v>901</v>
      </c>
      <c r="I112" s="3" t="s">
        <v>31</v>
      </c>
      <c r="J112" s="9">
        <v>1</v>
      </c>
      <c r="K112" s="9">
        <v>590</v>
      </c>
    </row>
    <row r="113" spans="1:11" hidden="1" x14ac:dyDescent="0.2">
      <c r="A113" s="8">
        <v>2013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28</v>
      </c>
      <c r="G113" s="3" t="s">
        <v>256</v>
      </c>
      <c r="H113" s="3" t="s">
        <v>894</v>
      </c>
      <c r="I113" s="3" t="s">
        <v>31</v>
      </c>
      <c r="J113" s="9">
        <v>1</v>
      </c>
      <c r="K113" s="9">
        <v>565</v>
      </c>
    </row>
    <row r="114" spans="1:11" hidden="1" x14ac:dyDescent="0.2">
      <c r="A114" s="8">
        <v>2013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28</v>
      </c>
      <c r="G114" s="3" t="s">
        <v>216</v>
      </c>
      <c r="H114" s="3" t="s">
        <v>772</v>
      </c>
      <c r="I114" s="3" t="s">
        <v>31</v>
      </c>
      <c r="J114" s="9">
        <v>1</v>
      </c>
      <c r="K114" s="9">
        <v>107</v>
      </c>
    </row>
    <row r="115" spans="1:11" hidden="1" x14ac:dyDescent="0.2">
      <c r="A115" s="8">
        <v>2013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28</v>
      </c>
      <c r="G115" s="3" t="s">
        <v>204</v>
      </c>
      <c r="H115" s="3" t="s">
        <v>565</v>
      </c>
      <c r="I115" s="3" t="s">
        <v>31</v>
      </c>
      <c r="J115" s="9">
        <v>1</v>
      </c>
      <c r="K115" s="9">
        <v>429</v>
      </c>
    </row>
    <row r="116" spans="1:11" hidden="1" x14ac:dyDescent="0.2">
      <c r="A116" s="8">
        <v>2013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28</v>
      </c>
      <c r="G116" s="3" t="s">
        <v>259</v>
      </c>
      <c r="H116" s="3" t="s">
        <v>662</v>
      </c>
      <c r="I116" s="3" t="s">
        <v>31</v>
      </c>
      <c r="J116" s="9">
        <v>1</v>
      </c>
      <c r="K116" s="9">
        <v>320</v>
      </c>
    </row>
    <row r="117" spans="1:11" hidden="1" x14ac:dyDescent="0.2">
      <c r="A117" s="8">
        <v>2013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28</v>
      </c>
      <c r="G117" s="3" t="s">
        <v>261</v>
      </c>
      <c r="H117" s="3" t="s">
        <v>421</v>
      </c>
      <c r="I117" s="3" t="s">
        <v>31</v>
      </c>
      <c r="J117" s="9">
        <v>1</v>
      </c>
      <c r="K117" s="9">
        <v>439</v>
      </c>
    </row>
    <row r="118" spans="1:11" hidden="1" x14ac:dyDescent="0.2">
      <c r="A118" s="8">
        <v>2013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28</v>
      </c>
      <c r="G118" s="3" t="s">
        <v>263</v>
      </c>
      <c r="H118" s="3" t="s">
        <v>525</v>
      </c>
      <c r="I118" s="3" t="s">
        <v>31</v>
      </c>
      <c r="J118" s="9">
        <v>1</v>
      </c>
      <c r="K118" s="9">
        <v>423</v>
      </c>
    </row>
    <row r="119" spans="1:11" hidden="1" x14ac:dyDescent="0.2">
      <c r="A119" s="8">
        <v>2013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28</v>
      </c>
      <c r="G119" s="3" t="s">
        <v>265</v>
      </c>
      <c r="H119" s="3" t="s">
        <v>892</v>
      </c>
      <c r="I119" s="3" t="s">
        <v>31</v>
      </c>
      <c r="J119" s="9">
        <v>1</v>
      </c>
      <c r="K119" s="9">
        <v>716</v>
      </c>
    </row>
    <row r="120" spans="1:11" hidden="1" x14ac:dyDescent="0.2">
      <c r="A120" s="8">
        <v>2013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28</v>
      </c>
      <c r="G120" s="3" t="s">
        <v>267</v>
      </c>
      <c r="H120" s="3" t="s">
        <v>416</v>
      </c>
      <c r="I120" s="3" t="s">
        <v>31</v>
      </c>
      <c r="J120" s="9">
        <v>1</v>
      </c>
      <c r="K120" s="9">
        <v>383</v>
      </c>
    </row>
    <row r="121" spans="1:11" hidden="1" x14ac:dyDescent="0.2">
      <c r="A121" s="8">
        <v>2013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28</v>
      </c>
      <c r="G121" s="3" t="s">
        <v>269</v>
      </c>
      <c r="H121" s="3" t="s">
        <v>900</v>
      </c>
      <c r="I121" s="3" t="s">
        <v>31</v>
      </c>
      <c r="J121" s="9">
        <v>1</v>
      </c>
      <c r="K121" s="9">
        <v>488</v>
      </c>
    </row>
    <row r="122" spans="1:11" hidden="1" x14ac:dyDescent="0.2">
      <c r="A122" s="8">
        <v>2013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78</v>
      </c>
      <c r="G122" s="3" t="s">
        <v>211</v>
      </c>
      <c r="H122" s="3" t="s">
        <v>354</v>
      </c>
      <c r="I122" s="3" t="s">
        <v>81</v>
      </c>
      <c r="J122" s="9">
        <v>1</v>
      </c>
      <c r="K122" s="9">
        <v>550</v>
      </c>
    </row>
    <row r="123" spans="1:11" hidden="1" x14ac:dyDescent="0.2">
      <c r="A123" s="8">
        <v>2013</v>
      </c>
      <c r="B123" s="3" t="s">
        <v>12</v>
      </c>
      <c r="C123" s="3" t="s">
        <v>13</v>
      </c>
      <c r="D123" s="3" t="s">
        <v>164</v>
      </c>
      <c r="E123" s="3" t="s">
        <v>49</v>
      </c>
      <c r="F123" s="3" t="s">
        <v>78</v>
      </c>
      <c r="G123" s="3" t="s">
        <v>272</v>
      </c>
      <c r="H123" s="3" t="s">
        <v>698</v>
      </c>
      <c r="I123" s="3" t="s">
        <v>81</v>
      </c>
      <c r="J123" s="9">
        <v>1</v>
      </c>
      <c r="K123" s="9">
        <v>611</v>
      </c>
    </row>
    <row r="124" spans="1:11" hidden="1" x14ac:dyDescent="0.2">
      <c r="A124" s="8">
        <v>2013</v>
      </c>
      <c r="B124" s="3" t="s">
        <v>12</v>
      </c>
      <c r="C124" s="3" t="s">
        <v>13</v>
      </c>
      <c r="D124" s="3" t="s">
        <v>164</v>
      </c>
      <c r="E124" s="3" t="s">
        <v>49</v>
      </c>
      <c r="F124" s="3" t="s">
        <v>78</v>
      </c>
      <c r="G124" s="3" t="s">
        <v>274</v>
      </c>
      <c r="H124" s="3" t="s">
        <v>899</v>
      </c>
      <c r="I124" s="3" t="s">
        <v>81</v>
      </c>
      <c r="J124" s="9">
        <v>1</v>
      </c>
      <c r="K124" s="9">
        <v>720</v>
      </c>
    </row>
    <row r="125" spans="1:11" hidden="1" x14ac:dyDescent="0.2">
      <c r="A125" s="8">
        <v>2013</v>
      </c>
      <c r="B125" s="3" t="s">
        <v>12</v>
      </c>
      <c r="C125" s="3" t="s">
        <v>13</v>
      </c>
      <c r="D125" s="3" t="s">
        <v>164</v>
      </c>
      <c r="E125" s="3" t="s">
        <v>49</v>
      </c>
      <c r="F125" s="3" t="s">
        <v>78</v>
      </c>
      <c r="G125" s="3" t="s">
        <v>276</v>
      </c>
      <c r="H125" s="3" t="s">
        <v>615</v>
      </c>
      <c r="I125" s="3" t="s">
        <v>81</v>
      </c>
      <c r="J125" s="9">
        <v>1</v>
      </c>
      <c r="K125" s="9">
        <v>546</v>
      </c>
    </row>
    <row r="126" spans="1:11" hidden="1" x14ac:dyDescent="0.2">
      <c r="A126" s="8">
        <v>2013</v>
      </c>
      <c r="B126" s="3" t="s">
        <v>12</v>
      </c>
      <c r="C126" s="3" t="s">
        <v>13</v>
      </c>
      <c r="D126" s="3" t="s">
        <v>164</v>
      </c>
      <c r="E126" s="3" t="s">
        <v>49</v>
      </c>
      <c r="F126" s="3" t="s">
        <v>78</v>
      </c>
      <c r="G126" s="3" t="s">
        <v>212</v>
      </c>
      <c r="H126" s="3" t="s">
        <v>599</v>
      </c>
      <c r="I126" s="3" t="s">
        <v>81</v>
      </c>
      <c r="J126" s="9">
        <v>1</v>
      </c>
      <c r="K126" s="9">
        <v>444</v>
      </c>
    </row>
    <row r="127" spans="1:11" hidden="1" x14ac:dyDescent="0.2">
      <c r="A127" s="8">
        <v>2013</v>
      </c>
      <c r="B127" s="3" t="s">
        <v>12</v>
      </c>
      <c r="C127" s="3" t="s">
        <v>13</v>
      </c>
      <c r="D127" s="3" t="s">
        <v>164</v>
      </c>
      <c r="E127" s="3" t="s">
        <v>49</v>
      </c>
      <c r="F127" s="3" t="s">
        <v>78</v>
      </c>
      <c r="G127" s="3" t="s">
        <v>279</v>
      </c>
      <c r="H127" s="3" t="s">
        <v>553</v>
      </c>
      <c r="I127" s="3" t="s">
        <v>81</v>
      </c>
      <c r="J127" s="9">
        <v>1</v>
      </c>
      <c r="K127" s="9">
        <v>564</v>
      </c>
    </row>
    <row r="128" spans="1:11" hidden="1" x14ac:dyDescent="0.2">
      <c r="A128" s="8">
        <v>2013</v>
      </c>
      <c r="B128" s="3" t="s">
        <v>12</v>
      </c>
      <c r="C128" s="3" t="s">
        <v>13</v>
      </c>
      <c r="D128" s="3" t="s">
        <v>164</v>
      </c>
      <c r="E128" s="3" t="s">
        <v>49</v>
      </c>
      <c r="F128" s="3" t="s">
        <v>78</v>
      </c>
      <c r="G128" s="3" t="s">
        <v>283</v>
      </c>
      <c r="H128" s="3" t="s">
        <v>477</v>
      </c>
      <c r="I128" s="3" t="s">
        <v>81</v>
      </c>
      <c r="J128" s="9">
        <v>1</v>
      </c>
      <c r="K128" s="9">
        <v>323</v>
      </c>
    </row>
    <row r="129" spans="1:11" hidden="1" x14ac:dyDescent="0.2">
      <c r="A129" s="8">
        <v>2013</v>
      </c>
      <c r="B129" s="3" t="s">
        <v>12</v>
      </c>
      <c r="C129" s="3" t="s">
        <v>13</v>
      </c>
      <c r="D129" s="3" t="s">
        <v>164</v>
      </c>
      <c r="E129" s="3" t="s">
        <v>49</v>
      </c>
      <c r="F129" s="3" t="s">
        <v>78</v>
      </c>
      <c r="G129" s="3" t="s">
        <v>285</v>
      </c>
      <c r="H129" s="3" t="s">
        <v>587</v>
      </c>
      <c r="I129" s="3" t="s">
        <v>81</v>
      </c>
      <c r="J129" s="9">
        <v>1</v>
      </c>
      <c r="K129" s="9">
        <v>529</v>
      </c>
    </row>
    <row r="130" spans="1:11" hidden="1" x14ac:dyDescent="0.2">
      <c r="A130" s="8">
        <v>2013</v>
      </c>
      <c r="B130" s="3" t="s">
        <v>12</v>
      </c>
      <c r="C130" s="3" t="s">
        <v>13</v>
      </c>
      <c r="D130" s="3" t="s">
        <v>164</v>
      </c>
      <c r="E130" s="3" t="s">
        <v>49</v>
      </c>
      <c r="F130" s="3" t="s">
        <v>78</v>
      </c>
      <c r="G130" s="3" t="s">
        <v>287</v>
      </c>
      <c r="H130" s="3" t="s">
        <v>594</v>
      </c>
      <c r="I130" s="3" t="s">
        <v>81</v>
      </c>
      <c r="J130" s="9">
        <v>1</v>
      </c>
      <c r="K130" s="9">
        <v>301</v>
      </c>
    </row>
    <row r="131" spans="1:11" hidden="1" x14ac:dyDescent="0.2">
      <c r="A131" s="8">
        <v>2013</v>
      </c>
      <c r="B131" s="3" t="s">
        <v>12</v>
      </c>
      <c r="C131" s="3" t="s">
        <v>13</v>
      </c>
      <c r="D131" s="3" t="s">
        <v>164</v>
      </c>
      <c r="E131" s="3" t="s">
        <v>49</v>
      </c>
      <c r="F131" s="3" t="s">
        <v>78</v>
      </c>
      <c r="G131" s="3" t="s">
        <v>289</v>
      </c>
      <c r="H131" s="3" t="s">
        <v>552</v>
      </c>
      <c r="I131" s="3" t="s">
        <v>81</v>
      </c>
      <c r="J131" s="9">
        <v>1</v>
      </c>
      <c r="K131" s="9">
        <v>485</v>
      </c>
    </row>
    <row r="132" spans="1:11" hidden="1" x14ac:dyDescent="0.2">
      <c r="A132" s="8">
        <v>2013</v>
      </c>
      <c r="B132" s="3" t="s">
        <v>12</v>
      </c>
      <c r="C132" s="3" t="s">
        <v>13</v>
      </c>
      <c r="D132" s="3" t="s">
        <v>164</v>
      </c>
      <c r="E132" s="3" t="s">
        <v>49</v>
      </c>
      <c r="F132" s="3" t="s">
        <v>78</v>
      </c>
      <c r="G132" s="3" t="s">
        <v>291</v>
      </c>
      <c r="H132" s="3" t="s">
        <v>242</v>
      </c>
      <c r="I132" s="3" t="s">
        <v>81</v>
      </c>
      <c r="J132" s="9">
        <v>1</v>
      </c>
      <c r="K132" s="9">
        <v>794</v>
      </c>
    </row>
    <row r="133" spans="1:11" hidden="1" x14ac:dyDescent="0.2">
      <c r="A133" s="8">
        <v>2013</v>
      </c>
      <c r="B133" s="3" t="s">
        <v>12</v>
      </c>
      <c r="C133" s="3" t="s">
        <v>13</v>
      </c>
      <c r="D133" s="3" t="s">
        <v>164</v>
      </c>
      <c r="E133" s="3" t="s">
        <v>49</v>
      </c>
      <c r="F133" s="3" t="s">
        <v>78</v>
      </c>
      <c r="G133" s="3" t="s">
        <v>241</v>
      </c>
      <c r="H133" s="3" t="s">
        <v>898</v>
      </c>
      <c r="I133" s="3" t="s">
        <v>81</v>
      </c>
      <c r="J133" s="9">
        <v>1</v>
      </c>
      <c r="K133" s="9">
        <v>513</v>
      </c>
    </row>
    <row r="134" spans="1:11" hidden="1" x14ac:dyDescent="0.2">
      <c r="A134" s="8">
        <v>2013</v>
      </c>
      <c r="B134" s="3" t="s">
        <v>12</v>
      </c>
      <c r="C134" s="3" t="s">
        <v>13</v>
      </c>
      <c r="D134" s="3" t="s">
        <v>164</v>
      </c>
      <c r="E134" s="3" t="s">
        <v>49</v>
      </c>
      <c r="F134" s="3" t="s">
        <v>78</v>
      </c>
      <c r="G134" s="3" t="s">
        <v>294</v>
      </c>
      <c r="H134" s="3" t="s">
        <v>536</v>
      </c>
      <c r="I134" s="3" t="s">
        <v>81</v>
      </c>
      <c r="J134" s="9">
        <v>1</v>
      </c>
      <c r="K134" s="9">
        <v>367</v>
      </c>
    </row>
    <row r="135" spans="1:11" hidden="1" x14ac:dyDescent="0.2">
      <c r="A135" s="8">
        <v>2013</v>
      </c>
      <c r="B135" s="3" t="s">
        <v>12</v>
      </c>
      <c r="C135" s="3" t="s">
        <v>13</v>
      </c>
      <c r="D135" s="3" t="s">
        <v>164</v>
      </c>
      <c r="E135" s="3" t="s">
        <v>49</v>
      </c>
      <c r="F135" s="3" t="s">
        <v>78</v>
      </c>
      <c r="G135" s="3" t="s">
        <v>295</v>
      </c>
      <c r="H135" s="3" t="s">
        <v>550</v>
      </c>
      <c r="I135" s="3" t="s">
        <v>81</v>
      </c>
      <c r="J135" s="9">
        <v>1</v>
      </c>
      <c r="K135" s="9">
        <v>643</v>
      </c>
    </row>
    <row r="136" spans="1:11" hidden="1" x14ac:dyDescent="0.2">
      <c r="A136" s="8">
        <v>2013</v>
      </c>
      <c r="B136" s="3" t="s">
        <v>12</v>
      </c>
      <c r="C136" s="3" t="s">
        <v>13</v>
      </c>
      <c r="D136" s="3" t="s">
        <v>164</v>
      </c>
      <c r="E136" s="3" t="s">
        <v>49</v>
      </c>
      <c r="F136" s="3" t="s">
        <v>78</v>
      </c>
      <c r="G136" s="3" t="s">
        <v>297</v>
      </c>
      <c r="H136" s="3" t="s">
        <v>503</v>
      </c>
      <c r="I136" s="3" t="s">
        <v>81</v>
      </c>
      <c r="J136" s="9">
        <v>1</v>
      </c>
      <c r="K136" s="9">
        <v>284</v>
      </c>
    </row>
    <row r="137" spans="1:11" hidden="1" x14ac:dyDescent="0.2">
      <c r="A137" s="8">
        <v>2013</v>
      </c>
      <c r="B137" s="3" t="s">
        <v>12</v>
      </c>
      <c r="C137" s="3" t="s">
        <v>13</v>
      </c>
      <c r="D137" s="3" t="s">
        <v>164</v>
      </c>
      <c r="E137" s="3" t="s">
        <v>49</v>
      </c>
      <c r="F137" s="3" t="s">
        <v>78</v>
      </c>
      <c r="G137" s="3" t="s">
        <v>299</v>
      </c>
      <c r="H137" s="3" t="s">
        <v>588</v>
      </c>
      <c r="I137" s="3" t="s">
        <v>81</v>
      </c>
      <c r="J137" s="9">
        <v>1</v>
      </c>
      <c r="K137" s="9">
        <v>500</v>
      </c>
    </row>
    <row r="138" spans="1:11" hidden="1" x14ac:dyDescent="0.2">
      <c r="A138" s="8">
        <v>2013</v>
      </c>
      <c r="B138" s="3" t="s">
        <v>12</v>
      </c>
      <c r="C138" s="3" t="s">
        <v>13</v>
      </c>
      <c r="D138" s="3" t="s">
        <v>164</v>
      </c>
      <c r="E138" s="3" t="s">
        <v>49</v>
      </c>
      <c r="F138" s="3" t="s">
        <v>78</v>
      </c>
      <c r="G138" s="3" t="s">
        <v>301</v>
      </c>
      <c r="H138" s="3" t="s">
        <v>848</v>
      </c>
      <c r="I138" s="3" t="s">
        <v>81</v>
      </c>
      <c r="J138" s="9">
        <v>1</v>
      </c>
      <c r="K138" s="9">
        <v>613</v>
      </c>
    </row>
    <row r="139" spans="1:11" hidden="1" x14ac:dyDescent="0.2">
      <c r="A139" s="8">
        <v>2013</v>
      </c>
      <c r="B139" s="3" t="s">
        <v>12</v>
      </c>
      <c r="C139" s="3" t="s">
        <v>13</v>
      </c>
      <c r="D139" s="3" t="s">
        <v>164</v>
      </c>
      <c r="E139" s="3" t="s">
        <v>49</v>
      </c>
      <c r="F139" s="3" t="s">
        <v>78</v>
      </c>
      <c r="G139" s="3" t="s">
        <v>269</v>
      </c>
      <c r="H139" s="3" t="s">
        <v>229</v>
      </c>
      <c r="I139" s="3" t="s">
        <v>81</v>
      </c>
      <c r="J139" s="9">
        <v>1</v>
      </c>
      <c r="K139" s="9">
        <v>452</v>
      </c>
    </row>
    <row r="140" spans="1:11" hidden="1" x14ac:dyDescent="0.2">
      <c r="A140" s="8">
        <v>2013</v>
      </c>
      <c r="B140" s="3" t="s">
        <v>12</v>
      </c>
      <c r="C140" s="3" t="s">
        <v>13</v>
      </c>
      <c r="D140" s="3" t="s">
        <v>164</v>
      </c>
      <c r="E140" s="3" t="s">
        <v>49</v>
      </c>
      <c r="F140" s="3" t="s">
        <v>78</v>
      </c>
      <c r="G140" s="3" t="s">
        <v>304</v>
      </c>
      <c r="H140" s="3" t="s">
        <v>897</v>
      </c>
      <c r="I140" s="3" t="s">
        <v>81</v>
      </c>
      <c r="J140" s="9">
        <v>1</v>
      </c>
      <c r="K140" s="9">
        <v>433</v>
      </c>
    </row>
    <row r="141" spans="1:11" hidden="1" x14ac:dyDescent="0.2">
      <c r="A141" s="8">
        <v>2013</v>
      </c>
      <c r="B141" s="3" t="s">
        <v>12</v>
      </c>
      <c r="C141" s="3" t="s">
        <v>13</v>
      </c>
      <c r="D141" s="3" t="s">
        <v>164</v>
      </c>
      <c r="E141" s="3" t="s">
        <v>49</v>
      </c>
      <c r="F141" s="3" t="s">
        <v>78</v>
      </c>
      <c r="G141" s="3" t="s">
        <v>173</v>
      </c>
      <c r="H141" s="3" t="s">
        <v>770</v>
      </c>
      <c r="I141" s="3" t="s">
        <v>81</v>
      </c>
      <c r="J141" s="9">
        <v>1</v>
      </c>
      <c r="K141" s="9">
        <v>324</v>
      </c>
    </row>
    <row r="142" spans="1:11" hidden="1" x14ac:dyDescent="0.2">
      <c r="A142" s="8">
        <v>2013</v>
      </c>
      <c r="B142" s="3" t="s">
        <v>12</v>
      </c>
      <c r="C142" s="3" t="s">
        <v>13</v>
      </c>
      <c r="D142" s="3" t="s">
        <v>164</v>
      </c>
      <c r="E142" s="3" t="s">
        <v>49</v>
      </c>
      <c r="F142" s="3" t="s">
        <v>78</v>
      </c>
      <c r="G142" s="3" t="s">
        <v>306</v>
      </c>
      <c r="H142" s="3" t="s">
        <v>830</v>
      </c>
      <c r="I142" s="3" t="s">
        <v>81</v>
      </c>
      <c r="J142" s="9">
        <v>1</v>
      </c>
      <c r="K142" s="9">
        <v>315</v>
      </c>
    </row>
    <row r="143" spans="1:11" hidden="1" x14ac:dyDescent="0.2">
      <c r="A143" s="8">
        <v>2013</v>
      </c>
      <c r="B143" s="3" t="s">
        <v>12</v>
      </c>
      <c r="C143" s="3" t="s">
        <v>13</v>
      </c>
      <c r="D143" s="3" t="s">
        <v>164</v>
      </c>
      <c r="E143" s="3" t="s">
        <v>49</v>
      </c>
      <c r="F143" s="3" t="s">
        <v>78</v>
      </c>
      <c r="G143" s="3" t="s">
        <v>232</v>
      </c>
      <c r="H143" s="3" t="s">
        <v>584</v>
      </c>
      <c r="I143" s="3" t="s">
        <v>81</v>
      </c>
      <c r="J143" s="9">
        <v>1</v>
      </c>
      <c r="K143" s="9">
        <v>624</v>
      </c>
    </row>
    <row r="144" spans="1:11" hidden="1" x14ac:dyDescent="0.2">
      <c r="A144" s="8">
        <v>2013</v>
      </c>
      <c r="B144" s="3" t="s">
        <v>12</v>
      </c>
      <c r="C144" s="3" t="s">
        <v>13</v>
      </c>
      <c r="D144" s="3" t="s">
        <v>164</v>
      </c>
      <c r="E144" s="3" t="s">
        <v>49</v>
      </c>
      <c r="F144" s="3" t="s">
        <v>308</v>
      </c>
      <c r="G144" s="3" t="s">
        <v>309</v>
      </c>
      <c r="H144" s="3" t="s">
        <v>635</v>
      </c>
      <c r="I144" s="3" t="s">
        <v>310</v>
      </c>
      <c r="J144" s="9">
        <v>1</v>
      </c>
      <c r="K144" s="9">
        <v>317</v>
      </c>
    </row>
    <row r="145" spans="1:11" hidden="1" x14ac:dyDescent="0.2">
      <c r="A145" s="8">
        <v>2013</v>
      </c>
      <c r="B145" s="3" t="s">
        <v>12</v>
      </c>
      <c r="C145" s="3" t="s">
        <v>13</v>
      </c>
      <c r="D145" s="3" t="s">
        <v>164</v>
      </c>
      <c r="E145" s="3" t="s">
        <v>49</v>
      </c>
      <c r="F145" s="3" t="s">
        <v>84</v>
      </c>
      <c r="G145" s="3" t="s">
        <v>439</v>
      </c>
      <c r="H145" s="3" t="s">
        <v>797</v>
      </c>
      <c r="I145" s="3" t="s">
        <v>86</v>
      </c>
      <c r="J145" s="9">
        <v>1</v>
      </c>
      <c r="K145" s="9">
        <v>214</v>
      </c>
    </row>
    <row r="146" spans="1:11" hidden="1" x14ac:dyDescent="0.2">
      <c r="A146" s="8">
        <v>2013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84</v>
      </c>
      <c r="G146" s="3" t="s">
        <v>311</v>
      </c>
      <c r="H146" s="3" t="s">
        <v>712</v>
      </c>
      <c r="I146" s="3" t="s">
        <v>86</v>
      </c>
      <c r="J146" s="9">
        <v>1</v>
      </c>
      <c r="K146" s="9">
        <v>401</v>
      </c>
    </row>
    <row r="147" spans="1:11" hidden="1" x14ac:dyDescent="0.2">
      <c r="A147" s="8">
        <v>2013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84</v>
      </c>
      <c r="G147" s="3" t="s">
        <v>312</v>
      </c>
      <c r="H147" s="3" t="s">
        <v>313</v>
      </c>
      <c r="I147" s="3" t="s">
        <v>86</v>
      </c>
      <c r="J147" s="9">
        <v>1</v>
      </c>
      <c r="K147" s="9">
        <v>437</v>
      </c>
    </row>
    <row r="148" spans="1:11" hidden="1" x14ac:dyDescent="0.2">
      <c r="A148" s="8">
        <v>2013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84</v>
      </c>
      <c r="G148" s="3" t="s">
        <v>314</v>
      </c>
      <c r="H148" s="3" t="s">
        <v>351</v>
      </c>
      <c r="I148" s="3" t="s">
        <v>86</v>
      </c>
      <c r="J148" s="9">
        <v>1</v>
      </c>
      <c r="K148" s="9">
        <v>263</v>
      </c>
    </row>
    <row r="149" spans="1:11" hidden="1" x14ac:dyDescent="0.2">
      <c r="A149" s="8">
        <v>2013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84</v>
      </c>
      <c r="G149" s="3" t="s">
        <v>252</v>
      </c>
      <c r="H149" s="3" t="s">
        <v>896</v>
      </c>
      <c r="I149" s="3" t="s">
        <v>86</v>
      </c>
      <c r="J149" s="9">
        <v>1</v>
      </c>
      <c r="K149" s="9">
        <v>392</v>
      </c>
    </row>
    <row r="150" spans="1:11" hidden="1" x14ac:dyDescent="0.2">
      <c r="A150" s="8">
        <v>2013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84</v>
      </c>
      <c r="G150" s="3" t="s">
        <v>317</v>
      </c>
      <c r="H150" s="3" t="s">
        <v>288</v>
      </c>
      <c r="I150" s="3" t="s">
        <v>86</v>
      </c>
      <c r="J150" s="9">
        <v>1</v>
      </c>
      <c r="K150" s="9">
        <v>344</v>
      </c>
    </row>
    <row r="151" spans="1:11" hidden="1" x14ac:dyDescent="0.2">
      <c r="A151" s="8">
        <v>2013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84</v>
      </c>
      <c r="G151" s="3" t="s">
        <v>276</v>
      </c>
      <c r="H151" s="3" t="s">
        <v>444</v>
      </c>
      <c r="I151" s="3" t="s">
        <v>86</v>
      </c>
      <c r="J151" s="9">
        <v>1</v>
      </c>
      <c r="K151" s="9">
        <v>360</v>
      </c>
    </row>
    <row r="152" spans="1:11" hidden="1" x14ac:dyDescent="0.2">
      <c r="A152" s="8">
        <v>2013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84</v>
      </c>
      <c r="G152" s="3" t="s">
        <v>324</v>
      </c>
      <c r="H152" s="3" t="s">
        <v>83</v>
      </c>
      <c r="I152" s="3" t="s">
        <v>86</v>
      </c>
      <c r="J152" s="9">
        <v>1</v>
      </c>
      <c r="K152" s="9">
        <v>369</v>
      </c>
    </row>
    <row r="153" spans="1:11" hidden="1" x14ac:dyDescent="0.2">
      <c r="A153" s="8">
        <v>2013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84</v>
      </c>
      <c r="G153" s="3" t="s">
        <v>325</v>
      </c>
      <c r="H153" s="3" t="s">
        <v>753</v>
      </c>
      <c r="I153" s="3" t="s">
        <v>86</v>
      </c>
      <c r="J153" s="9">
        <v>1</v>
      </c>
      <c r="K153" s="9">
        <v>579</v>
      </c>
    </row>
    <row r="154" spans="1:11" hidden="1" x14ac:dyDescent="0.2">
      <c r="A154" s="8">
        <v>2013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84</v>
      </c>
      <c r="G154" s="3" t="s">
        <v>243</v>
      </c>
      <c r="H154" s="3" t="s">
        <v>895</v>
      </c>
      <c r="I154" s="3" t="s">
        <v>86</v>
      </c>
      <c r="J154" s="9">
        <v>1</v>
      </c>
      <c r="K154" s="9">
        <v>282</v>
      </c>
    </row>
    <row r="155" spans="1:11" hidden="1" x14ac:dyDescent="0.2">
      <c r="A155" s="8">
        <v>2013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84</v>
      </c>
      <c r="G155" s="3" t="s">
        <v>328</v>
      </c>
      <c r="H155" s="3" t="s">
        <v>815</v>
      </c>
      <c r="I155" s="3" t="s">
        <v>86</v>
      </c>
      <c r="J155" s="9">
        <v>1</v>
      </c>
      <c r="K155" s="9">
        <v>555</v>
      </c>
    </row>
    <row r="156" spans="1:11" hidden="1" x14ac:dyDescent="0.2">
      <c r="A156" s="8">
        <v>2013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84</v>
      </c>
      <c r="G156" s="3" t="s">
        <v>729</v>
      </c>
      <c r="H156" s="3" t="s">
        <v>139</v>
      </c>
      <c r="I156" s="3" t="s">
        <v>86</v>
      </c>
      <c r="J156" s="9">
        <v>1</v>
      </c>
      <c r="K156" s="9">
        <v>168</v>
      </c>
    </row>
    <row r="157" spans="1:11" hidden="1" x14ac:dyDescent="0.2">
      <c r="A157" s="8">
        <v>2013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84</v>
      </c>
      <c r="G157" s="3" t="s">
        <v>329</v>
      </c>
      <c r="H157" s="3" t="s">
        <v>879</v>
      </c>
      <c r="I157" s="3" t="s">
        <v>86</v>
      </c>
      <c r="J157" s="9">
        <v>1</v>
      </c>
      <c r="K157" s="9">
        <v>366</v>
      </c>
    </row>
    <row r="158" spans="1:11" hidden="1" x14ac:dyDescent="0.2">
      <c r="A158" s="8">
        <v>2013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84</v>
      </c>
      <c r="G158" s="3" t="s">
        <v>189</v>
      </c>
      <c r="H158" s="3" t="s">
        <v>268</v>
      </c>
      <c r="I158" s="3" t="s">
        <v>86</v>
      </c>
      <c r="J158" s="9">
        <v>1</v>
      </c>
      <c r="K158" s="9">
        <v>408</v>
      </c>
    </row>
    <row r="159" spans="1:11" hidden="1" x14ac:dyDescent="0.2">
      <c r="A159" s="8">
        <v>2013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84</v>
      </c>
      <c r="G159" s="3" t="s">
        <v>333</v>
      </c>
      <c r="H159" s="3" t="s">
        <v>780</v>
      </c>
      <c r="I159" s="3" t="s">
        <v>86</v>
      </c>
      <c r="J159" s="9">
        <v>1</v>
      </c>
      <c r="K159" s="9">
        <v>51</v>
      </c>
    </row>
    <row r="160" spans="1:11" hidden="1" x14ac:dyDescent="0.2">
      <c r="A160" s="8">
        <v>2013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84</v>
      </c>
      <c r="G160" s="3" t="s">
        <v>335</v>
      </c>
      <c r="H160" s="3" t="s">
        <v>735</v>
      </c>
      <c r="I160" s="3" t="s">
        <v>86</v>
      </c>
      <c r="J160" s="9">
        <v>1</v>
      </c>
      <c r="K160" s="9">
        <v>464</v>
      </c>
    </row>
    <row r="161" spans="1:11" hidden="1" x14ac:dyDescent="0.2">
      <c r="A161" s="8">
        <v>2013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84</v>
      </c>
      <c r="G161" s="3" t="s">
        <v>337</v>
      </c>
      <c r="H161" s="3" t="s">
        <v>390</v>
      </c>
      <c r="I161" s="3" t="s">
        <v>86</v>
      </c>
      <c r="J161" s="9">
        <v>1</v>
      </c>
      <c r="K161" s="9">
        <v>484</v>
      </c>
    </row>
    <row r="162" spans="1:11" hidden="1" x14ac:dyDescent="0.2">
      <c r="A162" s="8">
        <v>2013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84</v>
      </c>
      <c r="G162" s="3" t="s">
        <v>338</v>
      </c>
      <c r="H162" s="3" t="s">
        <v>361</v>
      </c>
      <c r="I162" s="3" t="s">
        <v>86</v>
      </c>
      <c r="J162" s="9">
        <v>1</v>
      </c>
      <c r="K162" s="9">
        <v>515</v>
      </c>
    </row>
    <row r="163" spans="1:11" hidden="1" x14ac:dyDescent="0.2">
      <c r="A163" s="8">
        <v>2013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84</v>
      </c>
      <c r="G163" s="3" t="s">
        <v>340</v>
      </c>
      <c r="H163" s="3" t="s">
        <v>837</v>
      </c>
      <c r="I163" s="3" t="s">
        <v>86</v>
      </c>
      <c r="J163" s="9">
        <v>1</v>
      </c>
      <c r="K163" s="9">
        <v>183</v>
      </c>
    </row>
    <row r="164" spans="1:11" hidden="1" x14ac:dyDescent="0.2">
      <c r="A164" s="8">
        <v>2013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84</v>
      </c>
      <c r="G164" s="3" t="s">
        <v>269</v>
      </c>
      <c r="H164" s="3" t="s">
        <v>151</v>
      </c>
      <c r="I164" s="3" t="s">
        <v>86</v>
      </c>
      <c r="J164" s="9">
        <v>1</v>
      </c>
      <c r="K164" s="9">
        <v>373</v>
      </c>
    </row>
    <row r="165" spans="1:11" hidden="1" x14ac:dyDescent="0.2">
      <c r="A165" s="8">
        <v>2013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84</v>
      </c>
      <c r="G165" s="3" t="s">
        <v>343</v>
      </c>
      <c r="H165" s="3" t="s">
        <v>645</v>
      </c>
      <c r="I165" s="3" t="s">
        <v>86</v>
      </c>
      <c r="J165" s="9">
        <v>1</v>
      </c>
      <c r="K165" s="9">
        <v>330</v>
      </c>
    </row>
    <row r="166" spans="1:11" hidden="1" x14ac:dyDescent="0.2">
      <c r="A166" s="8">
        <v>2013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120</v>
      </c>
      <c r="G166" s="3" t="s">
        <v>345</v>
      </c>
      <c r="H166" s="3" t="s">
        <v>548</v>
      </c>
      <c r="I166" s="3" t="s">
        <v>123</v>
      </c>
      <c r="J166" s="9">
        <v>1</v>
      </c>
      <c r="K166" s="9">
        <v>559</v>
      </c>
    </row>
    <row r="167" spans="1:11" hidden="1" x14ac:dyDescent="0.2">
      <c r="A167" s="8">
        <v>2013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120</v>
      </c>
      <c r="G167" s="3" t="s">
        <v>346</v>
      </c>
      <c r="H167" s="3" t="s">
        <v>756</v>
      </c>
      <c r="I167" s="3" t="s">
        <v>123</v>
      </c>
      <c r="J167" s="9">
        <v>1</v>
      </c>
      <c r="K167" s="9">
        <v>297</v>
      </c>
    </row>
    <row r="168" spans="1:11" hidden="1" x14ac:dyDescent="0.2">
      <c r="A168" s="8">
        <v>2013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120</v>
      </c>
      <c r="G168" s="3" t="s">
        <v>348</v>
      </c>
      <c r="H168" s="3" t="s">
        <v>866</v>
      </c>
      <c r="I168" s="3" t="s">
        <v>123</v>
      </c>
      <c r="J168" s="9">
        <v>1</v>
      </c>
      <c r="K168" s="9">
        <v>531</v>
      </c>
    </row>
    <row r="169" spans="1:11" hidden="1" x14ac:dyDescent="0.2">
      <c r="A169" s="8">
        <v>2013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120</v>
      </c>
      <c r="G169" s="3" t="s">
        <v>276</v>
      </c>
      <c r="H169" s="3" t="s">
        <v>894</v>
      </c>
      <c r="I169" s="3" t="s">
        <v>123</v>
      </c>
      <c r="J169" s="9">
        <v>1</v>
      </c>
      <c r="K169" s="9">
        <v>565</v>
      </c>
    </row>
    <row r="170" spans="1:11" hidden="1" x14ac:dyDescent="0.2">
      <c r="A170" s="8">
        <v>2013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120</v>
      </c>
      <c r="G170" s="3" t="s">
        <v>357</v>
      </c>
      <c r="H170" s="3" t="s">
        <v>893</v>
      </c>
      <c r="I170" s="3" t="s">
        <v>123</v>
      </c>
      <c r="J170" s="9">
        <v>1</v>
      </c>
      <c r="K170" s="9">
        <v>830</v>
      </c>
    </row>
    <row r="171" spans="1:11" hidden="1" x14ac:dyDescent="0.2">
      <c r="A171" s="8">
        <v>2013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120</v>
      </c>
      <c r="G171" s="3" t="s">
        <v>254</v>
      </c>
      <c r="H171" s="3" t="s">
        <v>720</v>
      </c>
      <c r="I171" s="3" t="s">
        <v>123</v>
      </c>
      <c r="J171" s="9">
        <v>1</v>
      </c>
      <c r="K171" s="9">
        <v>232</v>
      </c>
    </row>
    <row r="172" spans="1:11" hidden="1" x14ac:dyDescent="0.2">
      <c r="A172" s="8">
        <v>2013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120</v>
      </c>
      <c r="G172" s="3" t="s">
        <v>360</v>
      </c>
      <c r="H172" s="3" t="s">
        <v>255</v>
      </c>
      <c r="I172" s="3" t="s">
        <v>123</v>
      </c>
      <c r="J172" s="9">
        <v>1</v>
      </c>
      <c r="K172" s="9">
        <v>681</v>
      </c>
    </row>
    <row r="173" spans="1:11" hidden="1" x14ac:dyDescent="0.2">
      <c r="A173" s="8">
        <v>2013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120</v>
      </c>
      <c r="G173" s="3" t="s">
        <v>362</v>
      </c>
      <c r="H173" s="3" t="s">
        <v>801</v>
      </c>
      <c r="I173" s="3" t="s">
        <v>123</v>
      </c>
      <c r="J173" s="9">
        <v>1</v>
      </c>
      <c r="K173" s="9">
        <v>520</v>
      </c>
    </row>
    <row r="174" spans="1:11" hidden="1" x14ac:dyDescent="0.2">
      <c r="A174" s="8">
        <v>2013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120</v>
      </c>
      <c r="G174" s="3" t="s">
        <v>364</v>
      </c>
      <c r="H174" s="3" t="s">
        <v>892</v>
      </c>
      <c r="I174" s="3" t="s">
        <v>123</v>
      </c>
      <c r="J174" s="9">
        <v>1</v>
      </c>
      <c r="K174" s="9">
        <v>716</v>
      </c>
    </row>
    <row r="175" spans="1:11" hidden="1" x14ac:dyDescent="0.2">
      <c r="A175" s="8">
        <v>2013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120</v>
      </c>
      <c r="G175" s="3" t="s">
        <v>366</v>
      </c>
      <c r="H175" s="3" t="s">
        <v>319</v>
      </c>
      <c r="I175" s="3" t="s">
        <v>123</v>
      </c>
      <c r="J175" s="9">
        <v>1</v>
      </c>
      <c r="K175" s="9">
        <v>363</v>
      </c>
    </row>
    <row r="176" spans="1:11" hidden="1" x14ac:dyDescent="0.2">
      <c r="A176" s="8">
        <v>2013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120</v>
      </c>
      <c r="G176" s="3" t="s">
        <v>585</v>
      </c>
      <c r="H176" s="3" t="s">
        <v>799</v>
      </c>
      <c r="I176" s="3" t="s">
        <v>123</v>
      </c>
      <c r="J176" s="9">
        <v>1</v>
      </c>
      <c r="K176" s="9">
        <v>305</v>
      </c>
    </row>
    <row r="177" spans="1:11" hidden="1" x14ac:dyDescent="0.2">
      <c r="A177" s="8">
        <v>2013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120</v>
      </c>
      <c r="G177" s="3" t="s">
        <v>368</v>
      </c>
      <c r="H177" s="3" t="s">
        <v>202</v>
      </c>
      <c r="I177" s="3" t="s">
        <v>123</v>
      </c>
      <c r="J177" s="9">
        <v>1</v>
      </c>
      <c r="K177" s="9">
        <v>319</v>
      </c>
    </row>
    <row r="178" spans="1:11" hidden="1" x14ac:dyDescent="0.2">
      <c r="A178" s="8">
        <v>2013</v>
      </c>
      <c r="B178" s="3" t="s">
        <v>12</v>
      </c>
      <c r="C178" s="3" t="s">
        <v>13</v>
      </c>
      <c r="D178" s="3" t="s">
        <v>164</v>
      </c>
      <c r="E178" s="3" t="s">
        <v>49</v>
      </c>
      <c r="F178" s="3" t="s">
        <v>120</v>
      </c>
      <c r="G178" s="3" t="s">
        <v>891</v>
      </c>
      <c r="H178" s="3" t="s">
        <v>890</v>
      </c>
      <c r="I178" s="3" t="s">
        <v>123</v>
      </c>
      <c r="J178" s="9">
        <v>1</v>
      </c>
      <c r="K178" s="9">
        <v>102</v>
      </c>
    </row>
    <row r="179" spans="1:11" hidden="1" x14ac:dyDescent="0.2">
      <c r="A179" s="8">
        <v>2013</v>
      </c>
      <c r="B179" s="3" t="s">
        <v>12</v>
      </c>
      <c r="C179" s="3" t="s">
        <v>13</v>
      </c>
      <c r="D179" s="3" t="s">
        <v>164</v>
      </c>
      <c r="E179" s="3" t="s">
        <v>49</v>
      </c>
      <c r="F179" s="3" t="s">
        <v>120</v>
      </c>
      <c r="G179" s="3" t="s">
        <v>370</v>
      </c>
      <c r="H179" s="3" t="s">
        <v>238</v>
      </c>
      <c r="I179" s="3" t="s">
        <v>123</v>
      </c>
      <c r="J179" s="9">
        <v>1</v>
      </c>
      <c r="K179" s="9">
        <v>572</v>
      </c>
    </row>
    <row r="180" spans="1:11" hidden="1" x14ac:dyDescent="0.2">
      <c r="A180" s="8">
        <v>2013</v>
      </c>
      <c r="B180" s="3" t="s">
        <v>12</v>
      </c>
      <c r="C180" s="3" t="s">
        <v>13</v>
      </c>
      <c r="D180" s="3" t="s">
        <v>164</v>
      </c>
      <c r="E180" s="3" t="s">
        <v>49</v>
      </c>
      <c r="F180" s="3" t="s">
        <v>120</v>
      </c>
      <c r="G180" s="3" t="s">
        <v>372</v>
      </c>
      <c r="H180" s="3" t="s">
        <v>538</v>
      </c>
      <c r="I180" s="3" t="s">
        <v>123</v>
      </c>
      <c r="J180" s="9">
        <v>1</v>
      </c>
      <c r="K180" s="9">
        <v>566</v>
      </c>
    </row>
    <row r="181" spans="1:11" hidden="1" x14ac:dyDescent="0.2">
      <c r="A181" s="8">
        <v>2013</v>
      </c>
      <c r="B181" s="3" t="s">
        <v>12</v>
      </c>
      <c r="C181" s="3" t="s">
        <v>13</v>
      </c>
      <c r="D181" s="3" t="s">
        <v>164</v>
      </c>
      <c r="E181" s="3" t="s">
        <v>49</v>
      </c>
      <c r="F181" s="3" t="s">
        <v>120</v>
      </c>
      <c r="G181" s="3" t="s">
        <v>375</v>
      </c>
      <c r="H181" s="3" t="s">
        <v>889</v>
      </c>
      <c r="I181" s="3" t="s">
        <v>123</v>
      </c>
      <c r="J181" s="9">
        <v>1</v>
      </c>
      <c r="K181" s="9">
        <v>940</v>
      </c>
    </row>
    <row r="182" spans="1:11" hidden="1" x14ac:dyDescent="0.2">
      <c r="A182" s="8">
        <v>2013</v>
      </c>
      <c r="B182" s="3" t="s">
        <v>12</v>
      </c>
      <c r="C182" s="3" t="s">
        <v>13</v>
      </c>
      <c r="D182" s="3" t="s">
        <v>164</v>
      </c>
      <c r="E182" s="3" t="s">
        <v>49</v>
      </c>
      <c r="F182" s="3" t="s">
        <v>120</v>
      </c>
      <c r="G182" s="3" t="s">
        <v>189</v>
      </c>
      <c r="H182" s="3" t="s">
        <v>888</v>
      </c>
      <c r="I182" s="3" t="s">
        <v>123</v>
      </c>
      <c r="J182" s="9">
        <v>1</v>
      </c>
      <c r="K182" s="9">
        <v>844</v>
      </c>
    </row>
    <row r="183" spans="1:11" hidden="1" x14ac:dyDescent="0.2">
      <c r="A183" s="8">
        <v>2013</v>
      </c>
      <c r="B183" s="3" t="s">
        <v>12</v>
      </c>
      <c r="C183" s="3" t="s">
        <v>13</v>
      </c>
      <c r="D183" s="3" t="s">
        <v>164</v>
      </c>
      <c r="E183" s="3" t="s">
        <v>49</v>
      </c>
      <c r="F183" s="3" t="s">
        <v>120</v>
      </c>
      <c r="G183" s="3" t="s">
        <v>377</v>
      </c>
      <c r="H183" s="3" t="s">
        <v>371</v>
      </c>
      <c r="I183" s="3" t="s">
        <v>123</v>
      </c>
      <c r="J183" s="9">
        <v>1</v>
      </c>
      <c r="K183" s="9">
        <v>650</v>
      </c>
    </row>
    <row r="184" spans="1:11" hidden="1" x14ac:dyDescent="0.2">
      <c r="A184" s="8">
        <v>2013</v>
      </c>
      <c r="B184" s="3" t="s">
        <v>12</v>
      </c>
      <c r="C184" s="3" t="s">
        <v>13</v>
      </c>
      <c r="D184" s="3" t="s">
        <v>164</v>
      </c>
      <c r="E184" s="3" t="s">
        <v>49</v>
      </c>
      <c r="F184" s="3" t="s">
        <v>120</v>
      </c>
      <c r="G184" s="3" t="s">
        <v>379</v>
      </c>
      <c r="H184" s="3" t="s">
        <v>200</v>
      </c>
      <c r="I184" s="3" t="s">
        <v>123</v>
      </c>
      <c r="J184" s="9">
        <v>1</v>
      </c>
      <c r="K184" s="9">
        <v>411</v>
      </c>
    </row>
    <row r="185" spans="1:11" hidden="1" x14ac:dyDescent="0.2">
      <c r="A185" s="8">
        <v>2013</v>
      </c>
      <c r="B185" s="3" t="s">
        <v>12</v>
      </c>
      <c r="C185" s="3" t="s">
        <v>13</v>
      </c>
      <c r="D185" s="3" t="s">
        <v>164</v>
      </c>
      <c r="E185" s="3" t="s">
        <v>49</v>
      </c>
      <c r="F185" s="3" t="s">
        <v>120</v>
      </c>
      <c r="G185" s="3" t="s">
        <v>382</v>
      </c>
      <c r="H185" s="3" t="s">
        <v>817</v>
      </c>
      <c r="I185" s="3" t="s">
        <v>123</v>
      </c>
      <c r="J185" s="9">
        <v>1</v>
      </c>
      <c r="K185" s="9">
        <v>217</v>
      </c>
    </row>
    <row r="186" spans="1:11" hidden="1" x14ac:dyDescent="0.2">
      <c r="A186" s="8">
        <v>2013</v>
      </c>
      <c r="B186" s="3" t="s">
        <v>12</v>
      </c>
      <c r="C186" s="3" t="s">
        <v>13</v>
      </c>
      <c r="D186" s="3" t="s">
        <v>164</v>
      </c>
      <c r="E186" s="3" t="s">
        <v>49</v>
      </c>
      <c r="F186" s="3" t="s">
        <v>120</v>
      </c>
      <c r="G186" s="3" t="s">
        <v>384</v>
      </c>
      <c r="H186" s="3" t="s">
        <v>686</v>
      </c>
      <c r="I186" s="3" t="s">
        <v>123</v>
      </c>
      <c r="J186" s="9">
        <v>1</v>
      </c>
      <c r="K186" s="9">
        <v>402</v>
      </c>
    </row>
    <row r="187" spans="1:11" hidden="1" x14ac:dyDescent="0.2">
      <c r="A187" s="8">
        <v>2013</v>
      </c>
      <c r="B187" s="3" t="s">
        <v>12</v>
      </c>
      <c r="C187" s="3" t="s">
        <v>13</v>
      </c>
      <c r="D187" s="3" t="s">
        <v>164</v>
      </c>
      <c r="E187" s="3" t="s">
        <v>49</v>
      </c>
      <c r="F187" s="3" t="s">
        <v>120</v>
      </c>
      <c r="G187" s="3" t="s">
        <v>386</v>
      </c>
      <c r="H187" s="3" t="s">
        <v>887</v>
      </c>
      <c r="I187" s="3" t="s">
        <v>123</v>
      </c>
      <c r="J187" s="9">
        <v>1</v>
      </c>
      <c r="K187" s="9">
        <v>354</v>
      </c>
    </row>
    <row r="188" spans="1:11" hidden="1" x14ac:dyDescent="0.2">
      <c r="A188" s="8">
        <v>2013</v>
      </c>
      <c r="B188" s="3" t="s">
        <v>12</v>
      </c>
      <c r="C188" s="3" t="s">
        <v>13</v>
      </c>
      <c r="D188" s="3" t="s">
        <v>164</v>
      </c>
      <c r="E188" s="3" t="s">
        <v>49</v>
      </c>
      <c r="F188" s="3" t="s">
        <v>120</v>
      </c>
      <c r="G188" s="3" t="s">
        <v>387</v>
      </c>
      <c r="H188" s="3" t="s">
        <v>327</v>
      </c>
      <c r="I188" s="3" t="s">
        <v>123</v>
      </c>
      <c r="J188" s="9">
        <v>1</v>
      </c>
      <c r="K188" s="9">
        <v>534</v>
      </c>
    </row>
    <row r="189" spans="1:11" hidden="1" x14ac:dyDescent="0.2">
      <c r="A189" s="8">
        <v>2013</v>
      </c>
      <c r="B189" s="3" t="s">
        <v>12</v>
      </c>
      <c r="C189" s="3" t="s">
        <v>13</v>
      </c>
      <c r="D189" s="3" t="s">
        <v>164</v>
      </c>
      <c r="E189" s="3" t="s">
        <v>49</v>
      </c>
      <c r="F189" s="3" t="s">
        <v>120</v>
      </c>
      <c r="G189" s="3" t="s">
        <v>245</v>
      </c>
      <c r="H189" s="3" t="s">
        <v>731</v>
      </c>
      <c r="I189" s="3" t="s">
        <v>123</v>
      </c>
      <c r="J189" s="9">
        <v>1</v>
      </c>
      <c r="K189" s="9">
        <v>471</v>
      </c>
    </row>
    <row r="190" spans="1:11" hidden="1" x14ac:dyDescent="0.2">
      <c r="A190" s="8">
        <v>2013</v>
      </c>
      <c r="B190" s="3" t="s">
        <v>12</v>
      </c>
      <c r="C190" s="3" t="s">
        <v>13</v>
      </c>
      <c r="D190" s="3" t="s">
        <v>164</v>
      </c>
      <c r="E190" s="3" t="s">
        <v>49</v>
      </c>
      <c r="F190" s="3" t="s">
        <v>34</v>
      </c>
      <c r="G190" s="3" t="s">
        <v>393</v>
      </c>
      <c r="H190" s="3" t="s">
        <v>886</v>
      </c>
      <c r="I190" s="3" t="s">
        <v>36</v>
      </c>
      <c r="J190" s="9">
        <v>1</v>
      </c>
      <c r="K190" s="9">
        <v>725</v>
      </c>
    </row>
    <row r="191" spans="1:11" hidden="1" x14ac:dyDescent="0.2">
      <c r="A191" s="8">
        <v>2013</v>
      </c>
      <c r="B191" s="3" t="s">
        <v>12</v>
      </c>
      <c r="C191" s="3" t="s">
        <v>13</v>
      </c>
      <c r="D191" s="3" t="s">
        <v>164</v>
      </c>
      <c r="E191" s="3" t="s">
        <v>49</v>
      </c>
      <c r="F191" s="3" t="s">
        <v>34</v>
      </c>
      <c r="G191" s="3" t="s">
        <v>297</v>
      </c>
      <c r="H191" s="3" t="s">
        <v>569</v>
      </c>
      <c r="I191" s="3" t="s">
        <v>36</v>
      </c>
      <c r="J191" s="9">
        <v>1</v>
      </c>
      <c r="K191" s="9">
        <v>721</v>
      </c>
    </row>
    <row r="192" spans="1:11" hidden="1" x14ac:dyDescent="0.2">
      <c r="A192" s="8">
        <v>2013</v>
      </c>
      <c r="B192" s="3" t="s">
        <v>12</v>
      </c>
      <c r="C192" s="3" t="s">
        <v>13</v>
      </c>
      <c r="D192" s="3" t="s">
        <v>164</v>
      </c>
      <c r="E192" s="3" t="s">
        <v>49</v>
      </c>
      <c r="F192" s="3" t="s">
        <v>34</v>
      </c>
      <c r="G192" s="3" t="s">
        <v>400</v>
      </c>
      <c r="H192" s="3" t="s">
        <v>471</v>
      </c>
      <c r="I192" s="3" t="s">
        <v>36</v>
      </c>
      <c r="J192" s="9">
        <v>1</v>
      </c>
      <c r="K192" s="9">
        <v>561</v>
      </c>
    </row>
    <row r="193" spans="1:11" hidden="1" x14ac:dyDescent="0.2">
      <c r="A193" s="8">
        <v>2013</v>
      </c>
      <c r="B193" s="3" t="s">
        <v>12</v>
      </c>
      <c r="C193" s="3" t="s">
        <v>13</v>
      </c>
      <c r="D193" s="3" t="s">
        <v>164</v>
      </c>
      <c r="E193" s="3" t="s">
        <v>49</v>
      </c>
      <c r="F193" s="3" t="s">
        <v>37</v>
      </c>
      <c r="G193" s="3" t="s">
        <v>401</v>
      </c>
      <c r="H193" s="3" t="s">
        <v>410</v>
      </c>
      <c r="I193" s="3" t="s">
        <v>40</v>
      </c>
      <c r="J193" s="9">
        <v>1</v>
      </c>
      <c r="K193" s="9">
        <v>407</v>
      </c>
    </row>
    <row r="194" spans="1:11" hidden="1" x14ac:dyDescent="0.2">
      <c r="A194" s="8">
        <v>2013</v>
      </c>
      <c r="B194" s="3" t="s">
        <v>12</v>
      </c>
      <c r="C194" s="3" t="s">
        <v>13</v>
      </c>
      <c r="D194" s="3" t="s">
        <v>164</v>
      </c>
      <c r="E194" s="3" t="s">
        <v>49</v>
      </c>
      <c r="F194" s="3" t="s">
        <v>37</v>
      </c>
      <c r="G194" s="3" t="s">
        <v>402</v>
      </c>
      <c r="H194" s="3" t="s">
        <v>885</v>
      </c>
      <c r="I194" s="3" t="s">
        <v>40</v>
      </c>
      <c r="J194" s="9">
        <v>1</v>
      </c>
      <c r="K194" s="9">
        <v>573</v>
      </c>
    </row>
    <row r="195" spans="1:11" hidden="1" x14ac:dyDescent="0.2">
      <c r="A195" s="8">
        <v>2013</v>
      </c>
      <c r="B195" s="3" t="s">
        <v>12</v>
      </c>
      <c r="C195" s="3" t="s">
        <v>13</v>
      </c>
      <c r="D195" s="3" t="s">
        <v>164</v>
      </c>
      <c r="E195" s="3" t="s">
        <v>49</v>
      </c>
      <c r="F195" s="3" t="s">
        <v>37</v>
      </c>
      <c r="G195" s="3" t="s">
        <v>311</v>
      </c>
      <c r="H195" s="3" t="s">
        <v>884</v>
      </c>
      <c r="I195" s="3" t="s">
        <v>40</v>
      </c>
      <c r="J195" s="9">
        <v>1</v>
      </c>
      <c r="K195" s="9">
        <v>902</v>
      </c>
    </row>
    <row r="196" spans="1:11" hidden="1" x14ac:dyDescent="0.2">
      <c r="A196" s="8">
        <v>2013</v>
      </c>
      <c r="B196" s="3" t="s">
        <v>12</v>
      </c>
      <c r="C196" s="3" t="s">
        <v>13</v>
      </c>
      <c r="D196" s="3" t="s">
        <v>164</v>
      </c>
      <c r="E196" s="3" t="s">
        <v>49</v>
      </c>
      <c r="F196" s="3" t="s">
        <v>37</v>
      </c>
      <c r="G196" s="3" t="s">
        <v>212</v>
      </c>
      <c r="H196" s="3" t="s">
        <v>811</v>
      </c>
      <c r="I196" s="3" t="s">
        <v>40</v>
      </c>
      <c r="J196" s="9">
        <v>1</v>
      </c>
      <c r="K196" s="9">
        <v>379</v>
      </c>
    </row>
    <row r="197" spans="1:11" hidden="1" x14ac:dyDescent="0.2">
      <c r="A197" s="8">
        <v>2013</v>
      </c>
      <c r="B197" s="3" t="s">
        <v>12</v>
      </c>
      <c r="C197" s="3" t="s">
        <v>13</v>
      </c>
      <c r="D197" s="3" t="s">
        <v>164</v>
      </c>
      <c r="E197" s="3" t="s">
        <v>49</v>
      </c>
      <c r="F197" s="3" t="s">
        <v>37</v>
      </c>
      <c r="G197" s="3" t="s">
        <v>405</v>
      </c>
      <c r="H197" s="3" t="s">
        <v>883</v>
      </c>
      <c r="I197" s="3" t="s">
        <v>40</v>
      </c>
      <c r="J197" s="9">
        <v>1</v>
      </c>
      <c r="K197" s="9">
        <v>575</v>
      </c>
    </row>
    <row r="198" spans="1:11" hidden="1" x14ac:dyDescent="0.2">
      <c r="A198" s="8">
        <v>2013</v>
      </c>
      <c r="B198" s="3" t="s">
        <v>12</v>
      </c>
      <c r="C198" s="3" t="s">
        <v>13</v>
      </c>
      <c r="D198" s="3" t="s">
        <v>164</v>
      </c>
      <c r="E198" s="3" t="s">
        <v>49</v>
      </c>
      <c r="F198" s="3" t="s">
        <v>37</v>
      </c>
      <c r="G198" s="3" t="s">
        <v>407</v>
      </c>
      <c r="H198" s="3" t="s">
        <v>388</v>
      </c>
      <c r="I198" s="3" t="s">
        <v>40</v>
      </c>
      <c r="J198" s="9">
        <v>1</v>
      </c>
      <c r="K198" s="9">
        <v>390</v>
      </c>
    </row>
    <row r="199" spans="1:11" hidden="1" x14ac:dyDescent="0.2">
      <c r="A199" s="8">
        <v>2013</v>
      </c>
      <c r="B199" s="3" t="s">
        <v>12</v>
      </c>
      <c r="C199" s="3" t="s">
        <v>13</v>
      </c>
      <c r="D199" s="3" t="s">
        <v>164</v>
      </c>
      <c r="E199" s="3" t="s">
        <v>49</v>
      </c>
      <c r="F199" s="3" t="s">
        <v>37</v>
      </c>
      <c r="G199" s="3" t="s">
        <v>409</v>
      </c>
      <c r="H199" s="3" t="s">
        <v>399</v>
      </c>
      <c r="I199" s="3" t="s">
        <v>40</v>
      </c>
      <c r="J199" s="9">
        <v>1</v>
      </c>
      <c r="K199" s="9">
        <v>432</v>
      </c>
    </row>
    <row r="200" spans="1:11" hidden="1" x14ac:dyDescent="0.2">
      <c r="A200" s="8">
        <v>2013</v>
      </c>
      <c r="B200" s="3" t="s">
        <v>12</v>
      </c>
      <c r="C200" s="3" t="s">
        <v>13</v>
      </c>
      <c r="D200" s="3" t="s">
        <v>164</v>
      </c>
      <c r="E200" s="3" t="s">
        <v>49</v>
      </c>
      <c r="F200" s="3" t="s">
        <v>37</v>
      </c>
      <c r="G200" s="3" t="s">
        <v>411</v>
      </c>
      <c r="H200" s="3" t="s">
        <v>618</v>
      </c>
      <c r="I200" s="3" t="s">
        <v>40</v>
      </c>
      <c r="J200" s="9">
        <v>1</v>
      </c>
      <c r="K200" s="9">
        <v>589</v>
      </c>
    </row>
    <row r="201" spans="1:11" hidden="1" x14ac:dyDescent="0.2">
      <c r="A201" s="8">
        <v>2013</v>
      </c>
      <c r="B201" s="3" t="s">
        <v>12</v>
      </c>
      <c r="C201" s="3" t="s">
        <v>13</v>
      </c>
      <c r="D201" s="3" t="s">
        <v>164</v>
      </c>
      <c r="E201" s="3" t="s">
        <v>49</v>
      </c>
      <c r="F201" s="3" t="s">
        <v>37</v>
      </c>
      <c r="G201" s="3" t="s">
        <v>413</v>
      </c>
      <c r="H201" s="3" t="s">
        <v>841</v>
      </c>
      <c r="I201" s="3" t="s">
        <v>40</v>
      </c>
      <c r="J201" s="9">
        <v>1</v>
      </c>
      <c r="K201" s="9">
        <v>375</v>
      </c>
    </row>
    <row r="202" spans="1:11" hidden="1" x14ac:dyDescent="0.2">
      <c r="A202" s="8">
        <v>2013</v>
      </c>
      <c r="B202" s="3" t="s">
        <v>12</v>
      </c>
      <c r="C202" s="3" t="s">
        <v>13</v>
      </c>
      <c r="D202" s="3" t="s">
        <v>164</v>
      </c>
      <c r="E202" s="3" t="s">
        <v>49</v>
      </c>
      <c r="F202" s="3" t="s">
        <v>37</v>
      </c>
      <c r="G202" s="3" t="s">
        <v>415</v>
      </c>
      <c r="H202" s="3" t="s">
        <v>723</v>
      </c>
      <c r="I202" s="3" t="s">
        <v>40</v>
      </c>
      <c r="J202" s="9">
        <v>1</v>
      </c>
      <c r="K202" s="9">
        <v>303</v>
      </c>
    </row>
    <row r="203" spans="1:11" hidden="1" x14ac:dyDescent="0.2">
      <c r="A203" s="8">
        <v>2013</v>
      </c>
      <c r="B203" s="3" t="s">
        <v>12</v>
      </c>
      <c r="C203" s="3" t="s">
        <v>13</v>
      </c>
      <c r="D203" s="3" t="s">
        <v>164</v>
      </c>
      <c r="E203" s="3" t="s">
        <v>49</v>
      </c>
      <c r="F203" s="3" t="s">
        <v>37</v>
      </c>
      <c r="G203" s="3" t="s">
        <v>204</v>
      </c>
      <c r="H203" s="3" t="s">
        <v>816</v>
      </c>
      <c r="I203" s="3" t="s">
        <v>40</v>
      </c>
      <c r="J203" s="9">
        <v>1</v>
      </c>
      <c r="K203" s="9">
        <v>355</v>
      </c>
    </row>
    <row r="204" spans="1:11" hidden="1" x14ac:dyDescent="0.2">
      <c r="A204" s="8">
        <v>2013</v>
      </c>
      <c r="B204" s="3" t="s">
        <v>12</v>
      </c>
      <c r="C204" s="3" t="s">
        <v>13</v>
      </c>
      <c r="D204" s="3" t="s">
        <v>164</v>
      </c>
      <c r="E204" s="3" t="s">
        <v>49</v>
      </c>
      <c r="F204" s="3" t="s">
        <v>37</v>
      </c>
      <c r="G204" s="3" t="s">
        <v>418</v>
      </c>
      <c r="H204" s="3" t="s">
        <v>641</v>
      </c>
      <c r="I204" s="3" t="s">
        <v>40</v>
      </c>
      <c r="J204" s="9">
        <v>1</v>
      </c>
      <c r="K204" s="9">
        <v>361</v>
      </c>
    </row>
    <row r="205" spans="1:11" hidden="1" x14ac:dyDescent="0.2">
      <c r="A205" s="8">
        <v>2013</v>
      </c>
      <c r="B205" s="3" t="s">
        <v>12</v>
      </c>
      <c r="C205" s="3" t="s">
        <v>13</v>
      </c>
      <c r="D205" s="3" t="s">
        <v>164</v>
      </c>
      <c r="E205" s="3" t="s">
        <v>49</v>
      </c>
      <c r="F205" s="3" t="s">
        <v>37</v>
      </c>
      <c r="G205" s="3" t="s">
        <v>420</v>
      </c>
      <c r="H205" s="3" t="s">
        <v>571</v>
      </c>
      <c r="I205" s="3" t="s">
        <v>40</v>
      </c>
      <c r="J205" s="9">
        <v>1</v>
      </c>
      <c r="K205" s="9">
        <v>451</v>
      </c>
    </row>
    <row r="206" spans="1:11" hidden="1" x14ac:dyDescent="0.2">
      <c r="A206" s="8">
        <v>2013</v>
      </c>
      <c r="B206" s="3" t="s">
        <v>12</v>
      </c>
      <c r="C206" s="3" t="s">
        <v>13</v>
      </c>
      <c r="D206" s="3" t="s">
        <v>164</v>
      </c>
      <c r="E206" s="3" t="s">
        <v>49</v>
      </c>
      <c r="F206" s="3" t="s">
        <v>37</v>
      </c>
      <c r="G206" s="3" t="s">
        <v>422</v>
      </c>
      <c r="H206" s="3" t="s">
        <v>562</v>
      </c>
      <c r="I206" s="3" t="s">
        <v>40</v>
      </c>
      <c r="J206" s="9">
        <v>1</v>
      </c>
      <c r="K206" s="9">
        <v>802</v>
      </c>
    </row>
    <row r="207" spans="1:11" hidden="1" x14ac:dyDescent="0.2">
      <c r="A207" s="8">
        <v>2013</v>
      </c>
      <c r="B207" s="3" t="s">
        <v>12</v>
      </c>
      <c r="C207" s="3" t="s">
        <v>13</v>
      </c>
      <c r="D207" s="3" t="s">
        <v>164</v>
      </c>
      <c r="E207" s="3" t="s">
        <v>49</v>
      </c>
      <c r="F207" s="3" t="s">
        <v>37</v>
      </c>
      <c r="G207" s="3" t="s">
        <v>424</v>
      </c>
      <c r="H207" s="3" t="s">
        <v>92</v>
      </c>
      <c r="I207" s="3" t="s">
        <v>40</v>
      </c>
      <c r="J207" s="9">
        <v>1</v>
      </c>
      <c r="K207" s="9">
        <v>541</v>
      </c>
    </row>
    <row r="208" spans="1:11" hidden="1" x14ac:dyDescent="0.2">
      <c r="A208" s="8">
        <v>2013</v>
      </c>
      <c r="B208" s="3" t="s">
        <v>12</v>
      </c>
      <c r="C208" s="3" t="s">
        <v>13</v>
      </c>
      <c r="D208" s="3" t="s">
        <v>164</v>
      </c>
      <c r="E208" s="3" t="s">
        <v>49</v>
      </c>
      <c r="F208" s="3" t="s">
        <v>37</v>
      </c>
      <c r="G208" s="3" t="s">
        <v>426</v>
      </c>
      <c r="H208" s="3" t="s">
        <v>857</v>
      </c>
      <c r="I208" s="3" t="s">
        <v>40</v>
      </c>
      <c r="J208" s="9">
        <v>1</v>
      </c>
      <c r="K208" s="9">
        <v>625</v>
      </c>
    </row>
    <row r="209" spans="1:11" hidden="1" x14ac:dyDescent="0.2">
      <c r="A209" s="8">
        <v>2013</v>
      </c>
      <c r="B209" s="3" t="s">
        <v>12</v>
      </c>
      <c r="C209" s="3" t="s">
        <v>13</v>
      </c>
      <c r="D209" s="3" t="s">
        <v>164</v>
      </c>
      <c r="E209" s="3" t="s">
        <v>49</v>
      </c>
      <c r="F209" s="3" t="s">
        <v>37</v>
      </c>
      <c r="G209" s="3" t="s">
        <v>171</v>
      </c>
      <c r="H209" s="3" t="s">
        <v>577</v>
      </c>
      <c r="I209" s="3" t="s">
        <v>40</v>
      </c>
      <c r="J209" s="9">
        <v>1</v>
      </c>
      <c r="K209" s="9">
        <v>597</v>
      </c>
    </row>
    <row r="210" spans="1:11" hidden="1" x14ac:dyDescent="0.2">
      <c r="A210" s="8">
        <v>2013</v>
      </c>
      <c r="B210" s="3" t="s">
        <v>12</v>
      </c>
      <c r="C210" s="3" t="s">
        <v>13</v>
      </c>
      <c r="D210" s="3" t="s">
        <v>164</v>
      </c>
      <c r="E210" s="3" t="s">
        <v>49</v>
      </c>
      <c r="F210" s="3" t="s">
        <v>37</v>
      </c>
      <c r="G210" s="3" t="s">
        <v>428</v>
      </c>
      <c r="H210" s="3" t="s">
        <v>882</v>
      </c>
      <c r="I210" s="3" t="s">
        <v>40</v>
      </c>
      <c r="J210" s="9">
        <v>1</v>
      </c>
      <c r="K210" s="9">
        <v>457</v>
      </c>
    </row>
    <row r="211" spans="1:11" hidden="1" x14ac:dyDescent="0.2">
      <c r="A211" s="8">
        <v>2013</v>
      </c>
      <c r="B211" s="3" t="s">
        <v>12</v>
      </c>
      <c r="C211" s="3" t="s">
        <v>13</v>
      </c>
      <c r="D211" s="3" t="s">
        <v>164</v>
      </c>
      <c r="E211" s="3" t="s">
        <v>49</v>
      </c>
      <c r="F211" s="3" t="s">
        <v>37</v>
      </c>
      <c r="G211" s="3" t="s">
        <v>429</v>
      </c>
      <c r="H211" s="3" t="s">
        <v>881</v>
      </c>
      <c r="I211" s="3" t="s">
        <v>40</v>
      </c>
      <c r="J211" s="9">
        <v>1</v>
      </c>
      <c r="K211" s="9">
        <v>497</v>
      </c>
    </row>
    <row r="212" spans="1:11" hidden="1" x14ac:dyDescent="0.2">
      <c r="A212" s="8">
        <v>2013</v>
      </c>
      <c r="B212" s="3" t="s">
        <v>12</v>
      </c>
      <c r="C212" s="3" t="s">
        <v>13</v>
      </c>
      <c r="D212" s="3" t="s">
        <v>164</v>
      </c>
      <c r="E212" s="3" t="s">
        <v>49</v>
      </c>
      <c r="F212" s="3" t="s">
        <v>37</v>
      </c>
      <c r="G212" s="3" t="s">
        <v>431</v>
      </c>
      <c r="H212" s="3" t="s">
        <v>641</v>
      </c>
      <c r="I212" s="3" t="s">
        <v>40</v>
      </c>
      <c r="J212" s="9">
        <v>1</v>
      </c>
      <c r="K212" s="9">
        <v>361</v>
      </c>
    </row>
    <row r="213" spans="1:11" hidden="1" x14ac:dyDescent="0.2">
      <c r="A213" s="8">
        <v>2013</v>
      </c>
      <c r="B213" s="3" t="s">
        <v>12</v>
      </c>
      <c r="C213" s="3" t="s">
        <v>13</v>
      </c>
      <c r="D213" s="3" t="s">
        <v>164</v>
      </c>
      <c r="E213" s="3" t="s">
        <v>49</v>
      </c>
      <c r="F213" s="3" t="s">
        <v>37</v>
      </c>
      <c r="G213" s="3" t="s">
        <v>433</v>
      </c>
      <c r="H213" s="3" t="s">
        <v>354</v>
      </c>
      <c r="I213" s="3" t="s">
        <v>40</v>
      </c>
      <c r="J213" s="9">
        <v>1</v>
      </c>
      <c r="K213" s="9">
        <v>550</v>
      </c>
    </row>
    <row r="214" spans="1:11" hidden="1" x14ac:dyDescent="0.2">
      <c r="A214" s="8">
        <v>2013</v>
      </c>
      <c r="B214" s="3" t="s">
        <v>12</v>
      </c>
      <c r="C214" s="3" t="s">
        <v>13</v>
      </c>
      <c r="D214" s="3" t="s">
        <v>164</v>
      </c>
      <c r="E214" s="3" t="s">
        <v>49</v>
      </c>
      <c r="F214" s="3" t="s">
        <v>37</v>
      </c>
      <c r="G214" s="3" t="s">
        <v>435</v>
      </c>
      <c r="H214" s="3" t="s">
        <v>564</v>
      </c>
      <c r="I214" s="3" t="s">
        <v>40</v>
      </c>
      <c r="J214" s="9">
        <v>1</v>
      </c>
      <c r="K214" s="9">
        <v>394</v>
      </c>
    </row>
    <row r="215" spans="1:11" hidden="1" x14ac:dyDescent="0.2">
      <c r="A215" s="8">
        <v>2013</v>
      </c>
      <c r="B215" s="3" t="s">
        <v>12</v>
      </c>
      <c r="C215" s="3" t="s">
        <v>13</v>
      </c>
      <c r="D215" s="3" t="s">
        <v>164</v>
      </c>
      <c r="E215" s="3" t="s">
        <v>49</v>
      </c>
      <c r="F215" s="3" t="s">
        <v>146</v>
      </c>
      <c r="G215" s="3" t="s">
        <v>439</v>
      </c>
      <c r="H215" s="3" t="s">
        <v>737</v>
      </c>
      <c r="I215" s="3" t="s">
        <v>149</v>
      </c>
      <c r="J215" s="9">
        <v>1</v>
      </c>
      <c r="K215" s="9">
        <v>691</v>
      </c>
    </row>
    <row r="216" spans="1:11" hidden="1" x14ac:dyDescent="0.2">
      <c r="A216" s="8">
        <v>2013</v>
      </c>
      <c r="B216" s="3" t="s">
        <v>12</v>
      </c>
      <c r="C216" s="3" t="s">
        <v>13</v>
      </c>
      <c r="D216" s="3" t="s">
        <v>164</v>
      </c>
      <c r="E216" s="3" t="s">
        <v>49</v>
      </c>
      <c r="F216" s="3" t="s">
        <v>146</v>
      </c>
      <c r="G216" s="3" t="s">
        <v>345</v>
      </c>
      <c r="H216" s="3" t="s">
        <v>233</v>
      </c>
      <c r="I216" s="3" t="s">
        <v>149</v>
      </c>
      <c r="J216" s="9">
        <v>1</v>
      </c>
      <c r="K216" s="9">
        <v>593</v>
      </c>
    </row>
    <row r="217" spans="1:11" hidden="1" x14ac:dyDescent="0.2">
      <c r="A217" s="8">
        <v>2013</v>
      </c>
      <c r="B217" s="3" t="s">
        <v>12</v>
      </c>
      <c r="C217" s="3" t="s">
        <v>13</v>
      </c>
      <c r="D217" s="3" t="s">
        <v>164</v>
      </c>
      <c r="E217" s="3" t="s">
        <v>49</v>
      </c>
      <c r="F217" s="3" t="s">
        <v>146</v>
      </c>
      <c r="G217" s="3" t="s">
        <v>272</v>
      </c>
      <c r="H217" s="3" t="s">
        <v>639</v>
      </c>
      <c r="I217" s="3" t="s">
        <v>149</v>
      </c>
      <c r="J217" s="9">
        <v>1</v>
      </c>
      <c r="K217" s="9">
        <v>545</v>
      </c>
    </row>
    <row r="218" spans="1:11" hidden="1" x14ac:dyDescent="0.2">
      <c r="A218" s="8">
        <v>2013</v>
      </c>
      <c r="B218" s="3" t="s">
        <v>12</v>
      </c>
      <c r="C218" s="3" t="s">
        <v>13</v>
      </c>
      <c r="D218" s="3" t="s">
        <v>164</v>
      </c>
      <c r="E218" s="3" t="s">
        <v>49</v>
      </c>
      <c r="F218" s="3" t="s">
        <v>146</v>
      </c>
      <c r="G218" s="3" t="s">
        <v>443</v>
      </c>
      <c r="H218" s="3" t="s">
        <v>880</v>
      </c>
      <c r="I218" s="3" t="s">
        <v>149</v>
      </c>
      <c r="J218" s="9">
        <v>1</v>
      </c>
      <c r="K218" s="9">
        <v>325</v>
      </c>
    </row>
    <row r="219" spans="1:11" hidden="1" x14ac:dyDescent="0.2">
      <c r="A219" s="8">
        <v>2013</v>
      </c>
      <c r="B219" s="3" t="s">
        <v>12</v>
      </c>
      <c r="C219" s="3" t="s">
        <v>13</v>
      </c>
      <c r="D219" s="3" t="s">
        <v>164</v>
      </c>
      <c r="E219" s="3" t="s">
        <v>49</v>
      </c>
      <c r="F219" s="3" t="s">
        <v>146</v>
      </c>
      <c r="G219" s="3" t="s">
        <v>360</v>
      </c>
      <c r="H219" s="3" t="s">
        <v>618</v>
      </c>
      <c r="I219" s="3" t="s">
        <v>149</v>
      </c>
      <c r="J219" s="9">
        <v>1</v>
      </c>
      <c r="K219" s="9">
        <v>589</v>
      </c>
    </row>
    <row r="220" spans="1:11" hidden="1" x14ac:dyDescent="0.2">
      <c r="A220" s="8">
        <v>2013</v>
      </c>
      <c r="B220" s="3" t="s">
        <v>12</v>
      </c>
      <c r="C220" s="3" t="s">
        <v>13</v>
      </c>
      <c r="D220" s="3" t="s">
        <v>164</v>
      </c>
      <c r="E220" s="3" t="s">
        <v>49</v>
      </c>
      <c r="F220" s="3" t="s">
        <v>146</v>
      </c>
      <c r="G220" s="3" t="s">
        <v>446</v>
      </c>
      <c r="H220" s="3" t="s">
        <v>648</v>
      </c>
      <c r="I220" s="3" t="s">
        <v>149</v>
      </c>
      <c r="J220" s="9">
        <v>1</v>
      </c>
      <c r="K220" s="9">
        <v>143</v>
      </c>
    </row>
    <row r="221" spans="1:11" x14ac:dyDescent="0.2">
      <c r="A221" s="8">
        <v>2013</v>
      </c>
      <c r="B221" s="3" t="s">
        <v>12</v>
      </c>
      <c r="C221" s="3" t="s">
        <v>13</v>
      </c>
      <c r="D221" s="3" t="s">
        <v>164</v>
      </c>
      <c r="E221" s="3" t="s">
        <v>49</v>
      </c>
      <c r="F221" s="3" t="s">
        <v>41</v>
      </c>
      <c r="G221" s="3" t="s">
        <v>447</v>
      </c>
      <c r="H221" s="3" t="s">
        <v>571</v>
      </c>
      <c r="I221" s="3" t="s">
        <v>44</v>
      </c>
      <c r="J221" s="9">
        <v>1</v>
      </c>
      <c r="K221" s="9">
        <v>451</v>
      </c>
    </row>
    <row r="222" spans="1:11" x14ac:dyDescent="0.2">
      <c r="A222" s="8">
        <v>2013</v>
      </c>
      <c r="B222" s="3" t="s">
        <v>12</v>
      </c>
      <c r="C222" s="3" t="s">
        <v>13</v>
      </c>
      <c r="D222" s="3" t="s">
        <v>164</v>
      </c>
      <c r="E222" s="3" t="s">
        <v>49</v>
      </c>
      <c r="F222" s="3" t="s">
        <v>41</v>
      </c>
      <c r="G222" s="3" t="s">
        <v>449</v>
      </c>
      <c r="H222" s="3" t="s">
        <v>857</v>
      </c>
      <c r="I222" s="3" t="s">
        <v>44</v>
      </c>
      <c r="J222" s="9">
        <v>1</v>
      </c>
      <c r="K222" s="9">
        <v>625</v>
      </c>
    </row>
    <row r="223" spans="1:11" x14ac:dyDescent="0.2">
      <c r="A223" s="8">
        <v>2013</v>
      </c>
      <c r="B223" s="3" t="s">
        <v>12</v>
      </c>
      <c r="C223" s="3" t="s">
        <v>13</v>
      </c>
      <c r="D223" s="3" t="s">
        <v>164</v>
      </c>
      <c r="E223" s="3" t="s">
        <v>49</v>
      </c>
      <c r="F223" s="3" t="s">
        <v>41</v>
      </c>
      <c r="G223" s="3" t="s">
        <v>439</v>
      </c>
      <c r="H223" s="3" t="s">
        <v>359</v>
      </c>
      <c r="I223" s="3" t="s">
        <v>44</v>
      </c>
      <c r="J223" s="9">
        <v>1</v>
      </c>
      <c r="K223" s="9">
        <v>256</v>
      </c>
    </row>
    <row r="224" spans="1:11" x14ac:dyDescent="0.2">
      <c r="A224" s="8">
        <v>2013</v>
      </c>
      <c r="B224" s="3" t="s">
        <v>12</v>
      </c>
      <c r="C224" s="3" t="s">
        <v>13</v>
      </c>
      <c r="D224" s="3" t="s">
        <v>164</v>
      </c>
      <c r="E224" s="3" t="s">
        <v>49</v>
      </c>
      <c r="F224" s="3" t="s">
        <v>41</v>
      </c>
      <c r="G224" s="3" t="s">
        <v>451</v>
      </c>
      <c r="H224" s="3" t="s">
        <v>879</v>
      </c>
      <c r="I224" s="3" t="s">
        <v>44</v>
      </c>
      <c r="J224" s="9">
        <v>1</v>
      </c>
      <c r="K224" s="9">
        <v>366</v>
      </c>
    </row>
    <row r="225" spans="1:11" x14ac:dyDescent="0.2">
      <c r="A225" s="8">
        <v>2013</v>
      </c>
      <c r="B225" s="3" t="s">
        <v>12</v>
      </c>
      <c r="C225" s="3" t="s">
        <v>13</v>
      </c>
      <c r="D225" s="3" t="s">
        <v>164</v>
      </c>
      <c r="E225" s="3" t="s">
        <v>49</v>
      </c>
      <c r="F225" s="3" t="s">
        <v>41</v>
      </c>
      <c r="G225" s="3" t="s">
        <v>453</v>
      </c>
      <c r="H225" s="3" t="s">
        <v>531</v>
      </c>
      <c r="I225" s="3" t="s">
        <v>44</v>
      </c>
      <c r="J225" s="9">
        <v>1</v>
      </c>
      <c r="K225" s="9">
        <v>307</v>
      </c>
    </row>
    <row r="226" spans="1:11" x14ac:dyDescent="0.2">
      <c r="A226" s="8">
        <v>2013</v>
      </c>
      <c r="B226" s="3" t="s">
        <v>12</v>
      </c>
      <c r="C226" s="3" t="s">
        <v>13</v>
      </c>
      <c r="D226" s="3" t="s">
        <v>164</v>
      </c>
      <c r="E226" s="3" t="s">
        <v>49</v>
      </c>
      <c r="F226" s="3" t="s">
        <v>41</v>
      </c>
      <c r="G226" s="3" t="s">
        <v>454</v>
      </c>
      <c r="H226" s="3" t="s">
        <v>614</v>
      </c>
      <c r="I226" s="3" t="s">
        <v>44</v>
      </c>
      <c r="J226" s="9">
        <v>1</v>
      </c>
      <c r="K226" s="9">
        <v>609</v>
      </c>
    </row>
    <row r="227" spans="1:11" x14ac:dyDescent="0.2">
      <c r="A227" s="8">
        <v>2013</v>
      </c>
      <c r="B227" s="3" t="s">
        <v>12</v>
      </c>
      <c r="C227" s="3" t="s">
        <v>13</v>
      </c>
      <c r="D227" s="3" t="s">
        <v>164</v>
      </c>
      <c r="E227" s="3" t="s">
        <v>49</v>
      </c>
      <c r="F227" s="3" t="s">
        <v>41</v>
      </c>
      <c r="G227" s="3" t="s">
        <v>456</v>
      </c>
      <c r="H227" s="3" t="s">
        <v>866</v>
      </c>
      <c r="I227" s="3" t="s">
        <v>44</v>
      </c>
      <c r="J227" s="9">
        <v>1</v>
      </c>
      <c r="K227" s="9">
        <v>531</v>
      </c>
    </row>
    <row r="228" spans="1:11" x14ac:dyDescent="0.2">
      <c r="A228" s="8">
        <v>2013</v>
      </c>
      <c r="B228" s="3" t="s">
        <v>12</v>
      </c>
      <c r="C228" s="3" t="s">
        <v>13</v>
      </c>
      <c r="D228" s="3" t="s">
        <v>164</v>
      </c>
      <c r="E228" s="3" t="s">
        <v>49</v>
      </c>
      <c r="F228" s="3" t="s">
        <v>41</v>
      </c>
      <c r="G228" s="3" t="s">
        <v>457</v>
      </c>
      <c r="H228" s="3" t="s">
        <v>748</v>
      </c>
      <c r="I228" s="3" t="s">
        <v>44</v>
      </c>
      <c r="J228" s="9">
        <v>1</v>
      </c>
      <c r="K228" s="9">
        <v>519</v>
      </c>
    </row>
    <row r="229" spans="1:11" x14ac:dyDescent="0.2">
      <c r="A229" s="8">
        <v>2013</v>
      </c>
      <c r="B229" s="3" t="s">
        <v>12</v>
      </c>
      <c r="C229" s="3" t="s">
        <v>13</v>
      </c>
      <c r="D229" s="3" t="s">
        <v>164</v>
      </c>
      <c r="E229" s="3" t="s">
        <v>49</v>
      </c>
      <c r="F229" s="3" t="s">
        <v>41</v>
      </c>
      <c r="G229" s="3" t="s">
        <v>459</v>
      </c>
      <c r="H229" s="3" t="s">
        <v>277</v>
      </c>
      <c r="I229" s="3" t="s">
        <v>44</v>
      </c>
      <c r="J229" s="9">
        <v>1</v>
      </c>
      <c r="K229" s="9">
        <v>517</v>
      </c>
    </row>
    <row r="230" spans="1:11" x14ac:dyDescent="0.2">
      <c r="A230" s="8">
        <v>2013</v>
      </c>
      <c r="B230" s="3" t="s">
        <v>12</v>
      </c>
      <c r="C230" s="3" t="s">
        <v>13</v>
      </c>
      <c r="D230" s="3" t="s">
        <v>164</v>
      </c>
      <c r="E230" s="3" t="s">
        <v>49</v>
      </c>
      <c r="F230" s="3" t="s">
        <v>41</v>
      </c>
      <c r="G230" s="3" t="s">
        <v>462</v>
      </c>
      <c r="H230" s="3" t="s">
        <v>687</v>
      </c>
      <c r="I230" s="3" t="s">
        <v>44</v>
      </c>
      <c r="J230" s="9">
        <v>1</v>
      </c>
      <c r="K230" s="9">
        <v>473</v>
      </c>
    </row>
    <row r="231" spans="1:11" x14ac:dyDescent="0.2">
      <c r="A231" s="8">
        <v>2013</v>
      </c>
      <c r="B231" s="3" t="s">
        <v>12</v>
      </c>
      <c r="C231" s="3" t="s">
        <v>13</v>
      </c>
      <c r="D231" s="3" t="s">
        <v>164</v>
      </c>
      <c r="E231" s="3" t="s">
        <v>49</v>
      </c>
      <c r="F231" s="3" t="s">
        <v>41</v>
      </c>
      <c r="G231" s="3" t="s">
        <v>464</v>
      </c>
      <c r="H231" s="3" t="s">
        <v>878</v>
      </c>
      <c r="I231" s="3" t="s">
        <v>44</v>
      </c>
      <c r="J231" s="9">
        <v>1</v>
      </c>
      <c r="K231" s="9">
        <v>273</v>
      </c>
    </row>
    <row r="232" spans="1:11" x14ac:dyDescent="0.2">
      <c r="A232" s="8">
        <v>2013</v>
      </c>
      <c r="B232" s="3" t="s">
        <v>12</v>
      </c>
      <c r="C232" s="3" t="s">
        <v>13</v>
      </c>
      <c r="D232" s="3" t="s">
        <v>164</v>
      </c>
      <c r="E232" s="3" t="s">
        <v>49</v>
      </c>
      <c r="F232" s="3" t="s">
        <v>41</v>
      </c>
      <c r="G232" s="3" t="s">
        <v>468</v>
      </c>
      <c r="H232" s="3" t="s">
        <v>43</v>
      </c>
      <c r="I232" s="3" t="s">
        <v>44</v>
      </c>
      <c r="J232" s="9">
        <v>1</v>
      </c>
      <c r="K232" s="9">
        <v>296</v>
      </c>
    </row>
    <row r="233" spans="1:11" x14ac:dyDescent="0.2">
      <c r="A233" s="8">
        <v>2013</v>
      </c>
      <c r="B233" s="3" t="s">
        <v>12</v>
      </c>
      <c r="C233" s="3" t="s">
        <v>13</v>
      </c>
      <c r="D233" s="3" t="s">
        <v>164</v>
      </c>
      <c r="E233" s="3" t="s">
        <v>49</v>
      </c>
      <c r="F233" s="3" t="s">
        <v>41</v>
      </c>
      <c r="G233" s="3" t="s">
        <v>470</v>
      </c>
      <c r="H233" s="3" t="s">
        <v>347</v>
      </c>
      <c r="I233" s="3" t="s">
        <v>44</v>
      </c>
      <c r="J233" s="9">
        <v>1</v>
      </c>
      <c r="K233" s="9">
        <v>568</v>
      </c>
    </row>
    <row r="234" spans="1:11" x14ac:dyDescent="0.2">
      <c r="A234" s="8">
        <v>2013</v>
      </c>
      <c r="B234" s="3" t="s">
        <v>12</v>
      </c>
      <c r="C234" s="3" t="s">
        <v>13</v>
      </c>
      <c r="D234" s="3" t="s">
        <v>164</v>
      </c>
      <c r="E234" s="3" t="s">
        <v>49</v>
      </c>
      <c r="F234" s="3" t="s">
        <v>41</v>
      </c>
      <c r="G234" s="3" t="s">
        <v>472</v>
      </c>
      <c r="H234" s="3" t="s">
        <v>710</v>
      </c>
      <c r="I234" s="3" t="s">
        <v>44</v>
      </c>
      <c r="J234" s="9">
        <v>1</v>
      </c>
      <c r="K234" s="9">
        <v>446</v>
      </c>
    </row>
    <row r="235" spans="1:11" x14ac:dyDescent="0.2">
      <c r="A235" s="8">
        <v>2013</v>
      </c>
      <c r="B235" s="3" t="s">
        <v>12</v>
      </c>
      <c r="C235" s="3" t="s">
        <v>13</v>
      </c>
      <c r="D235" s="3" t="s">
        <v>164</v>
      </c>
      <c r="E235" s="3" t="s">
        <v>49</v>
      </c>
      <c r="F235" s="3" t="s">
        <v>41</v>
      </c>
      <c r="G235" s="3" t="s">
        <v>476</v>
      </c>
      <c r="H235" s="3" t="s">
        <v>723</v>
      </c>
      <c r="I235" s="3" t="s">
        <v>44</v>
      </c>
      <c r="J235" s="9">
        <v>1</v>
      </c>
      <c r="K235" s="9">
        <v>303</v>
      </c>
    </row>
    <row r="236" spans="1:11" x14ac:dyDescent="0.2">
      <c r="A236" s="8">
        <v>2013</v>
      </c>
      <c r="B236" s="3" t="s">
        <v>12</v>
      </c>
      <c r="C236" s="3" t="s">
        <v>13</v>
      </c>
      <c r="D236" s="3" t="s">
        <v>164</v>
      </c>
      <c r="E236" s="3" t="s">
        <v>49</v>
      </c>
      <c r="F236" s="3" t="s">
        <v>41</v>
      </c>
      <c r="G236" s="3" t="s">
        <v>478</v>
      </c>
      <c r="H236" s="3" t="s">
        <v>646</v>
      </c>
      <c r="I236" s="3" t="s">
        <v>44</v>
      </c>
      <c r="J236" s="9">
        <v>1</v>
      </c>
      <c r="K236" s="9">
        <v>343</v>
      </c>
    </row>
    <row r="237" spans="1:11" x14ac:dyDescent="0.2">
      <c r="A237" s="8">
        <v>2013</v>
      </c>
      <c r="B237" s="3" t="s">
        <v>12</v>
      </c>
      <c r="C237" s="3" t="s">
        <v>13</v>
      </c>
      <c r="D237" s="3" t="s">
        <v>164</v>
      </c>
      <c r="E237" s="3" t="s">
        <v>49</v>
      </c>
      <c r="F237" s="3" t="s">
        <v>41</v>
      </c>
      <c r="G237" s="3" t="s">
        <v>409</v>
      </c>
      <c r="H237" s="3" t="s">
        <v>640</v>
      </c>
      <c r="I237" s="3" t="s">
        <v>44</v>
      </c>
      <c r="J237" s="9">
        <v>1</v>
      </c>
      <c r="K237" s="9">
        <v>304</v>
      </c>
    </row>
    <row r="238" spans="1:11" x14ac:dyDescent="0.2">
      <c r="A238" s="8">
        <v>2013</v>
      </c>
      <c r="B238" s="3" t="s">
        <v>12</v>
      </c>
      <c r="C238" s="3" t="s">
        <v>13</v>
      </c>
      <c r="D238" s="3" t="s">
        <v>164</v>
      </c>
      <c r="E238" s="3" t="s">
        <v>49</v>
      </c>
      <c r="F238" s="3" t="s">
        <v>41</v>
      </c>
      <c r="G238" s="3" t="s">
        <v>481</v>
      </c>
      <c r="H238" s="3" t="s">
        <v>356</v>
      </c>
      <c r="I238" s="3" t="s">
        <v>44</v>
      </c>
      <c r="J238" s="9">
        <v>1</v>
      </c>
      <c r="K238" s="9">
        <v>475</v>
      </c>
    </row>
    <row r="239" spans="1:11" x14ac:dyDescent="0.2">
      <c r="A239" s="8">
        <v>2013</v>
      </c>
      <c r="B239" s="3" t="s">
        <v>12</v>
      </c>
      <c r="C239" s="3" t="s">
        <v>13</v>
      </c>
      <c r="D239" s="3" t="s">
        <v>164</v>
      </c>
      <c r="E239" s="3" t="s">
        <v>49</v>
      </c>
      <c r="F239" s="3" t="s">
        <v>41</v>
      </c>
      <c r="G239" s="3" t="s">
        <v>488</v>
      </c>
      <c r="H239" s="3" t="s">
        <v>303</v>
      </c>
      <c r="I239" s="3" t="s">
        <v>44</v>
      </c>
      <c r="J239" s="9">
        <v>1</v>
      </c>
      <c r="K239" s="9">
        <v>443</v>
      </c>
    </row>
    <row r="240" spans="1:11" x14ac:dyDescent="0.2">
      <c r="A240" s="8">
        <v>2013</v>
      </c>
      <c r="B240" s="3" t="s">
        <v>12</v>
      </c>
      <c r="C240" s="3" t="s">
        <v>13</v>
      </c>
      <c r="D240" s="3" t="s">
        <v>164</v>
      </c>
      <c r="E240" s="3" t="s">
        <v>49</v>
      </c>
      <c r="F240" s="3" t="s">
        <v>41</v>
      </c>
      <c r="G240" s="3" t="s">
        <v>492</v>
      </c>
      <c r="H240" s="3" t="s">
        <v>73</v>
      </c>
      <c r="I240" s="3" t="s">
        <v>44</v>
      </c>
      <c r="J240" s="9">
        <v>1</v>
      </c>
      <c r="K240" s="9">
        <v>370</v>
      </c>
    </row>
    <row r="241" spans="1:11" x14ac:dyDescent="0.2">
      <c r="A241" s="8">
        <v>2013</v>
      </c>
      <c r="B241" s="3" t="s">
        <v>12</v>
      </c>
      <c r="C241" s="3" t="s">
        <v>13</v>
      </c>
      <c r="D241" s="3" t="s">
        <v>164</v>
      </c>
      <c r="E241" s="3" t="s">
        <v>49</v>
      </c>
      <c r="F241" s="3" t="s">
        <v>41</v>
      </c>
      <c r="G241" s="3" t="s">
        <v>494</v>
      </c>
      <c r="H241" s="3" t="s">
        <v>499</v>
      </c>
      <c r="I241" s="3" t="s">
        <v>44</v>
      </c>
      <c r="J241" s="9">
        <v>1</v>
      </c>
      <c r="K241" s="9">
        <v>489</v>
      </c>
    </row>
    <row r="242" spans="1:11" x14ac:dyDescent="0.2">
      <c r="A242" s="8">
        <v>2013</v>
      </c>
      <c r="B242" s="3" t="s">
        <v>12</v>
      </c>
      <c r="C242" s="3" t="s">
        <v>13</v>
      </c>
      <c r="D242" s="3" t="s">
        <v>164</v>
      </c>
      <c r="E242" s="3" t="s">
        <v>49</v>
      </c>
      <c r="F242" s="3" t="s">
        <v>41</v>
      </c>
      <c r="G242" s="3" t="s">
        <v>496</v>
      </c>
      <c r="H242" s="3" t="s">
        <v>229</v>
      </c>
      <c r="I242" s="3" t="s">
        <v>44</v>
      </c>
      <c r="J242" s="9">
        <v>1</v>
      </c>
      <c r="K242" s="9">
        <v>452</v>
      </c>
    </row>
    <row r="243" spans="1:11" x14ac:dyDescent="0.2">
      <c r="A243" s="8">
        <v>2013</v>
      </c>
      <c r="B243" s="3" t="s">
        <v>12</v>
      </c>
      <c r="C243" s="3" t="s">
        <v>13</v>
      </c>
      <c r="D243" s="3" t="s">
        <v>164</v>
      </c>
      <c r="E243" s="3" t="s">
        <v>49</v>
      </c>
      <c r="F243" s="3" t="s">
        <v>41</v>
      </c>
      <c r="G243" s="3" t="s">
        <v>498</v>
      </c>
      <c r="H243" s="3" t="s">
        <v>877</v>
      </c>
      <c r="I243" s="3" t="s">
        <v>44</v>
      </c>
      <c r="J243" s="9">
        <v>1</v>
      </c>
      <c r="K243" s="9">
        <v>388</v>
      </c>
    </row>
    <row r="244" spans="1:11" x14ac:dyDescent="0.2">
      <c r="A244" s="8">
        <v>2013</v>
      </c>
      <c r="B244" s="3" t="s">
        <v>12</v>
      </c>
      <c r="C244" s="3" t="s">
        <v>13</v>
      </c>
      <c r="D244" s="3" t="s">
        <v>164</v>
      </c>
      <c r="E244" s="3" t="s">
        <v>49</v>
      </c>
      <c r="F244" s="3" t="s">
        <v>41</v>
      </c>
      <c r="G244" s="3" t="s">
        <v>500</v>
      </c>
      <c r="H244" s="3" t="s">
        <v>876</v>
      </c>
      <c r="I244" s="3" t="s">
        <v>44</v>
      </c>
      <c r="J244" s="9">
        <v>1</v>
      </c>
      <c r="K244" s="9">
        <v>100</v>
      </c>
    </row>
    <row r="245" spans="1:11" x14ac:dyDescent="0.2">
      <c r="A245" s="8">
        <v>2013</v>
      </c>
      <c r="B245" s="3" t="s">
        <v>12</v>
      </c>
      <c r="C245" s="3" t="s">
        <v>13</v>
      </c>
      <c r="D245" s="3" t="s">
        <v>164</v>
      </c>
      <c r="E245" s="3" t="s">
        <v>49</v>
      </c>
      <c r="F245" s="3" t="s">
        <v>41</v>
      </c>
      <c r="G245" s="3" t="s">
        <v>502</v>
      </c>
      <c r="H245" s="3" t="s">
        <v>367</v>
      </c>
      <c r="I245" s="3" t="s">
        <v>44</v>
      </c>
      <c r="J245" s="9">
        <v>1</v>
      </c>
      <c r="K245" s="9">
        <v>341</v>
      </c>
    </row>
    <row r="246" spans="1:11" x14ac:dyDescent="0.2">
      <c r="A246" s="8">
        <v>2013</v>
      </c>
      <c r="B246" s="3" t="s">
        <v>12</v>
      </c>
      <c r="C246" s="3" t="s">
        <v>13</v>
      </c>
      <c r="D246" s="3" t="s">
        <v>164</v>
      </c>
      <c r="E246" s="3" t="s">
        <v>49</v>
      </c>
      <c r="F246" s="3" t="s">
        <v>41</v>
      </c>
      <c r="G246" s="3" t="s">
        <v>171</v>
      </c>
      <c r="H246" s="3" t="s">
        <v>258</v>
      </c>
      <c r="I246" s="3" t="s">
        <v>44</v>
      </c>
      <c r="J246" s="9">
        <v>1</v>
      </c>
      <c r="K246" s="9">
        <v>410</v>
      </c>
    </row>
    <row r="247" spans="1:11" x14ac:dyDescent="0.2">
      <c r="A247" s="8">
        <v>2013</v>
      </c>
      <c r="B247" s="3" t="s">
        <v>12</v>
      </c>
      <c r="C247" s="3" t="s">
        <v>13</v>
      </c>
      <c r="D247" s="3" t="s">
        <v>164</v>
      </c>
      <c r="E247" s="3" t="s">
        <v>49</v>
      </c>
      <c r="F247" s="3" t="s">
        <v>41</v>
      </c>
      <c r="G247" s="3" t="s">
        <v>504</v>
      </c>
      <c r="H247" s="3" t="s">
        <v>621</v>
      </c>
      <c r="I247" s="3" t="s">
        <v>44</v>
      </c>
      <c r="J247" s="9">
        <v>1</v>
      </c>
      <c r="K247" s="9">
        <v>606</v>
      </c>
    </row>
    <row r="248" spans="1:11" x14ac:dyDescent="0.2">
      <c r="A248" s="8">
        <v>2013</v>
      </c>
      <c r="B248" s="3" t="s">
        <v>12</v>
      </c>
      <c r="C248" s="3" t="s">
        <v>13</v>
      </c>
      <c r="D248" s="3" t="s">
        <v>164</v>
      </c>
      <c r="E248" s="3" t="s">
        <v>49</v>
      </c>
      <c r="F248" s="3" t="s">
        <v>41</v>
      </c>
      <c r="G248" s="3" t="s">
        <v>510</v>
      </c>
      <c r="H248" s="3" t="s">
        <v>643</v>
      </c>
      <c r="I248" s="3" t="s">
        <v>44</v>
      </c>
      <c r="J248" s="9">
        <v>1</v>
      </c>
      <c r="K248" s="9">
        <v>456</v>
      </c>
    </row>
    <row r="249" spans="1:11" x14ac:dyDescent="0.2">
      <c r="A249" s="8">
        <v>2013</v>
      </c>
      <c r="B249" s="3" t="s">
        <v>12</v>
      </c>
      <c r="C249" s="3" t="s">
        <v>13</v>
      </c>
      <c r="D249" s="3" t="s">
        <v>164</v>
      </c>
      <c r="E249" s="3" t="s">
        <v>49</v>
      </c>
      <c r="F249" s="3" t="s">
        <v>41</v>
      </c>
      <c r="G249" s="3" t="s">
        <v>512</v>
      </c>
      <c r="H249" s="3" t="s">
        <v>875</v>
      </c>
      <c r="I249" s="3" t="s">
        <v>44</v>
      </c>
      <c r="J249" s="9">
        <v>1</v>
      </c>
      <c r="K249" s="9">
        <v>687</v>
      </c>
    </row>
    <row r="250" spans="1:11" x14ac:dyDescent="0.2">
      <c r="A250" s="8">
        <v>2013</v>
      </c>
      <c r="B250" s="3" t="s">
        <v>12</v>
      </c>
      <c r="C250" s="3" t="s">
        <v>13</v>
      </c>
      <c r="D250" s="3" t="s">
        <v>164</v>
      </c>
      <c r="E250" s="3" t="s">
        <v>49</v>
      </c>
      <c r="F250" s="3" t="s">
        <v>41</v>
      </c>
      <c r="G250" s="3" t="s">
        <v>514</v>
      </c>
      <c r="H250" s="3" t="s">
        <v>815</v>
      </c>
      <c r="I250" s="3" t="s">
        <v>44</v>
      </c>
      <c r="J250" s="9">
        <v>1</v>
      </c>
      <c r="K250" s="9">
        <v>555</v>
      </c>
    </row>
    <row r="251" spans="1:11" x14ac:dyDescent="0.2">
      <c r="A251" s="8">
        <v>2013</v>
      </c>
      <c r="B251" s="3" t="s">
        <v>12</v>
      </c>
      <c r="C251" s="3" t="s">
        <v>13</v>
      </c>
      <c r="D251" s="3" t="s">
        <v>164</v>
      </c>
      <c r="E251" s="3" t="s">
        <v>49</v>
      </c>
      <c r="F251" s="3" t="s">
        <v>41</v>
      </c>
      <c r="G251" s="3" t="s">
        <v>516</v>
      </c>
      <c r="H251" s="3" t="s">
        <v>648</v>
      </c>
      <c r="I251" s="3" t="s">
        <v>44</v>
      </c>
      <c r="J251" s="9">
        <v>1</v>
      </c>
      <c r="K251" s="9">
        <v>143</v>
      </c>
    </row>
    <row r="252" spans="1:11" x14ac:dyDescent="0.2">
      <c r="A252" s="8">
        <v>2013</v>
      </c>
      <c r="B252" s="3" t="s">
        <v>12</v>
      </c>
      <c r="C252" s="3" t="s">
        <v>13</v>
      </c>
      <c r="D252" s="3" t="s">
        <v>164</v>
      </c>
      <c r="E252" s="3" t="s">
        <v>49</v>
      </c>
      <c r="F252" s="3" t="s">
        <v>41</v>
      </c>
      <c r="G252" s="3" t="s">
        <v>517</v>
      </c>
      <c r="H252" s="3" t="s">
        <v>760</v>
      </c>
      <c r="I252" s="3" t="s">
        <v>44</v>
      </c>
      <c r="J252" s="9">
        <v>1</v>
      </c>
      <c r="K252" s="9">
        <v>246</v>
      </c>
    </row>
    <row r="253" spans="1:11" x14ac:dyDescent="0.2">
      <c r="A253" s="8">
        <v>2013</v>
      </c>
      <c r="B253" s="3" t="s">
        <v>12</v>
      </c>
      <c r="C253" s="3" t="s">
        <v>13</v>
      </c>
      <c r="D253" s="3" t="s">
        <v>164</v>
      </c>
      <c r="E253" s="3" t="s">
        <v>49</v>
      </c>
      <c r="F253" s="3" t="s">
        <v>41</v>
      </c>
      <c r="G253" s="3" t="s">
        <v>232</v>
      </c>
      <c r="H253" s="3" t="s">
        <v>194</v>
      </c>
      <c r="I253" s="3" t="s">
        <v>44</v>
      </c>
      <c r="J253" s="9">
        <v>1</v>
      </c>
      <c r="K253" s="9">
        <v>285</v>
      </c>
    </row>
    <row r="254" spans="1:11" x14ac:dyDescent="0.2">
      <c r="A254" s="8">
        <v>2013</v>
      </c>
      <c r="B254" s="3" t="s">
        <v>12</v>
      </c>
      <c r="C254" s="3" t="s">
        <v>13</v>
      </c>
      <c r="D254" s="3" t="s">
        <v>164</v>
      </c>
      <c r="E254" s="3" t="s">
        <v>49</v>
      </c>
      <c r="F254" s="3" t="s">
        <v>41</v>
      </c>
      <c r="G254" s="3" t="s">
        <v>520</v>
      </c>
      <c r="H254" s="3" t="s">
        <v>497</v>
      </c>
      <c r="I254" s="3" t="s">
        <v>44</v>
      </c>
      <c r="J254" s="9">
        <v>1</v>
      </c>
      <c r="K254" s="9">
        <v>466</v>
      </c>
    </row>
    <row r="255" spans="1:11" x14ac:dyDescent="0.2">
      <c r="A255" s="8">
        <v>2013</v>
      </c>
      <c r="B255" s="3" t="s">
        <v>521</v>
      </c>
      <c r="C255" s="3" t="s">
        <v>13</v>
      </c>
      <c r="D255" s="3" t="s">
        <v>164</v>
      </c>
      <c r="E255" s="3" t="s">
        <v>15</v>
      </c>
      <c r="F255" s="3" t="s">
        <v>41</v>
      </c>
      <c r="G255" s="3" t="s">
        <v>522</v>
      </c>
      <c r="H255" s="3" t="s">
        <v>608</v>
      </c>
      <c r="I255" s="3" t="s">
        <v>44</v>
      </c>
      <c r="J255" s="9">
        <v>1</v>
      </c>
      <c r="K255" s="9">
        <v>287</v>
      </c>
    </row>
    <row r="256" spans="1:11" x14ac:dyDescent="0.2">
      <c r="A256" s="8">
        <v>2013</v>
      </c>
      <c r="B256" s="3" t="s">
        <v>521</v>
      </c>
      <c r="C256" s="3" t="s">
        <v>13</v>
      </c>
      <c r="D256" s="3" t="s">
        <v>164</v>
      </c>
      <c r="E256" s="3" t="s">
        <v>15</v>
      </c>
      <c r="F256" s="3" t="s">
        <v>41</v>
      </c>
      <c r="G256" s="3" t="s">
        <v>524</v>
      </c>
      <c r="H256" s="3" t="s">
        <v>651</v>
      </c>
      <c r="I256" s="3" t="s">
        <v>44</v>
      </c>
      <c r="J256" s="9">
        <v>1</v>
      </c>
      <c r="K256" s="9">
        <v>461</v>
      </c>
    </row>
    <row r="257" spans="1:11" x14ac:dyDescent="0.2">
      <c r="A257" s="8">
        <v>2013</v>
      </c>
      <c r="B257" s="3" t="s">
        <v>521</v>
      </c>
      <c r="C257" s="3" t="s">
        <v>13</v>
      </c>
      <c r="D257" s="3" t="s">
        <v>164</v>
      </c>
      <c r="E257" s="3" t="s">
        <v>15</v>
      </c>
      <c r="F257" s="3" t="s">
        <v>41</v>
      </c>
      <c r="G257" s="3" t="s">
        <v>526</v>
      </c>
      <c r="H257" s="3" t="s">
        <v>828</v>
      </c>
      <c r="I257" s="3" t="s">
        <v>44</v>
      </c>
      <c r="J257" s="9">
        <v>1</v>
      </c>
      <c r="K257" s="9">
        <v>334</v>
      </c>
    </row>
    <row r="258" spans="1:11" x14ac:dyDescent="0.2">
      <c r="A258" s="8">
        <v>2013</v>
      </c>
      <c r="B258" s="3" t="s">
        <v>521</v>
      </c>
      <c r="C258" s="3" t="s">
        <v>13</v>
      </c>
      <c r="D258" s="3" t="s">
        <v>164</v>
      </c>
      <c r="E258" s="3" t="s">
        <v>15</v>
      </c>
      <c r="F258" s="3" t="s">
        <v>41</v>
      </c>
      <c r="G258" s="3" t="s">
        <v>528</v>
      </c>
      <c r="H258" s="3" t="s">
        <v>65</v>
      </c>
      <c r="I258" s="3" t="s">
        <v>44</v>
      </c>
      <c r="J258" s="9">
        <v>1</v>
      </c>
      <c r="K258" s="9">
        <v>267</v>
      </c>
    </row>
  </sheetData>
  <autoFilter ref="A1:K258">
    <filterColumn colId="5">
      <filters>
        <filter val="תל אביב - יפו"/>
      </filters>
    </filterColumn>
  </autoFilter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187"/>
  <sheetViews>
    <sheetView rightToLeft="1" topLeftCell="A47" workbookViewId="0">
      <selection activeCell="A11" sqref="A11:K187"/>
    </sheetView>
  </sheetViews>
  <sheetFormatPr defaultRowHeight="12.75" x14ac:dyDescent="0.2"/>
  <cols>
    <col min="1" max="1" width="6.5703125" customWidth="1"/>
    <col min="2" max="2" width="5.28515625" customWidth="1"/>
    <col min="3" max="3" width="6.85546875" customWidth="1"/>
    <col min="4" max="4" width="5" customWidth="1"/>
    <col min="5" max="5" width="12.85546875" customWidth="1"/>
    <col min="6" max="7" width="14" customWidth="1"/>
    <col min="8" max="8" width="7.140625" customWidth="1"/>
    <col min="9" max="9" width="15.7109375" customWidth="1"/>
    <col min="10" max="10" width="7" customWidth="1"/>
    <col min="11" max="11" width="9.8554687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</row>
    <row r="2" spans="1:11" hidden="1" x14ac:dyDescent="0.2">
      <c r="A2" s="4" t="s">
        <v>11</v>
      </c>
      <c r="B2" s="5"/>
      <c r="C2" s="5"/>
      <c r="D2" s="5"/>
      <c r="E2" s="5"/>
      <c r="F2" s="5"/>
      <c r="G2" s="5"/>
      <c r="H2" s="5"/>
      <c r="I2" s="6"/>
      <c r="J2" s="7">
        <v>185</v>
      </c>
      <c r="K2" s="7">
        <v>74719</v>
      </c>
    </row>
    <row r="3" spans="1:11" hidden="1" x14ac:dyDescent="0.2">
      <c r="A3" s="8">
        <v>2012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491</v>
      </c>
      <c r="I3" s="3" t="s">
        <v>19</v>
      </c>
      <c r="J3" s="9">
        <v>1</v>
      </c>
      <c r="K3" s="9">
        <v>210</v>
      </c>
    </row>
    <row r="4" spans="1:11" hidden="1" x14ac:dyDescent="0.2">
      <c r="A4" s="8">
        <v>2012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20</v>
      </c>
      <c r="G4" s="3" t="s">
        <v>21</v>
      </c>
      <c r="H4" s="3" t="s">
        <v>873</v>
      </c>
      <c r="I4" s="3" t="s">
        <v>23</v>
      </c>
      <c r="J4" s="9">
        <v>1</v>
      </c>
      <c r="K4" s="9">
        <v>85</v>
      </c>
    </row>
    <row r="5" spans="1:11" hidden="1" x14ac:dyDescent="0.2">
      <c r="A5" s="8">
        <v>2012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174</v>
      </c>
      <c r="I5" s="3" t="s">
        <v>27</v>
      </c>
      <c r="J5" s="9">
        <v>1</v>
      </c>
      <c r="K5" s="9">
        <v>318</v>
      </c>
    </row>
    <row r="6" spans="1:11" hidden="1" x14ac:dyDescent="0.2">
      <c r="A6" s="8">
        <v>2012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28</v>
      </c>
      <c r="G6" s="3" t="s">
        <v>29</v>
      </c>
      <c r="H6" s="3" t="s">
        <v>756</v>
      </c>
      <c r="I6" s="3" t="s">
        <v>31</v>
      </c>
      <c r="J6" s="9">
        <v>1</v>
      </c>
      <c r="K6" s="9">
        <v>297</v>
      </c>
    </row>
    <row r="7" spans="1:11" hidden="1" x14ac:dyDescent="0.2">
      <c r="A7" s="8">
        <v>2012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28</v>
      </c>
      <c r="G7" s="3" t="s">
        <v>32</v>
      </c>
      <c r="H7" s="3" t="s">
        <v>59</v>
      </c>
      <c r="I7" s="3" t="s">
        <v>31</v>
      </c>
      <c r="J7" s="9">
        <v>1</v>
      </c>
      <c r="K7" s="9">
        <v>147</v>
      </c>
    </row>
    <row r="8" spans="1:11" hidden="1" x14ac:dyDescent="0.2">
      <c r="A8" s="8">
        <v>2012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34</v>
      </c>
      <c r="G8" s="3" t="s">
        <v>35</v>
      </c>
      <c r="H8" s="3" t="s">
        <v>877</v>
      </c>
      <c r="I8" s="3" t="s">
        <v>36</v>
      </c>
      <c r="J8" s="9">
        <v>1</v>
      </c>
      <c r="K8" s="9">
        <v>388</v>
      </c>
    </row>
    <row r="9" spans="1:11" hidden="1" x14ac:dyDescent="0.2">
      <c r="A9" s="8">
        <v>2012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37</v>
      </c>
      <c r="G9" s="3" t="s">
        <v>38</v>
      </c>
      <c r="H9" s="3" t="s">
        <v>598</v>
      </c>
      <c r="I9" s="3" t="s">
        <v>40</v>
      </c>
      <c r="J9" s="9">
        <v>1</v>
      </c>
      <c r="K9" s="9">
        <v>103</v>
      </c>
    </row>
    <row r="10" spans="1:11" hidden="1" x14ac:dyDescent="0.2">
      <c r="A10" s="8">
        <v>2012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146</v>
      </c>
      <c r="G10" s="3" t="s">
        <v>147</v>
      </c>
      <c r="H10" s="3" t="s">
        <v>827</v>
      </c>
      <c r="I10" s="3" t="s">
        <v>149</v>
      </c>
      <c r="J10" s="9">
        <v>1</v>
      </c>
      <c r="K10" s="9">
        <v>70</v>
      </c>
    </row>
    <row r="11" spans="1:11" x14ac:dyDescent="0.2">
      <c r="A11" s="8">
        <v>2012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41</v>
      </c>
      <c r="G11" s="3" t="s">
        <v>42</v>
      </c>
      <c r="H11" s="3" t="s">
        <v>921</v>
      </c>
      <c r="I11" s="3" t="s">
        <v>44</v>
      </c>
      <c r="J11" s="9">
        <v>1</v>
      </c>
      <c r="K11" s="9">
        <v>172</v>
      </c>
    </row>
    <row r="12" spans="1:11" x14ac:dyDescent="0.2">
      <c r="A12" s="8">
        <v>2012</v>
      </c>
      <c r="B12" s="3" t="s">
        <v>12</v>
      </c>
      <c r="C12" s="3" t="s">
        <v>13</v>
      </c>
      <c r="D12" s="3" t="s">
        <v>14</v>
      </c>
      <c r="E12" s="3" t="s">
        <v>15</v>
      </c>
      <c r="F12" s="3" t="s">
        <v>41</v>
      </c>
      <c r="G12" s="3" t="s">
        <v>45</v>
      </c>
      <c r="H12" s="3" t="s">
        <v>675</v>
      </c>
      <c r="I12" s="3" t="s">
        <v>44</v>
      </c>
      <c r="J12" s="9">
        <v>1</v>
      </c>
      <c r="K12" s="9">
        <v>149</v>
      </c>
    </row>
    <row r="13" spans="1:11" x14ac:dyDescent="0.2">
      <c r="A13" s="8">
        <v>2012</v>
      </c>
      <c r="B13" s="3" t="s">
        <v>12</v>
      </c>
      <c r="C13" s="3" t="s">
        <v>13</v>
      </c>
      <c r="D13" s="3" t="s">
        <v>14</v>
      </c>
      <c r="E13" s="3" t="s">
        <v>15</v>
      </c>
      <c r="F13" s="3" t="s">
        <v>41</v>
      </c>
      <c r="G13" s="3" t="s">
        <v>47</v>
      </c>
      <c r="H13" s="3" t="s">
        <v>921</v>
      </c>
      <c r="I13" s="3" t="s">
        <v>44</v>
      </c>
      <c r="J13" s="9">
        <v>1</v>
      </c>
      <c r="K13" s="9">
        <v>172</v>
      </c>
    </row>
    <row r="14" spans="1:11" hidden="1" x14ac:dyDescent="0.2">
      <c r="A14" s="8">
        <v>2012</v>
      </c>
      <c r="B14" s="3" t="s">
        <v>12</v>
      </c>
      <c r="C14" s="3" t="s">
        <v>13</v>
      </c>
      <c r="D14" s="3" t="s">
        <v>14</v>
      </c>
      <c r="E14" s="3" t="s">
        <v>49</v>
      </c>
      <c r="F14" s="3" t="s">
        <v>16</v>
      </c>
      <c r="G14" s="3" t="s">
        <v>870</v>
      </c>
      <c r="H14" s="3" t="s">
        <v>791</v>
      </c>
      <c r="I14" s="3" t="s">
        <v>19</v>
      </c>
      <c r="J14" s="9">
        <v>1</v>
      </c>
      <c r="K14" s="9">
        <v>124</v>
      </c>
    </row>
    <row r="15" spans="1:11" hidden="1" x14ac:dyDescent="0.2">
      <c r="A15" s="8">
        <v>2012</v>
      </c>
      <c r="B15" s="3" t="s">
        <v>12</v>
      </c>
      <c r="C15" s="3" t="s">
        <v>13</v>
      </c>
      <c r="D15" s="3" t="s">
        <v>14</v>
      </c>
      <c r="E15" s="3" t="s">
        <v>49</v>
      </c>
      <c r="F15" s="3" t="s">
        <v>16</v>
      </c>
      <c r="G15" s="3" t="s">
        <v>674</v>
      </c>
      <c r="H15" s="3" t="s">
        <v>952</v>
      </c>
      <c r="I15" s="3" t="s">
        <v>19</v>
      </c>
      <c r="J15" s="9">
        <v>1</v>
      </c>
      <c r="K15" s="9">
        <v>104</v>
      </c>
    </row>
    <row r="16" spans="1:11" hidden="1" x14ac:dyDescent="0.2">
      <c r="A16" s="8">
        <v>2012</v>
      </c>
      <c r="B16" s="3" t="s">
        <v>12</v>
      </c>
      <c r="C16" s="3" t="s">
        <v>13</v>
      </c>
      <c r="D16" s="3" t="s">
        <v>14</v>
      </c>
      <c r="E16" s="3" t="s">
        <v>49</v>
      </c>
      <c r="F16" s="3" t="s">
        <v>54</v>
      </c>
      <c r="G16" s="3" t="s">
        <v>55</v>
      </c>
      <c r="H16" s="3" t="s">
        <v>837</v>
      </c>
      <c r="I16" s="3" t="s">
        <v>57</v>
      </c>
      <c r="J16" s="9">
        <v>1</v>
      </c>
      <c r="K16" s="9">
        <v>183</v>
      </c>
    </row>
    <row r="17" spans="1:11" hidden="1" x14ac:dyDescent="0.2">
      <c r="A17" s="8">
        <v>2012</v>
      </c>
      <c r="B17" s="3" t="s">
        <v>12</v>
      </c>
      <c r="C17" s="3" t="s">
        <v>13</v>
      </c>
      <c r="D17" s="3" t="s">
        <v>14</v>
      </c>
      <c r="E17" s="3" t="s">
        <v>49</v>
      </c>
      <c r="F17" s="3" t="s">
        <v>54</v>
      </c>
      <c r="G17" s="3" t="s">
        <v>58</v>
      </c>
      <c r="H17" s="3" t="s">
        <v>854</v>
      </c>
      <c r="I17" s="3" t="s">
        <v>57</v>
      </c>
      <c r="J17" s="9">
        <v>1</v>
      </c>
      <c r="K17" s="9">
        <v>176</v>
      </c>
    </row>
    <row r="18" spans="1:11" hidden="1" x14ac:dyDescent="0.2">
      <c r="A18" s="8">
        <v>2012</v>
      </c>
      <c r="B18" s="3" t="s">
        <v>12</v>
      </c>
      <c r="C18" s="3" t="s">
        <v>13</v>
      </c>
      <c r="D18" s="3" t="s">
        <v>14</v>
      </c>
      <c r="E18" s="3" t="s">
        <v>49</v>
      </c>
      <c r="F18" s="3" t="s">
        <v>54</v>
      </c>
      <c r="G18" s="3" t="s">
        <v>60</v>
      </c>
      <c r="H18" s="3" t="s">
        <v>65</v>
      </c>
      <c r="I18" s="3" t="s">
        <v>57</v>
      </c>
      <c r="J18" s="9">
        <v>1</v>
      </c>
      <c r="K18" s="9">
        <v>267</v>
      </c>
    </row>
    <row r="19" spans="1:11" hidden="1" x14ac:dyDescent="0.2">
      <c r="A19" s="8">
        <v>2012</v>
      </c>
      <c r="B19" s="3" t="s">
        <v>12</v>
      </c>
      <c r="C19" s="3" t="s">
        <v>13</v>
      </c>
      <c r="D19" s="3" t="s">
        <v>14</v>
      </c>
      <c r="E19" s="3" t="s">
        <v>49</v>
      </c>
      <c r="F19" s="3" t="s">
        <v>54</v>
      </c>
      <c r="G19" s="3" t="s">
        <v>62</v>
      </c>
      <c r="H19" s="3" t="s">
        <v>951</v>
      </c>
      <c r="I19" s="3" t="s">
        <v>57</v>
      </c>
      <c r="J19" s="9">
        <v>1</v>
      </c>
      <c r="K19" s="9">
        <v>141</v>
      </c>
    </row>
    <row r="20" spans="1:11" hidden="1" x14ac:dyDescent="0.2">
      <c r="A20" s="8">
        <v>2012</v>
      </c>
      <c r="B20" s="3" t="s">
        <v>12</v>
      </c>
      <c r="C20" s="3" t="s">
        <v>13</v>
      </c>
      <c r="D20" s="3" t="s">
        <v>14</v>
      </c>
      <c r="E20" s="3" t="s">
        <v>49</v>
      </c>
      <c r="F20" s="3" t="s">
        <v>24</v>
      </c>
      <c r="G20" s="3" t="s">
        <v>66</v>
      </c>
      <c r="H20" s="3" t="s">
        <v>801</v>
      </c>
      <c r="I20" s="3" t="s">
        <v>27</v>
      </c>
      <c r="J20" s="9">
        <v>1</v>
      </c>
      <c r="K20" s="9">
        <v>520</v>
      </c>
    </row>
    <row r="21" spans="1:11" hidden="1" x14ac:dyDescent="0.2">
      <c r="A21" s="8">
        <v>2012</v>
      </c>
      <c r="B21" s="3" t="s">
        <v>12</v>
      </c>
      <c r="C21" s="3" t="s">
        <v>13</v>
      </c>
      <c r="D21" s="3" t="s">
        <v>14</v>
      </c>
      <c r="E21" s="3" t="s">
        <v>49</v>
      </c>
      <c r="F21" s="3" t="s">
        <v>24</v>
      </c>
      <c r="G21" s="3" t="s">
        <v>68</v>
      </c>
      <c r="H21" s="3" t="s">
        <v>163</v>
      </c>
      <c r="I21" s="3" t="s">
        <v>27</v>
      </c>
      <c r="J21" s="9">
        <v>1</v>
      </c>
      <c r="K21" s="9">
        <v>224</v>
      </c>
    </row>
    <row r="22" spans="1:11" hidden="1" x14ac:dyDescent="0.2">
      <c r="A22" s="8">
        <v>2012</v>
      </c>
      <c r="B22" s="3" t="s">
        <v>12</v>
      </c>
      <c r="C22" s="3" t="s">
        <v>13</v>
      </c>
      <c r="D22" s="3" t="s">
        <v>14</v>
      </c>
      <c r="E22" s="3" t="s">
        <v>49</v>
      </c>
      <c r="F22" s="3" t="s">
        <v>24</v>
      </c>
      <c r="G22" s="3" t="s">
        <v>70</v>
      </c>
      <c r="H22" s="3" t="s">
        <v>693</v>
      </c>
      <c r="I22" s="3" t="s">
        <v>27</v>
      </c>
      <c r="J22" s="9">
        <v>1</v>
      </c>
      <c r="K22" s="9">
        <v>268</v>
      </c>
    </row>
    <row r="23" spans="1:11" hidden="1" x14ac:dyDescent="0.2">
      <c r="A23" s="8">
        <v>2012</v>
      </c>
      <c r="B23" s="3" t="s">
        <v>12</v>
      </c>
      <c r="C23" s="3" t="s">
        <v>13</v>
      </c>
      <c r="D23" s="3" t="s">
        <v>14</v>
      </c>
      <c r="E23" s="3" t="s">
        <v>49</v>
      </c>
      <c r="F23" s="3" t="s">
        <v>24</v>
      </c>
      <c r="G23" s="3" t="s">
        <v>72</v>
      </c>
      <c r="H23" s="3" t="s">
        <v>270</v>
      </c>
      <c r="I23" s="3" t="s">
        <v>27</v>
      </c>
      <c r="J23" s="9">
        <v>1</v>
      </c>
      <c r="K23" s="9">
        <v>539</v>
      </c>
    </row>
    <row r="24" spans="1:11" hidden="1" x14ac:dyDescent="0.2">
      <c r="A24" s="8">
        <v>2012</v>
      </c>
      <c r="B24" s="3" t="s">
        <v>12</v>
      </c>
      <c r="C24" s="3" t="s">
        <v>13</v>
      </c>
      <c r="D24" s="3" t="s">
        <v>14</v>
      </c>
      <c r="E24" s="3" t="s">
        <v>49</v>
      </c>
      <c r="F24" s="3" t="s">
        <v>74</v>
      </c>
      <c r="G24" s="3" t="s">
        <v>75</v>
      </c>
      <c r="H24" s="3" t="s">
        <v>73</v>
      </c>
      <c r="I24" s="3" t="s">
        <v>77</v>
      </c>
      <c r="J24" s="9">
        <v>1</v>
      </c>
      <c r="K24" s="9">
        <v>370</v>
      </c>
    </row>
    <row r="25" spans="1:11" hidden="1" x14ac:dyDescent="0.2">
      <c r="A25" s="8">
        <v>2012</v>
      </c>
      <c r="B25" s="3" t="s">
        <v>12</v>
      </c>
      <c r="C25" s="3" t="s">
        <v>13</v>
      </c>
      <c r="D25" s="3" t="s">
        <v>14</v>
      </c>
      <c r="E25" s="3" t="s">
        <v>49</v>
      </c>
      <c r="F25" s="3" t="s">
        <v>78</v>
      </c>
      <c r="G25" s="3" t="s">
        <v>79</v>
      </c>
      <c r="H25" s="3" t="s">
        <v>950</v>
      </c>
      <c r="I25" s="3" t="s">
        <v>81</v>
      </c>
      <c r="J25" s="9">
        <v>1</v>
      </c>
      <c r="K25" s="9">
        <v>617</v>
      </c>
    </row>
    <row r="26" spans="1:11" hidden="1" x14ac:dyDescent="0.2">
      <c r="A26" s="8">
        <v>2012</v>
      </c>
      <c r="B26" s="3" t="s">
        <v>12</v>
      </c>
      <c r="C26" s="3" t="s">
        <v>13</v>
      </c>
      <c r="D26" s="3" t="s">
        <v>14</v>
      </c>
      <c r="E26" s="3" t="s">
        <v>49</v>
      </c>
      <c r="F26" s="3" t="s">
        <v>78</v>
      </c>
      <c r="G26" s="3" t="s">
        <v>82</v>
      </c>
      <c r="H26" s="3" t="s">
        <v>571</v>
      </c>
      <c r="I26" s="3" t="s">
        <v>81</v>
      </c>
      <c r="J26" s="9">
        <v>1</v>
      </c>
      <c r="K26" s="9">
        <v>451</v>
      </c>
    </row>
    <row r="27" spans="1:11" hidden="1" x14ac:dyDescent="0.2">
      <c r="A27" s="8">
        <v>2012</v>
      </c>
      <c r="B27" s="3" t="s">
        <v>12</v>
      </c>
      <c r="C27" s="3" t="s">
        <v>13</v>
      </c>
      <c r="D27" s="3" t="s">
        <v>14</v>
      </c>
      <c r="E27" s="3" t="s">
        <v>49</v>
      </c>
      <c r="F27" s="3" t="s">
        <v>37</v>
      </c>
      <c r="G27" s="3" t="s">
        <v>140</v>
      </c>
      <c r="H27" s="3" t="s">
        <v>945</v>
      </c>
      <c r="I27" s="3" t="s">
        <v>40</v>
      </c>
      <c r="J27" s="9">
        <v>1</v>
      </c>
      <c r="K27" s="9">
        <v>260</v>
      </c>
    </row>
    <row r="28" spans="1:11" hidden="1" x14ac:dyDescent="0.2">
      <c r="A28" s="8">
        <v>2012</v>
      </c>
      <c r="B28" s="3" t="s">
        <v>12</v>
      </c>
      <c r="C28" s="3" t="s">
        <v>13</v>
      </c>
      <c r="D28" s="3" t="s">
        <v>14</v>
      </c>
      <c r="E28" s="3" t="s">
        <v>49</v>
      </c>
      <c r="F28" s="3" t="s">
        <v>37</v>
      </c>
      <c r="G28" s="3" t="s">
        <v>142</v>
      </c>
      <c r="H28" s="3" t="s">
        <v>480</v>
      </c>
      <c r="I28" s="3" t="s">
        <v>40</v>
      </c>
      <c r="J28" s="9">
        <v>1</v>
      </c>
      <c r="K28" s="9">
        <v>242</v>
      </c>
    </row>
    <row r="29" spans="1:11" hidden="1" x14ac:dyDescent="0.2">
      <c r="A29" s="8">
        <v>2012</v>
      </c>
      <c r="B29" s="3" t="s">
        <v>12</v>
      </c>
      <c r="C29" s="3" t="s">
        <v>13</v>
      </c>
      <c r="D29" s="3" t="s">
        <v>14</v>
      </c>
      <c r="E29" s="3" t="s">
        <v>49</v>
      </c>
      <c r="F29" s="3" t="s">
        <v>37</v>
      </c>
      <c r="G29" s="3" t="s">
        <v>144</v>
      </c>
      <c r="H29" s="3" t="s">
        <v>629</v>
      </c>
      <c r="I29" s="3" t="s">
        <v>40</v>
      </c>
      <c r="J29" s="9">
        <v>1</v>
      </c>
      <c r="K29" s="9">
        <v>283</v>
      </c>
    </row>
    <row r="30" spans="1:11" x14ac:dyDescent="0.2">
      <c r="A30" s="8">
        <v>2012</v>
      </c>
      <c r="B30" s="3" t="s">
        <v>12</v>
      </c>
      <c r="C30" s="3" t="s">
        <v>13</v>
      </c>
      <c r="D30" s="3" t="s">
        <v>14</v>
      </c>
      <c r="E30" s="3" t="s">
        <v>49</v>
      </c>
      <c r="F30" s="3" t="s">
        <v>41</v>
      </c>
      <c r="G30" s="3" t="s">
        <v>150</v>
      </c>
      <c r="H30" s="3" t="s">
        <v>740</v>
      </c>
      <c r="I30" s="3" t="s">
        <v>44</v>
      </c>
      <c r="J30" s="9">
        <v>1</v>
      </c>
      <c r="K30" s="9">
        <v>316</v>
      </c>
    </row>
    <row r="31" spans="1:11" x14ac:dyDescent="0.2">
      <c r="A31" s="8">
        <v>2012</v>
      </c>
      <c r="B31" s="3" t="s">
        <v>12</v>
      </c>
      <c r="C31" s="3" t="s">
        <v>13</v>
      </c>
      <c r="D31" s="3" t="s">
        <v>14</v>
      </c>
      <c r="E31" s="3" t="s">
        <v>49</v>
      </c>
      <c r="F31" s="3" t="s">
        <v>41</v>
      </c>
      <c r="G31" s="3" t="s">
        <v>152</v>
      </c>
      <c r="H31" s="3" t="s">
        <v>153</v>
      </c>
      <c r="I31" s="3" t="s">
        <v>44</v>
      </c>
      <c r="J31" s="9">
        <v>1</v>
      </c>
      <c r="K31" s="9">
        <v>187</v>
      </c>
    </row>
    <row r="32" spans="1:11" x14ac:dyDescent="0.2">
      <c r="A32" s="8">
        <v>2012</v>
      </c>
      <c r="B32" s="3" t="s">
        <v>12</v>
      </c>
      <c r="C32" s="3" t="s">
        <v>13</v>
      </c>
      <c r="D32" s="3" t="s">
        <v>14</v>
      </c>
      <c r="E32" s="3" t="s">
        <v>49</v>
      </c>
      <c r="F32" s="3" t="s">
        <v>41</v>
      </c>
      <c r="G32" s="3" t="s">
        <v>154</v>
      </c>
      <c r="H32" s="3" t="s">
        <v>949</v>
      </c>
      <c r="I32" s="3" t="s">
        <v>44</v>
      </c>
      <c r="J32" s="9">
        <v>1</v>
      </c>
      <c r="K32" s="9">
        <v>31</v>
      </c>
    </row>
    <row r="33" spans="1:11" x14ac:dyDescent="0.2">
      <c r="A33" s="8">
        <v>2012</v>
      </c>
      <c r="B33" s="3" t="s">
        <v>12</v>
      </c>
      <c r="C33" s="3" t="s">
        <v>13</v>
      </c>
      <c r="D33" s="3" t="s">
        <v>14</v>
      </c>
      <c r="E33" s="3" t="s">
        <v>49</v>
      </c>
      <c r="F33" s="3" t="s">
        <v>41</v>
      </c>
      <c r="G33" s="3" t="s">
        <v>156</v>
      </c>
      <c r="H33" s="3" t="s">
        <v>948</v>
      </c>
      <c r="I33" s="3" t="s">
        <v>44</v>
      </c>
      <c r="J33" s="9">
        <v>1</v>
      </c>
      <c r="K33" s="9">
        <v>156</v>
      </c>
    </row>
    <row r="34" spans="1:11" x14ac:dyDescent="0.2">
      <c r="A34" s="8">
        <v>2012</v>
      </c>
      <c r="B34" s="3" t="s">
        <v>12</v>
      </c>
      <c r="C34" s="3" t="s">
        <v>13</v>
      </c>
      <c r="D34" s="3" t="s">
        <v>14</v>
      </c>
      <c r="E34" s="3" t="s">
        <v>49</v>
      </c>
      <c r="F34" s="3" t="s">
        <v>41</v>
      </c>
      <c r="G34" s="3" t="s">
        <v>157</v>
      </c>
      <c r="H34" s="3" t="s">
        <v>723</v>
      </c>
      <c r="I34" s="3" t="s">
        <v>44</v>
      </c>
      <c r="J34" s="9">
        <v>1</v>
      </c>
      <c r="K34" s="9">
        <v>303</v>
      </c>
    </row>
    <row r="35" spans="1:11" x14ac:dyDescent="0.2">
      <c r="A35" s="8">
        <v>2012</v>
      </c>
      <c r="B35" s="3" t="s">
        <v>12</v>
      </c>
      <c r="C35" s="3" t="s">
        <v>13</v>
      </c>
      <c r="D35" s="3" t="s">
        <v>14</v>
      </c>
      <c r="E35" s="3" t="s">
        <v>49</v>
      </c>
      <c r="F35" s="3" t="s">
        <v>41</v>
      </c>
      <c r="G35" s="3" t="s">
        <v>158</v>
      </c>
      <c r="H35" s="3" t="s">
        <v>768</v>
      </c>
      <c r="I35" s="3" t="s">
        <v>44</v>
      </c>
      <c r="J35" s="9">
        <v>1</v>
      </c>
      <c r="K35" s="9">
        <v>227</v>
      </c>
    </row>
    <row r="36" spans="1:11" x14ac:dyDescent="0.2">
      <c r="A36" s="8">
        <v>2012</v>
      </c>
      <c r="B36" s="3" t="s">
        <v>12</v>
      </c>
      <c r="C36" s="3" t="s">
        <v>13</v>
      </c>
      <c r="D36" s="3" t="s">
        <v>14</v>
      </c>
      <c r="E36" s="3" t="s">
        <v>49</v>
      </c>
      <c r="F36" s="3" t="s">
        <v>41</v>
      </c>
      <c r="G36" s="3" t="s">
        <v>160</v>
      </c>
      <c r="H36" s="3" t="s">
        <v>567</v>
      </c>
      <c r="I36" s="3" t="s">
        <v>44</v>
      </c>
      <c r="J36" s="9">
        <v>1</v>
      </c>
      <c r="K36" s="9">
        <v>420</v>
      </c>
    </row>
    <row r="37" spans="1:11" x14ac:dyDescent="0.2">
      <c r="A37" s="8">
        <v>2012</v>
      </c>
      <c r="B37" s="3" t="s">
        <v>12</v>
      </c>
      <c r="C37" s="3" t="s">
        <v>13</v>
      </c>
      <c r="D37" s="3" t="s">
        <v>14</v>
      </c>
      <c r="E37" s="3" t="s">
        <v>49</v>
      </c>
      <c r="F37" s="3" t="s">
        <v>41</v>
      </c>
      <c r="G37" s="3" t="s">
        <v>162</v>
      </c>
      <c r="H37" s="3" t="s">
        <v>359</v>
      </c>
      <c r="I37" s="3" t="s">
        <v>44</v>
      </c>
      <c r="J37" s="9">
        <v>1</v>
      </c>
      <c r="K37" s="9">
        <v>256</v>
      </c>
    </row>
    <row r="38" spans="1:11" hidden="1" x14ac:dyDescent="0.2">
      <c r="A38" s="8">
        <v>2012</v>
      </c>
      <c r="B38" s="3" t="s">
        <v>12</v>
      </c>
      <c r="C38" s="3" t="s">
        <v>13</v>
      </c>
      <c r="D38" s="3" t="s">
        <v>164</v>
      </c>
      <c r="E38" s="3" t="s">
        <v>15</v>
      </c>
      <c r="F38" s="3" t="s">
        <v>24</v>
      </c>
      <c r="G38" s="3" t="s">
        <v>165</v>
      </c>
      <c r="H38" s="3" t="s">
        <v>115</v>
      </c>
      <c r="I38" s="3" t="s">
        <v>27</v>
      </c>
      <c r="J38" s="9">
        <v>1</v>
      </c>
      <c r="K38" s="9">
        <v>486</v>
      </c>
    </row>
    <row r="39" spans="1:11" hidden="1" x14ac:dyDescent="0.2">
      <c r="A39" s="8">
        <v>2012</v>
      </c>
      <c r="B39" s="3" t="s">
        <v>12</v>
      </c>
      <c r="C39" s="3" t="s">
        <v>13</v>
      </c>
      <c r="D39" s="3" t="s">
        <v>164</v>
      </c>
      <c r="E39" s="3" t="s">
        <v>15</v>
      </c>
      <c r="F39" s="3" t="s">
        <v>28</v>
      </c>
      <c r="G39" s="3" t="s">
        <v>167</v>
      </c>
      <c r="H39" s="3" t="s">
        <v>897</v>
      </c>
      <c r="I39" s="3" t="s">
        <v>31</v>
      </c>
      <c r="J39" s="9">
        <v>1</v>
      </c>
      <c r="K39" s="9">
        <v>433</v>
      </c>
    </row>
    <row r="40" spans="1:11" hidden="1" x14ac:dyDescent="0.2">
      <c r="A40" s="8">
        <v>2012</v>
      </c>
      <c r="B40" s="3" t="s">
        <v>12</v>
      </c>
      <c r="C40" s="3" t="s">
        <v>13</v>
      </c>
      <c r="D40" s="3" t="s">
        <v>164</v>
      </c>
      <c r="E40" s="3" t="s">
        <v>15</v>
      </c>
      <c r="F40" s="3" t="s">
        <v>78</v>
      </c>
      <c r="G40" s="3" t="s">
        <v>767</v>
      </c>
      <c r="H40" s="3" t="s">
        <v>139</v>
      </c>
      <c r="I40" s="3" t="s">
        <v>81</v>
      </c>
      <c r="J40" s="9">
        <v>1</v>
      </c>
      <c r="K40" s="9">
        <v>168</v>
      </c>
    </row>
    <row r="41" spans="1:11" hidden="1" x14ac:dyDescent="0.2">
      <c r="A41" s="8">
        <v>2012</v>
      </c>
      <c r="B41" s="3" t="s">
        <v>12</v>
      </c>
      <c r="C41" s="3" t="s">
        <v>13</v>
      </c>
      <c r="D41" s="3" t="s">
        <v>164</v>
      </c>
      <c r="E41" s="3" t="s">
        <v>15</v>
      </c>
      <c r="F41" s="3" t="s">
        <v>78</v>
      </c>
      <c r="G41" s="3" t="s">
        <v>171</v>
      </c>
      <c r="H41" s="3" t="s">
        <v>417</v>
      </c>
      <c r="I41" s="3" t="s">
        <v>81</v>
      </c>
      <c r="J41" s="9">
        <v>1</v>
      </c>
      <c r="K41" s="9">
        <v>403</v>
      </c>
    </row>
    <row r="42" spans="1:11" hidden="1" x14ac:dyDescent="0.2">
      <c r="A42" s="8">
        <v>2012</v>
      </c>
      <c r="B42" s="3" t="s">
        <v>12</v>
      </c>
      <c r="C42" s="3" t="s">
        <v>13</v>
      </c>
      <c r="D42" s="3" t="s">
        <v>164</v>
      </c>
      <c r="E42" s="3" t="s">
        <v>15</v>
      </c>
      <c r="F42" s="3" t="s">
        <v>34</v>
      </c>
      <c r="G42" s="3" t="s">
        <v>389</v>
      </c>
      <c r="H42" s="3" t="s">
        <v>947</v>
      </c>
      <c r="I42" s="3" t="s">
        <v>36</v>
      </c>
      <c r="J42" s="9">
        <v>1</v>
      </c>
      <c r="K42" s="9">
        <v>69</v>
      </c>
    </row>
    <row r="43" spans="1:11" hidden="1" x14ac:dyDescent="0.2">
      <c r="A43" s="8">
        <v>2012</v>
      </c>
      <c r="B43" s="3" t="s">
        <v>12</v>
      </c>
      <c r="C43" s="3" t="s">
        <v>13</v>
      </c>
      <c r="D43" s="3" t="s">
        <v>164</v>
      </c>
      <c r="E43" s="3" t="s">
        <v>15</v>
      </c>
      <c r="F43" s="3" t="s">
        <v>34</v>
      </c>
      <c r="G43" s="3" t="s">
        <v>395</v>
      </c>
      <c r="H43" s="3" t="s">
        <v>833</v>
      </c>
      <c r="I43" s="3" t="s">
        <v>36</v>
      </c>
      <c r="J43" s="9">
        <v>1</v>
      </c>
      <c r="K43" s="9">
        <v>286</v>
      </c>
    </row>
    <row r="44" spans="1:11" hidden="1" x14ac:dyDescent="0.2">
      <c r="A44" s="8">
        <v>2012</v>
      </c>
      <c r="B44" s="3" t="s">
        <v>12</v>
      </c>
      <c r="C44" s="3" t="s">
        <v>13</v>
      </c>
      <c r="D44" s="3" t="s">
        <v>164</v>
      </c>
      <c r="E44" s="3" t="s">
        <v>15</v>
      </c>
      <c r="F44" s="3" t="s">
        <v>34</v>
      </c>
      <c r="G44" s="3" t="s">
        <v>398</v>
      </c>
      <c r="H44" s="3" t="s">
        <v>831</v>
      </c>
      <c r="I44" s="3" t="s">
        <v>36</v>
      </c>
      <c r="J44" s="9">
        <v>1</v>
      </c>
      <c r="K44" s="9">
        <v>472</v>
      </c>
    </row>
    <row r="45" spans="1:11" hidden="1" x14ac:dyDescent="0.2">
      <c r="A45" s="8">
        <v>2012</v>
      </c>
      <c r="B45" s="3" t="s">
        <v>12</v>
      </c>
      <c r="C45" s="3" t="s">
        <v>13</v>
      </c>
      <c r="D45" s="3" t="s">
        <v>164</v>
      </c>
      <c r="E45" s="3" t="s">
        <v>15</v>
      </c>
      <c r="F45" s="3" t="s">
        <v>37</v>
      </c>
      <c r="G45" s="3" t="s">
        <v>179</v>
      </c>
      <c r="H45" s="3" t="s">
        <v>573</v>
      </c>
      <c r="I45" s="3" t="s">
        <v>40</v>
      </c>
      <c r="J45" s="9">
        <v>1</v>
      </c>
      <c r="K45" s="9">
        <v>359</v>
      </c>
    </row>
    <row r="46" spans="1:11" hidden="1" x14ac:dyDescent="0.2">
      <c r="A46" s="8">
        <v>2012</v>
      </c>
      <c r="B46" s="3" t="s">
        <v>12</v>
      </c>
      <c r="C46" s="3" t="s">
        <v>13</v>
      </c>
      <c r="D46" s="3" t="s">
        <v>164</v>
      </c>
      <c r="E46" s="3" t="s">
        <v>15</v>
      </c>
      <c r="F46" s="3" t="s">
        <v>146</v>
      </c>
      <c r="G46" s="3" t="s">
        <v>181</v>
      </c>
      <c r="H46" s="3" t="s">
        <v>129</v>
      </c>
      <c r="I46" s="3" t="s">
        <v>149</v>
      </c>
      <c r="J46" s="9">
        <v>1</v>
      </c>
      <c r="K46" s="9">
        <v>412</v>
      </c>
    </row>
    <row r="47" spans="1:11" x14ac:dyDescent="0.2">
      <c r="A47" s="8">
        <v>2012</v>
      </c>
      <c r="B47" s="3" t="s">
        <v>12</v>
      </c>
      <c r="C47" s="3" t="s">
        <v>13</v>
      </c>
      <c r="D47" s="3" t="s">
        <v>164</v>
      </c>
      <c r="E47" s="3" t="s">
        <v>15</v>
      </c>
      <c r="F47" s="3" t="s">
        <v>41</v>
      </c>
      <c r="G47" s="3" t="s">
        <v>183</v>
      </c>
      <c r="H47" s="3" t="s">
        <v>619</v>
      </c>
      <c r="I47" s="3" t="s">
        <v>44</v>
      </c>
      <c r="J47" s="9">
        <v>1</v>
      </c>
      <c r="K47" s="9">
        <v>636</v>
      </c>
    </row>
    <row r="48" spans="1:11" x14ac:dyDescent="0.2">
      <c r="A48" s="8">
        <v>2012</v>
      </c>
      <c r="B48" s="3" t="s">
        <v>12</v>
      </c>
      <c r="C48" s="3" t="s">
        <v>13</v>
      </c>
      <c r="D48" s="3" t="s">
        <v>164</v>
      </c>
      <c r="E48" s="3" t="s">
        <v>15</v>
      </c>
      <c r="F48" s="3" t="s">
        <v>41</v>
      </c>
      <c r="G48" s="3" t="s">
        <v>250</v>
      </c>
      <c r="H48" s="3" t="s">
        <v>572</v>
      </c>
      <c r="I48" s="3" t="s">
        <v>44</v>
      </c>
      <c r="J48" s="9">
        <v>1</v>
      </c>
      <c r="K48" s="9">
        <v>384</v>
      </c>
    </row>
    <row r="49" spans="1:11" x14ac:dyDescent="0.2">
      <c r="A49" s="8">
        <v>2012</v>
      </c>
      <c r="B49" s="3" t="s">
        <v>12</v>
      </c>
      <c r="C49" s="3" t="s">
        <v>13</v>
      </c>
      <c r="D49" s="3" t="s">
        <v>164</v>
      </c>
      <c r="E49" s="3" t="s">
        <v>15</v>
      </c>
      <c r="F49" s="3" t="s">
        <v>41</v>
      </c>
      <c r="G49" s="3" t="s">
        <v>276</v>
      </c>
      <c r="H49" s="3" t="s">
        <v>928</v>
      </c>
      <c r="I49" s="3" t="s">
        <v>44</v>
      </c>
      <c r="J49" s="9">
        <v>1</v>
      </c>
      <c r="K49" s="9">
        <v>476</v>
      </c>
    </row>
    <row r="50" spans="1:11" x14ac:dyDescent="0.2">
      <c r="A50" s="8">
        <v>2012</v>
      </c>
      <c r="B50" s="3" t="s">
        <v>12</v>
      </c>
      <c r="C50" s="3" t="s">
        <v>13</v>
      </c>
      <c r="D50" s="3" t="s">
        <v>164</v>
      </c>
      <c r="E50" s="3" t="s">
        <v>15</v>
      </c>
      <c r="F50" s="3" t="s">
        <v>41</v>
      </c>
      <c r="G50" s="3" t="s">
        <v>185</v>
      </c>
      <c r="H50" s="3" t="s">
        <v>323</v>
      </c>
      <c r="I50" s="3" t="s">
        <v>44</v>
      </c>
      <c r="J50" s="9">
        <v>1</v>
      </c>
      <c r="K50" s="9">
        <v>181</v>
      </c>
    </row>
    <row r="51" spans="1:11" x14ac:dyDescent="0.2">
      <c r="A51" s="8">
        <v>2012</v>
      </c>
      <c r="B51" s="3" t="s">
        <v>12</v>
      </c>
      <c r="C51" s="3" t="s">
        <v>13</v>
      </c>
      <c r="D51" s="3" t="s">
        <v>164</v>
      </c>
      <c r="E51" s="3" t="s">
        <v>15</v>
      </c>
      <c r="F51" s="3" t="s">
        <v>41</v>
      </c>
      <c r="G51" s="3" t="s">
        <v>466</v>
      </c>
      <c r="H51" s="3" t="s">
        <v>946</v>
      </c>
      <c r="I51" s="3" t="s">
        <v>44</v>
      </c>
      <c r="J51" s="9">
        <v>1</v>
      </c>
      <c r="K51" s="9">
        <v>549</v>
      </c>
    </row>
    <row r="52" spans="1:11" x14ac:dyDescent="0.2">
      <c r="A52" s="8">
        <v>2012</v>
      </c>
      <c r="B52" s="3" t="s">
        <v>12</v>
      </c>
      <c r="C52" s="3" t="s">
        <v>13</v>
      </c>
      <c r="D52" s="3" t="s">
        <v>164</v>
      </c>
      <c r="E52" s="3" t="s">
        <v>15</v>
      </c>
      <c r="F52" s="3" t="s">
        <v>41</v>
      </c>
      <c r="G52" s="3" t="s">
        <v>187</v>
      </c>
      <c r="H52" s="3" t="s">
        <v>904</v>
      </c>
      <c r="I52" s="3" t="s">
        <v>44</v>
      </c>
      <c r="J52" s="9">
        <v>1</v>
      </c>
      <c r="K52" s="9">
        <v>380</v>
      </c>
    </row>
    <row r="53" spans="1:11" x14ac:dyDescent="0.2">
      <c r="A53" s="8">
        <v>2012</v>
      </c>
      <c r="B53" s="3" t="s">
        <v>12</v>
      </c>
      <c r="C53" s="3" t="s">
        <v>13</v>
      </c>
      <c r="D53" s="3" t="s">
        <v>164</v>
      </c>
      <c r="E53" s="3" t="s">
        <v>15</v>
      </c>
      <c r="F53" s="3" t="s">
        <v>41</v>
      </c>
      <c r="G53" s="3" t="s">
        <v>483</v>
      </c>
      <c r="H53" s="3" t="s">
        <v>844</v>
      </c>
      <c r="I53" s="3" t="s">
        <v>44</v>
      </c>
      <c r="J53" s="9">
        <v>1</v>
      </c>
      <c r="K53" s="9">
        <v>259</v>
      </c>
    </row>
    <row r="54" spans="1:11" x14ac:dyDescent="0.2">
      <c r="A54" s="8">
        <v>2012</v>
      </c>
      <c r="B54" s="3" t="s">
        <v>12</v>
      </c>
      <c r="C54" s="3" t="s">
        <v>13</v>
      </c>
      <c r="D54" s="3" t="s">
        <v>164</v>
      </c>
      <c r="E54" s="3" t="s">
        <v>15</v>
      </c>
      <c r="F54" s="3" t="s">
        <v>41</v>
      </c>
      <c r="G54" s="3" t="s">
        <v>846</v>
      </c>
      <c r="H54" s="3" t="s">
        <v>713</v>
      </c>
      <c r="I54" s="3" t="s">
        <v>44</v>
      </c>
      <c r="J54" s="9">
        <v>1</v>
      </c>
      <c r="K54" s="9">
        <v>215</v>
      </c>
    </row>
    <row r="55" spans="1:11" x14ac:dyDescent="0.2">
      <c r="A55" s="8">
        <v>2012</v>
      </c>
      <c r="B55" s="3" t="s">
        <v>12</v>
      </c>
      <c r="C55" s="3" t="s">
        <v>13</v>
      </c>
      <c r="D55" s="3" t="s">
        <v>164</v>
      </c>
      <c r="E55" s="3" t="s">
        <v>15</v>
      </c>
      <c r="F55" s="3" t="s">
        <v>41</v>
      </c>
      <c r="G55" s="3" t="s">
        <v>189</v>
      </c>
      <c r="H55" s="3" t="s">
        <v>365</v>
      </c>
      <c r="I55" s="3" t="s">
        <v>44</v>
      </c>
      <c r="J55" s="9">
        <v>1</v>
      </c>
      <c r="K55" s="9">
        <v>649</v>
      </c>
    </row>
    <row r="56" spans="1:11" x14ac:dyDescent="0.2">
      <c r="A56" s="8">
        <v>2012</v>
      </c>
      <c r="B56" s="3" t="s">
        <v>12</v>
      </c>
      <c r="C56" s="3" t="s">
        <v>13</v>
      </c>
      <c r="D56" s="3" t="s">
        <v>164</v>
      </c>
      <c r="E56" s="3" t="s">
        <v>15</v>
      </c>
      <c r="F56" s="3" t="s">
        <v>41</v>
      </c>
      <c r="G56" s="3" t="s">
        <v>519</v>
      </c>
      <c r="H56" s="3" t="s">
        <v>628</v>
      </c>
      <c r="I56" s="3" t="s">
        <v>44</v>
      </c>
      <c r="J56" s="9">
        <v>1</v>
      </c>
      <c r="K56" s="9">
        <v>306</v>
      </c>
    </row>
    <row r="57" spans="1:11" hidden="1" x14ac:dyDescent="0.2">
      <c r="A57" s="8">
        <v>2012</v>
      </c>
      <c r="B57" s="3" t="s">
        <v>12</v>
      </c>
      <c r="C57" s="3" t="s">
        <v>13</v>
      </c>
      <c r="D57" s="3" t="s">
        <v>164</v>
      </c>
      <c r="E57" s="3" t="s">
        <v>49</v>
      </c>
      <c r="F57" s="3" t="s">
        <v>16</v>
      </c>
      <c r="G57" s="3" t="s">
        <v>191</v>
      </c>
      <c r="H57" s="3" t="s">
        <v>408</v>
      </c>
      <c r="I57" s="3" t="s">
        <v>19</v>
      </c>
      <c r="J57" s="9">
        <v>1</v>
      </c>
      <c r="K57" s="9">
        <v>365</v>
      </c>
    </row>
    <row r="58" spans="1:11" hidden="1" x14ac:dyDescent="0.2">
      <c r="A58" s="8">
        <v>2012</v>
      </c>
      <c r="B58" s="3" t="s">
        <v>12</v>
      </c>
      <c r="C58" s="3" t="s">
        <v>13</v>
      </c>
      <c r="D58" s="3" t="s">
        <v>164</v>
      </c>
      <c r="E58" s="3" t="s">
        <v>49</v>
      </c>
      <c r="F58" s="3" t="s">
        <v>16</v>
      </c>
      <c r="G58" s="3" t="s">
        <v>193</v>
      </c>
      <c r="H58" s="3" t="s">
        <v>671</v>
      </c>
      <c r="I58" s="3" t="s">
        <v>19</v>
      </c>
      <c r="J58" s="9">
        <v>1</v>
      </c>
      <c r="K58" s="9">
        <v>269</v>
      </c>
    </row>
    <row r="59" spans="1:11" hidden="1" x14ac:dyDescent="0.2">
      <c r="A59" s="8">
        <v>2012</v>
      </c>
      <c r="B59" s="3" t="s">
        <v>12</v>
      </c>
      <c r="C59" s="3" t="s">
        <v>13</v>
      </c>
      <c r="D59" s="3" t="s">
        <v>164</v>
      </c>
      <c r="E59" s="3" t="s">
        <v>49</v>
      </c>
      <c r="F59" s="3" t="s">
        <v>16</v>
      </c>
      <c r="G59" s="3" t="s">
        <v>761</v>
      </c>
      <c r="H59" s="3" t="s">
        <v>945</v>
      </c>
      <c r="I59" s="3" t="s">
        <v>19</v>
      </c>
      <c r="J59" s="9">
        <v>1</v>
      </c>
      <c r="K59" s="9">
        <v>260</v>
      </c>
    </row>
    <row r="60" spans="1:11" hidden="1" x14ac:dyDescent="0.2">
      <c r="A60" s="8">
        <v>2012</v>
      </c>
      <c r="B60" s="3" t="s">
        <v>12</v>
      </c>
      <c r="C60" s="3" t="s">
        <v>13</v>
      </c>
      <c r="D60" s="3" t="s">
        <v>164</v>
      </c>
      <c r="E60" s="3" t="s">
        <v>49</v>
      </c>
      <c r="F60" s="3" t="s">
        <v>16</v>
      </c>
      <c r="G60" s="3" t="s">
        <v>195</v>
      </c>
      <c r="H60" s="3" t="s">
        <v>611</v>
      </c>
      <c r="I60" s="3" t="s">
        <v>19</v>
      </c>
      <c r="J60" s="9">
        <v>1</v>
      </c>
      <c r="K60" s="9">
        <v>577</v>
      </c>
    </row>
    <row r="61" spans="1:11" hidden="1" x14ac:dyDescent="0.2">
      <c r="A61" s="8">
        <v>2012</v>
      </c>
      <c r="B61" s="3" t="s">
        <v>12</v>
      </c>
      <c r="C61" s="3" t="s">
        <v>13</v>
      </c>
      <c r="D61" s="3" t="s">
        <v>164</v>
      </c>
      <c r="E61" s="3" t="s">
        <v>49</v>
      </c>
      <c r="F61" s="3" t="s">
        <v>16</v>
      </c>
      <c r="G61" s="3" t="s">
        <v>197</v>
      </c>
      <c r="H61" s="3" t="s">
        <v>750</v>
      </c>
      <c r="I61" s="3" t="s">
        <v>19</v>
      </c>
      <c r="J61" s="9">
        <v>1</v>
      </c>
      <c r="K61" s="9">
        <v>604</v>
      </c>
    </row>
    <row r="62" spans="1:11" hidden="1" x14ac:dyDescent="0.2">
      <c r="A62" s="8">
        <v>2012</v>
      </c>
      <c r="B62" s="3" t="s">
        <v>12</v>
      </c>
      <c r="C62" s="3" t="s">
        <v>13</v>
      </c>
      <c r="D62" s="3" t="s">
        <v>164</v>
      </c>
      <c r="E62" s="3" t="s">
        <v>49</v>
      </c>
      <c r="F62" s="3" t="s">
        <v>20</v>
      </c>
      <c r="G62" s="3" t="s">
        <v>199</v>
      </c>
      <c r="H62" s="3" t="s">
        <v>141</v>
      </c>
      <c r="I62" s="3" t="s">
        <v>23</v>
      </c>
      <c r="J62" s="9">
        <v>1</v>
      </c>
      <c r="K62" s="9">
        <v>342</v>
      </c>
    </row>
    <row r="63" spans="1:11" hidden="1" x14ac:dyDescent="0.2">
      <c r="A63" s="8">
        <v>2012</v>
      </c>
      <c r="B63" s="3" t="s">
        <v>12</v>
      </c>
      <c r="C63" s="3" t="s">
        <v>13</v>
      </c>
      <c r="D63" s="3" t="s">
        <v>164</v>
      </c>
      <c r="E63" s="3" t="s">
        <v>49</v>
      </c>
      <c r="F63" s="3" t="s">
        <v>20</v>
      </c>
      <c r="G63" s="3" t="s">
        <v>201</v>
      </c>
      <c r="H63" s="3" t="s">
        <v>694</v>
      </c>
      <c r="I63" s="3" t="s">
        <v>23</v>
      </c>
      <c r="J63" s="9">
        <v>1</v>
      </c>
      <c r="K63" s="9">
        <v>279</v>
      </c>
    </row>
    <row r="64" spans="1:11" hidden="1" x14ac:dyDescent="0.2">
      <c r="A64" s="8">
        <v>2012</v>
      </c>
      <c r="B64" s="3" t="s">
        <v>12</v>
      </c>
      <c r="C64" s="3" t="s">
        <v>13</v>
      </c>
      <c r="D64" s="3" t="s">
        <v>164</v>
      </c>
      <c r="E64" s="3" t="s">
        <v>49</v>
      </c>
      <c r="F64" s="3" t="s">
        <v>54</v>
      </c>
      <c r="G64" s="3" t="s">
        <v>207</v>
      </c>
      <c r="H64" s="3" t="s">
        <v>669</v>
      </c>
      <c r="I64" s="3" t="s">
        <v>57</v>
      </c>
      <c r="J64" s="9">
        <v>1</v>
      </c>
      <c r="K64" s="9">
        <v>196</v>
      </c>
    </row>
    <row r="65" spans="1:11" hidden="1" x14ac:dyDescent="0.2">
      <c r="A65" s="8">
        <v>2012</v>
      </c>
      <c r="B65" s="3" t="s">
        <v>12</v>
      </c>
      <c r="C65" s="3" t="s">
        <v>13</v>
      </c>
      <c r="D65" s="3" t="s">
        <v>164</v>
      </c>
      <c r="E65" s="3" t="s">
        <v>49</v>
      </c>
      <c r="F65" s="3" t="s">
        <v>24</v>
      </c>
      <c r="G65" s="3" t="s">
        <v>211</v>
      </c>
      <c r="H65" s="3" t="s">
        <v>755</v>
      </c>
      <c r="I65" s="3" t="s">
        <v>27</v>
      </c>
      <c r="J65" s="9">
        <v>1</v>
      </c>
      <c r="K65" s="9">
        <v>289</v>
      </c>
    </row>
    <row r="66" spans="1:11" hidden="1" x14ac:dyDescent="0.2">
      <c r="A66" s="8">
        <v>2012</v>
      </c>
      <c r="B66" s="3" t="s">
        <v>12</v>
      </c>
      <c r="C66" s="3" t="s">
        <v>13</v>
      </c>
      <c r="D66" s="3" t="s">
        <v>164</v>
      </c>
      <c r="E66" s="3" t="s">
        <v>49</v>
      </c>
      <c r="F66" s="3" t="s">
        <v>24</v>
      </c>
      <c r="G66" s="3" t="s">
        <v>212</v>
      </c>
      <c r="H66" s="3" t="s">
        <v>693</v>
      </c>
      <c r="I66" s="3" t="s">
        <v>27</v>
      </c>
      <c r="J66" s="9">
        <v>1</v>
      </c>
      <c r="K66" s="9">
        <v>268</v>
      </c>
    </row>
    <row r="67" spans="1:11" hidden="1" x14ac:dyDescent="0.2">
      <c r="A67" s="8">
        <v>2012</v>
      </c>
      <c r="B67" s="3" t="s">
        <v>12</v>
      </c>
      <c r="C67" s="3" t="s">
        <v>13</v>
      </c>
      <c r="D67" s="3" t="s">
        <v>164</v>
      </c>
      <c r="E67" s="3" t="s">
        <v>49</v>
      </c>
      <c r="F67" s="3" t="s">
        <v>24</v>
      </c>
      <c r="G67" s="3" t="s">
        <v>213</v>
      </c>
      <c r="H67" s="3" t="s">
        <v>319</v>
      </c>
      <c r="I67" s="3" t="s">
        <v>27</v>
      </c>
      <c r="J67" s="9">
        <v>1</v>
      </c>
      <c r="K67" s="9">
        <v>363</v>
      </c>
    </row>
    <row r="68" spans="1:11" hidden="1" x14ac:dyDescent="0.2">
      <c r="A68" s="8">
        <v>2012</v>
      </c>
      <c r="B68" s="3" t="s">
        <v>12</v>
      </c>
      <c r="C68" s="3" t="s">
        <v>13</v>
      </c>
      <c r="D68" s="3" t="s">
        <v>164</v>
      </c>
      <c r="E68" s="3" t="s">
        <v>49</v>
      </c>
      <c r="F68" s="3" t="s">
        <v>24</v>
      </c>
      <c r="G68" s="3" t="s">
        <v>214</v>
      </c>
      <c r="H68" s="3" t="s">
        <v>799</v>
      </c>
      <c r="I68" s="3" t="s">
        <v>27</v>
      </c>
      <c r="J68" s="9">
        <v>1</v>
      </c>
      <c r="K68" s="9">
        <v>305</v>
      </c>
    </row>
    <row r="69" spans="1:11" hidden="1" x14ac:dyDescent="0.2">
      <c r="A69" s="8">
        <v>2012</v>
      </c>
      <c r="B69" s="3" t="s">
        <v>12</v>
      </c>
      <c r="C69" s="3" t="s">
        <v>13</v>
      </c>
      <c r="D69" s="3" t="s">
        <v>164</v>
      </c>
      <c r="E69" s="3" t="s">
        <v>49</v>
      </c>
      <c r="F69" s="3" t="s">
        <v>24</v>
      </c>
      <c r="G69" s="3" t="s">
        <v>216</v>
      </c>
      <c r="H69" s="3" t="s">
        <v>636</v>
      </c>
      <c r="I69" s="3" t="s">
        <v>27</v>
      </c>
      <c r="J69" s="9">
        <v>1</v>
      </c>
      <c r="K69" s="9">
        <v>406</v>
      </c>
    </row>
    <row r="70" spans="1:11" hidden="1" x14ac:dyDescent="0.2">
      <c r="A70" s="8">
        <v>2012</v>
      </c>
      <c r="B70" s="3" t="s">
        <v>12</v>
      </c>
      <c r="C70" s="3" t="s">
        <v>13</v>
      </c>
      <c r="D70" s="3" t="s">
        <v>164</v>
      </c>
      <c r="E70" s="3" t="s">
        <v>49</v>
      </c>
      <c r="F70" s="3" t="s">
        <v>24</v>
      </c>
      <c r="G70" s="3" t="s">
        <v>218</v>
      </c>
      <c r="H70" s="3" t="s">
        <v>626</v>
      </c>
      <c r="I70" s="3" t="s">
        <v>27</v>
      </c>
      <c r="J70" s="9">
        <v>1</v>
      </c>
      <c r="K70" s="9">
        <v>416</v>
      </c>
    </row>
    <row r="71" spans="1:11" hidden="1" x14ac:dyDescent="0.2">
      <c r="A71" s="8">
        <v>2012</v>
      </c>
      <c r="B71" s="3" t="s">
        <v>12</v>
      </c>
      <c r="C71" s="3" t="s">
        <v>13</v>
      </c>
      <c r="D71" s="3" t="s">
        <v>164</v>
      </c>
      <c r="E71" s="3" t="s">
        <v>49</v>
      </c>
      <c r="F71" s="3" t="s">
        <v>24</v>
      </c>
      <c r="G71" s="3" t="s">
        <v>220</v>
      </c>
      <c r="H71" s="3" t="s">
        <v>404</v>
      </c>
      <c r="I71" s="3" t="s">
        <v>27</v>
      </c>
      <c r="J71" s="9">
        <v>1</v>
      </c>
      <c r="K71" s="9">
        <v>372</v>
      </c>
    </row>
    <row r="72" spans="1:11" hidden="1" x14ac:dyDescent="0.2">
      <c r="A72" s="8">
        <v>2012</v>
      </c>
      <c r="B72" s="3" t="s">
        <v>12</v>
      </c>
      <c r="C72" s="3" t="s">
        <v>13</v>
      </c>
      <c r="D72" s="3" t="s">
        <v>164</v>
      </c>
      <c r="E72" s="3" t="s">
        <v>49</v>
      </c>
      <c r="F72" s="3" t="s">
        <v>24</v>
      </c>
      <c r="G72" s="3" t="s">
        <v>222</v>
      </c>
      <c r="H72" s="3" t="s">
        <v>336</v>
      </c>
      <c r="I72" s="3" t="s">
        <v>27</v>
      </c>
      <c r="J72" s="9">
        <v>1</v>
      </c>
      <c r="K72" s="9">
        <v>508</v>
      </c>
    </row>
    <row r="73" spans="1:11" hidden="1" x14ac:dyDescent="0.2">
      <c r="A73" s="8">
        <v>2012</v>
      </c>
      <c r="B73" s="3" t="s">
        <v>12</v>
      </c>
      <c r="C73" s="3" t="s">
        <v>13</v>
      </c>
      <c r="D73" s="3" t="s">
        <v>164</v>
      </c>
      <c r="E73" s="3" t="s">
        <v>49</v>
      </c>
      <c r="F73" s="3" t="s">
        <v>24</v>
      </c>
      <c r="G73" s="3" t="s">
        <v>224</v>
      </c>
      <c r="H73" s="3" t="s">
        <v>108</v>
      </c>
      <c r="I73" s="3" t="s">
        <v>27</v>
      </c>
      <c r="J73" s="9">
        <v>1</v>
      </c>
      <c r="K73" s="9">
        <v>445</v>
      </c>
    </row>
    <row r="74" spans="1:11" hidden="1" x14ac:dyDescent="0.2">
      <c r="A74" s="8">
        <v>2012</v>
      </c>
      <c r="B74" s="3" t="s">
        <v>12</v>
      </c>
      <c r="C74" s="3" t="s">
        <v>13</v>
      </c>
      <c r="D74" s="3" t="s">
        <v>164</v>
      </c>
      <c r="E74" s="3" t="s">
        <v>49</v>
      </c>
      <c r="F74" s="3" t="s">
        <v>24</v>
      </c>
      <c r="G74" s="3" t="s">
        <v>226</v>
      </c>
      <c r="H74" s="3" t="s">
        <v>944</v>
      </c>
      <c r="I74" s="3" t="s">
        <v>27</v>
      </c>
      <c r="J74" s="9">
        <v>1</v>
      </c>
      <c r="K74" s="9">
        <v>419</v>
      </c>
    </row>
    <row r="75" spans="1:11" hidden="1" x14ac:dyDescent="0.2">
      <c r="A75" s="8">
        <v>2012</v>
      </c>
      <c r="B75" s="3" t="s">
        <v>12</v>
      </c>
      <c r="C75" s="3" t="s">
        <v>13</v>
      </c>
      <c r="D75" s="3" t="s">
        <v>164</v>
      </c>
      <c r="E75" s="3" t="s">
        <v>49</v>
      </c>
      <c r="F75" s="3" t="s">
        <v>24</v>
      </c>
      <c r="G75" s="3" t="s">
        <v>228</v>
      </c>
      <c r="H75" s="3" t="s">
        <v>559</v>
      </c>
      <c r="I75" s="3" t="s">
        <v>27</v>
      </c>
      <c r="J75" s="9">
        <v>1</v>
      </c>
      <c r="K75" s="9">
        <v>346</v>
      </c>
    </row>
    <row r="76" spans="1:11" hidden="1" x14ac:dyDescent="0.2">
      <c r="A76" s="8">
        <v>2012</v>
      </c>
      <c r="B76" s="3" t="s">
        <v>12</v>
      </c>
      <c r="C76" s="3" t="s">
        <v>13</v>
      </c>
      <c r="D76" s="3" t="s">
        <v>164</v>
      </c>
      <c r="E76" s="3" t="s">
        <v>49</v>
      </c>
      <c r="F76" s="3" t="s">
        <v>24</v>
      </c>
      <c r="G76" s="3" t="s">
        <v>230</v>
      </c>
      <c r="H76" s="3" t="s">
        <v>857</v>
      </c>
      <c r="I76" s="3" t="s">
        <v>27</v>
      </c>
      <c r="J76" s="9">
        <v>1</v>
      </c>
      <c r="K76" s="9">
        <v>625</v>
      </c>
    </row>
    <row r="77" spans="1:11" hidden="1" x14ac:dyDescent="0.2">
      <c r="A77" s="8">
        <v>2012</v>
      </c>
      <c r="B77" s="3" t="s">
        <v>12</v>
      </c>
      <c r="C77" s="3" t="s">
        <v>13</v>
      </c>
      <c r="D77" s="3" t="s">
        <v>164</v>
      </c>
      <c r="E77" s="3" t="s">
        <v>49</v>
      </c>
      <c r="F77" s="3" t="s">
        <v>24</v>
      </c>
      <c r="G77" s="3" t="s">
        <v>232</v>
      </c>
      <c r="H77" s="3" t="s">
        <v>567</v>
      </c>
      <c r="I77" s="3" t="s">
        <v>27</v>
      </c>
      <c r="J77" s="9">
        <v>1</v>
      </c>
      <c r="K77" s="9">
        <v>420</v>
      </c>
    </row>
    <row r="78" spans="1:11" hidden="1" x14ac:dyDescent="0.2">
      <c r="A78" s="8">
        <v>2012</v>
      </c>
      <c r="B78" s="3" t="s">
        <v>12</v>
      </c>
      <c r="C78" s="3" t="s">
        <v>13</v>
      </c>
      <c r="D78" s="3" t="s">
        <v>164</v>
      </c>
      <c r="E78" s="3" t="s">
        <v>49</v>
      </c>
      <c r="F78" s="3" t="s">
        <v>74</v>
      </c>
      <c r="G78" s="3" t="s">
        <v>211</v>
      </c>
      <c r="H78" s="3" t="s">
        <v>277</v>
      </c>
      <c r="I78" s="3" t="s">
        <v>77</v>
      </c>
      <c r="J78" s="9">
        <v>1</v>
      </c>
      <c r="K78" s="9">
        <v>517</v>
      </c>
    </row>
    <row r="79" spans="1:11" hidden="1" x14ac:dyDescent="0.2">
      <c r="A79" s="8">
        <v>2012</v>
      </c>
      <c r="B79" s="3" t="s">
        <v>12</v>
      </c>
      <c r="C79" s="3" t="s">
        <v>13</v>
      </c>
      <c r="D79" s="3" t="s">
        <v>164</v>
      </c>
      <c r="E79" s="3" t="s">
        <v>49</v>
      </c>
      <c r="F79" s="3" t="s">
        <v>74</v>
      </c>
      <c r="G79" s="3" t="s">
        <v>234</v>
      </c>
      <c r="H79" s="3" t="s">
        <v>943</v>
      </c>
      <c r="I79" s="3" t="s">
        <v>77</v>
      </c>
      <c r="J79" s="9">
        <v>1</v>
      </c>
      <c r="K79" s="9">
        <v>658</v>
      </c>
    </row>
    <row r="80" spans="1:11" hidden="1" x14ac:dyDescent="0.2">
      <c r="A80" s="8">
        <v>2012</v>
      </c>
      <c r="B80" s="3" t="s">
        <v>12</v>
      </c>
      <c r="C80" s="3" t="s">
        <v>13</v>
      </c>
      <c r="D80" s="3" t="s">
        <v>164</v>
      </c>
      <c r="E80" s="3" t="s">
        <v>49</v>
      </c>
      <c r="F80" s="3" t="s">
        <v>74</v>
      </c>
      <c r="G80" s="3" t="s">
        <v>212</v>
      </c>
      <c r="H80" s="3" t="s">
        <v>573</v>
      </c>
      <c r="I80" s="3" t="s">
        <v>77</v>
      </c>
      <c r="J80" s="9">
        <v>1</v>
      </c>
      <c r="K80" s="9">
        <v>359</v>
      </c>
    </row>
    <row r="81" spans="1:11" hidden="1" x14ac:dyDescent="0.2">
      <c r="A81" s="8">
        <v>2012</v>
      </c>
      <c r="B81" s="3" t="s">
        <v>12</v>
      </c>
      <c r="C81" s="3" t="s">
        <v>13</v>
      </c>
      <c r="D81" s="3" t="s">
        <v>164</v>
      </c>
      <c r="E81" s="3" t="s">
        <v>49</v>
      </c>
      <c r="F81" s="3" t="s">
        <v>74</v>
      </c>
      <c r="G81" s="3" t="s">
        <v>237</v>
      </c>
      <c r="H81" s="3" t="s">
        <v>499</v>
      </c>
      <c r="I81" s="3" t="s">
        <v>77</v>
      </c>
      <c r="J81" s="9">
        <v>1</v>
      </c>
      <c r="K81" s="9">
        <v>489</v>
      </c>
    </row>
    <row r="82" spans="1:11" hidden="1" x14ac:dyDescent="0.2">
      <c r="A82" s="8">
        <v>2012</v>
      </c>
      <c r="B82" s="3" t="s">
        <v>12</v>
      </c>
      <c r="C82" s="3" t="s">
        <v>13</v>
      </c>
      <c r="D82" s="3" t="s">
        <v>164</v>
      </c>
      <c r="E82" s="3" t="s">
        <v>49</v>
      </c>
      <c r="F82" s="3" t="s">
        <v>74</v>
      </c>
      <c r="G82" s="3" t="s">
        <v>239</v>
      </c>
      <c r="H82" s="3" t="s">
        <v>942</v>
      </c>
      <c r="I82" s="3" t="s">
        <v>77</v>
      </c>
      <c r="J82" s="9">
        <v>1</v>
      </c>
      <c r="K82" s="9">
        <v>807</v>
      </c>
    </row>
    <row r="83" spans="1:11" hidden="1" x14ac:dyDescent="0.2">
      <c r="A83" s="8">
        <v>2012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74</v>
      </c>
      <c r="G83" s="3" t="s">
        <v>241</v>
      </c>
      <c r="H83" s="3" t="s">
        <v>125</v>
      </c>
      <c r="I83" s="3" t="s">
        <v>77</v>
      </c>
      <c r="J83" s="9">
        <v>1</v>
      </c>
      <c r="K83" s="9">
        <v>728</v>
      </c>
    </row>
    <row r="84" spans="1:11" hidden="1" x14ac:dyDescent="0.2">
      <c r="A84" s="8">
        <v>2012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74</v>
      </c>
      <c r="G84" s="3" t="s">
        <v>245</v>
      </c>
      <c r="H84" s="3" t="s">
        <v>692</v>
      </c>
      <c r="I84" s="3" t="s">
        <v>77</v>
      </c>
      <c r="J84" s="9">
        <v>1</v>
      </c>
      <c r="K84" s="9">
        <v>585</v>
      </c>
    </row>
    <row r="85" spans="1:11" hidden="1" x14ac:dyDescent="0.2">
      <c r="A85" s="8">
        <v>2012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28</v>
      </c>
      <c r="G85" s="3" t="s">
        <v>250</v>
      </c>
      <c r="H85" s="3" t="s">
        <v>90</v>
      </c>
      <c r="I85" s="3" t="s">
        <v>31</v>
      </c>
      <c r="J85" s="9">
        <v>1</v>
      </c>
      <c r="K85" s="9">
        <v>158</v>
      </c>
    </row>
    <row r="86" spans="1:11" hidden="1" x14ac:dyDescent="0.2">
      <c r="A86" s="8">
        <v>2012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28</v>
      </c>
      <c r="G86" s="3" t="s">
        <v>252</v>
      </c>
      <c r="H86" s="3" t="s">
        <v>742</v>
      </c>
      <c r="I86" s="3" t="s">
        <v>31</v>
      </c>
      <c r="J86" s="9">
        <v>1</v>
      </c>
      <c r="K86" s="9">
        <v>553</v>
      </c>
    </row>
    <row r="87" spans="1:11" hidden="1" x14ac:dyDescent="0.2">
      <c r="A87" s="8">
        <v>2012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28</v>
      </c>
      <c r="G87" s="3" t="s">
        <v>254</v>
      </c>
      <c r="H87" s="3" t="s">
        <v>190</v>
      </c>
      <c r="I87" s="3" t="s">
        <v>31</v>
      </c>
      <c r="J87" s="9">
        <v>1</v>
      </c>
      <c r="K87" s="9">
        <v>588</v>
      </c>
    </row>
    <row r="88" spans="1:11" hidden="1" x14ac:dyDescent="0.2">
      <c r="A88" s="8">
        <v>2012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28</v>
      </c>
      <c r="G88" s="3" t="s">
        <v>256</v>
      </c>
      <c r="H88" s="3" t="s">
        <v>835</v>
      </c>
      <c r="I88" s="3" t="s">
        <v>31</v>
      </c>
      <c r="J88" s="9">
        <v>1</v>
      </c>
      <c r="K88" s="9">
        <v>540</v>
      </c>
    </row>
    <row r="89" spans="1:11" hidden="1" x14ac:dyDescent="0.2">
      <c r="A89" s="8">
        <v>2012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28</v>
      </c>
      <c r="G89" s="3" t="s">
        <v>216</v>
      </c>
      <c r="H89" s="3" t="s">
        <v>941</v>
      </c>
      <c r="I89" s="3" t="s">
        <v>31</v>
      </c>
      <c r="J89" s="9">
        <v>1</v>
      </c>
      <c r="K89" s="9">
        <v>115</v>
      </c>
    </row>
    <row r="90" spans="1:11" hidden="1" x14ac:dyDescent="0.2">
      <c r="A90" s="8">
        <v>2012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28</v>
      </c>
      <c r="G90" s="3" t="s">
        <v>204</v>
      </c>
      <c r="H90" s="3" t="s">
        <v>685</v>
      </c>
      <c r="I90" s="3" t="s">
        <v>31</v>
      </c>
      <c r="J90" s="9">
        <v>1</v>
      </c>
      <c r="K90" s="9">
        <v>441</v>
      </c>
    </row>
    <row r="91" spans="1:11" hidden="1" x14ac:dyDescent="0.2">
      <c r="A91" s="8">
        <v>2012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28</v>
      </c>
      <c r="G91" s="3" t="s">
        <v>259</v>
      </c>
      <c r="H91" s="3" t="s">
        <v>690</v>
      </c>
      <c r="I91" s="3" t="s">
        <v>31</v>
      </c>
      <c r="J91" s="9">
        <v>1</v>
      </c>
      <c r="K91" s="9">
        <v>309</v>
      </c>
    </row>
    <row r="92" spans="1:11" hidden="1" x14ac:dyDescent="0.2">
      <c r="A92" s="8">
        <v>2012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28</v>
      </c>
      <c r="G92" s="3" t="s">
        <v>261</v>
      </c>
      <c r="H92" s="3" t="s">
        <v>313</v>
      </c>
      <c r="I92" s="3" t="s">
        <v>31</v>
      </c>
      <c r="J92" s="9">
        <v>1</v>
      </c>
      <c r="K92" s="9">
        <v>437</v>
      </c>
    </row>
    <row r="93" spans="1:11" hidden="1" x14ac:dyDescent="0.2">
      <c r="A93" s="8">
        <v>2012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28</v>
      </c>
      <c r="G93" s="3" t="s">
        <v>263</v>
      </c>
      <c r="H93" s="3" t="s">
        <v>897</v>
      </c>
      <c r="I93" s="3" t="s">
        <v>31</v>
      </c>
      <c r="J93" s="9">
        <v>1</v>
      </c>
      <c r="K93" s="9">
        <v>433</v>
      </c>
    </row>
    <row r="94" spans="1:11" hidden="1" x14ac:dyDescent="0.2">
      <c r="A94" s="8">
        <v>2012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28</v>
      </c>
      <c r="G94" s="3" t="s">
        <v>265</v>
      </c>
      <c r="H94" s="3" t="s">
        <v>940</v>
      </c>
      <c r="I94" s="3" t="s">
        <v>31</v>
      </c>
      <c r="J94" s="9">
        <v>1</v>
      </c>
      <c r="K94" s="9">
        <v>701</v>
      </c>
    </row>
    <row r="95" spans="1:11" hidden="1" x14ac:dyDescent="0.2">
      <c r="A95" s="8">
        <v>2012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28</v>
      </c>
      <c r="G95" s="3" t="s">
        <v>267</v>
      </c>
      <c r="H95" s="3" t="s">
        <v>334</v>
      </c>
      <c r="I95" s="3" t="s">
        <v>31</v>
      </c>
      <c r="J95" s="9">
        <v>1</v>
      </c>
      <c r="K95" s="9">
        <v>376</v>
      </c>
    </row>
    <row r="96" spans="1:11" hidden="1" x14ac:dyDescent="0.2">
      <c r="A96" s="8">
        <v>2012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28</v>
      </c>
      <c r="G96" s="3" t="s">
        <v>269</v>
      </c>
      <c r="H96" s="3" t="s">
        <v>558</v>
      </c>
      <c r="I96" s="3" t="s">
        <v>31</v>
      </c>
      <c r="J96" s="9">
        <v>1</v>
      </c>
      <c r="K96" s="9">
        <v>465</v>
      </c>
    </row>
    <row r="97" spans="1:11" hidden="1" x14ac:dyDescent="0.2">
      <c r="A97" s="8">
        <v>2012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78</v>
      </c>
      <c r="G97" s="3" t="s">
        <v>211</v>
      </c>
      <c r="H97" s="3" t="s">
        <v>339</v>
      </c>
      <c r="I97" s="3" t="s">
        <v>81</v>
      </c>
      <c r="J97" s="9">
        <v>1</v>
      </c>
      <c r="K97" s="9">
        <v>510</v>
      </c>
    </row>
    <row r="98" spans="1:11" hidden="1" x14ac:dyDescent="0.2">
      <c r="A98" s="8">
        <v>2012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78</v>
      </c>
      <c r="G98" s="3" t="s">
        <v>272</v>
      </c>
      <c r="H98" s="3" t="s">
        <v>363</v>
      </c>
      <c r="I98" s="3" t="s">
        <v>81</v>
      </c>
      <c r="J98" s="9">
        <v>1</v>
      </c>
      <c r="K98" s="9">
        <v>602</v>
      </c>
    </row>
    <row r="99" spans="1:11" hidden="1" x14ac:dyDescent="0.2">
      <c r="A99" s="8">
        <v>2012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78</v>
      </c>
      <c r="G99" s="3" t="s">
        <v>274</v>
      </c>
      <c r="H99" s="3" t="s">
        <v>939</v>
      </c>
      <c r="I99" s="3" t="s">
        <v>81</v>
      </c>
      <c r="J99" s="9">
        <v>1</v>
      </c>
      <c r="K99" s="9">
        <v>746</v>
      </c>
    </row>
    <row r="100" spans="1:11" hidden="1" x14ac:dyDescent="0.2">
      <c r="A100" s="8">
        <v>2012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78</v>
      </c>
      <c r="G100" s="3" t="s">
        <v>276</v>
      </c>
      <c r="H100" s="3" t="s">
        <v>198</v>
      </c>
      <c r="I100" s="3" t="s">
        <v>81</v>
      </c>
      <c r="J100" s="9">
        <v>1</v>
      </c>
      <c r="K100" s="9">
        <v>571</v>
      </c>
    </row>
    <row r="101" spans="1:11" hidden="1" x14ac:dyDescent="0.2">
      <c r="A101" s="8">
        <v>2012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78</v>
      </c>
      <c r="G101" s="3" t="s">
        <v>212</v>
      </c>
      <c r="H101" s="3" t="s">
        <v>83</v>
      </c>
      <c r="I101" s="3" t="s">
        <v>81</v>
      </c>
      <c r="J101" s="9">
        <v>1</v>
      </c>
      <c r="K101" s="9">
        <v>369</v>
      </c>
    </row>
    <row r="102" spans="1:11" hidden="1" x14ac:dyDescent="0.2">
      <c r="A102" s="8">
        <v>2012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78</v>
      </c>
      <c r="G102" s="3" t="s">
        <v>279</v>
      </c>
      <c r="H102" s="3" t="s">
        <v>271</v>
      </c>
      <c r="I102" s="3" t="s">
        <v>81</v>
      </c>
      <c r="J102" s="9">
        <v>1</v>
      </c>
      <c r="K102" s="9">
        <v>552</v>
      </c>
    </row>
    <row r="103" spans="1:11" hidden="1" x14ac:dyDescent="0.2">
      <c r="A103" s="8">
        <v>2012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78</v>
      </c>
      <c r="G103" s="3" t="s">
        <v>283</v>
      </c>
      <c r="H103" s="3" t="s">
        <v>880</v>
      </c>
      <c r="I103" s="3" t="s">
        <v>81</v>
      </c>
      <c r="J103" s="9">
        <v>1</v>
      </c>
      <c r="K103" s="9">
        <v>325</v>
      </c>
    </row>
    <row r="104" spans="1:11" hidden="1" x14ac:dyDescent="0.2">
      <c r="A104" s="8">
        <v>2012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78</v>
      </c>
      <c r="G104" s="3" t="s">
        <v>285</v>
      </c>
      <c r="H104" s="3" t="s">
        <v>540</v>
      </c>
      <c r="I104" s="3" t="s">
        <v>81</v>
      </c>
      <c r="J104" s="9">
        <v>1</v>
      </c>
      <c r="K104" s="9">
        <v>522</v>
      </c>
    </row>
    <row r="105" spans="1:11" hidden="1" x14ac:dyDescent="0.2">
      <c r="A105" s="8">
        <v>2012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78</v>
      </c>
      <c r="G105" s="3" t="s">
        <v>204</v>
      </c>
      <c r="H105" s="3" t="s">
        <v>678</v>
      </c>
      <c r="I105" s="3" t="s">
        <v>81</v>
      </c>
      <c r="J105" s="9">
        <v>1</v>
      </c>
      <c r="K105" s="9">
        <v>174</v>
      </c>
    </row>
    <row r="106" spans="1:11" hidden="1" x14ac:dyDescent="0.2">
      <c r="A106" s="8">
        <v>2012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78</v>
      </c>
      <c r="G106" s="3" t="s">
        <v>287</v>
      </c>
      <c r="H106" s="3" t="s">
        <v>479</v>
      </c>
      <c r="I106" s="3" t="s">
        <v>81</v>
      </c>
      <c r="J106" s="9">
        <v>1</v>
      </c>
      <c r="K106" s="9">
        <v>302</v>
      </c>
    </row>
    <row r="107" spans="1:11" hidden="1" x14ac:dyDescent="0.2">
      <c r="A107" s="8">
        <v>2012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78</v>
      </c>
      <c r="G107" s="3" t="s">
        <v>289</v>
      </c>
      <c r="H107" s="3" t="s">
        <v>800</v>
      </c>
      <c r="I107" s="3" t="s">
        <v>81</v>
      </c>
      <c r="J107" s="9">
        <v>1</v>
      </c>
      <c r="K107" s="9">
        <v>467</v>
      </c>
    </row>
    <row r="108" spans="1:11" hidden="1" x14ac:dyDescent="0.2">
      <c r="A108" s="8">
        <v>2012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78</v>
      </c>
      <c r="G108" s="3" t="s">
        <v>291</v>
      </c>
      <c r="H108" s="3" t="s">
        <v>606</v>
      </c>
      <c r="I108" s="3" t="s">
        <v>81</v>
      </c>
      <c r="J108" s="9">
        <v>1</v>
      </c>
      <c r="K108" s="9">
        <v>779</v>
      </c>
    </row>
    <row r="109" spans="1:11" hidden="1" x14ac:dyDescent="0.2">
      <c r="A109" s="8">
        <v>2012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78</v>
      </c>
      <c r="G109" s="3" t="s">
        <v>241</v>
      </c>
      <c r="H109" s="3" t="s">
        <v>928</v>
      </c>
      <c r="I109" s="3" t="s">
        <v>81</v>
      </c>
      <c r="J109" s="9">
        <v>1</v>
      </c>
      <c r="K109" s="9">
        <v>476</v>
      </c>
    </row>
    <row r="110" spans="1:11" hidden="1" x14ac:dyDescent="0.2">
      <c r="A110" s="8">
        <v>2012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78</v>
      </c>
      <c r="G110" s="3" t="s">
        <v>294</v>
      </c>
      <c r="H110" s="3" t="s">
        <v>73</v>
      </c>
      <c r="I110" s="3" t="s">
        <v>81</v>
      </c>
      <c r="J110" s="9">
        <v>1</v>
      </c>
      <c r="K110" s="9">
        <v>370</v>
      </c>
    </row>
    <row r="111" spans="1:11" hidden="1" x14ac:dyDescent="0.2">
      <c r="A111" s="8">
        <v>2012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78</v>
      </c>
      <c r="G111" s="3" t="s">
        <v>295</v>
      </c>
      <c r="H111" s="3" t="s">
        <v>619</v>
      </c>
      <c r="I111" s="3" t="s">
        <v>81</v>
      </c>
      <c r="J111" s="9">
        <v>1</v>
      </c>
      <c r="K111" s="9">
        <v>636</v>
      </c>
    </row>
    <row r="112" spans="1:11" hidden="1" x14ac:dyDescent="0.2">
      <c r="A112" s="8">
        <v>2012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78</v>
      </c>
      <c r="G112" s="3" t="s">
        <v>297</v>
      </c>
      <c r="H112" s="3" t="s">
        <v>465</v>
      </c>
      <c r="I112" s="3" t="s">
        <v>81</v>
      </c>
      <c r="J112" s="9">
        <v>1</v>
      </c>
      <c r="K112" s="9">
        <v>294</v>
      </c>
    </row>
    <row r="113" spans="1:11" hidden="1" x14ac:dyDescent="0.2">
      <c r="A113" s="8">
        <v>2012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78</v>
      </c>
      <c r="G113" s="3" t="s">
        <v>299</v>
      </c>
      <c r="H113" s="3" t="s">
        <v>441</v>
      </c>
      <c r="I113" s="3" t="s">
        <v>81</v>
      </c>
      <c r="J113" s="9">
        <v>1</v>
      </c>
      <c r="K113" s="9">
        <v>527</v>
      </c>
    </row>
    <row r="114" spans="1:11" hidden="1" x14ac:dyDescent="0.2">
      <c r="A114" s="8">
        <v>2012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78</v>
      </c>
      <c r="G114" s="3" t="s">
        <v>301</v>
      </c>
      <c r="H114" s="3" t="s">
        <v>223</v>
      </c>
      <c r="I114" s="3" t="s">
        <v>81</v>
      </c>
      <c r="J114" s="9">
        <v>1</v>
      </c>
      <c r="K114" s="9">
        <v>622</v>
      </c>
    </row>
    <row r="115" spans="1:11" hidden="1" x14ac:dyDescent="0.2">
      <c r="A115" s="8">
        <v>2012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78</v>
      </c>
      <c r="G115" s="3" t="s">
        <v>269</v>
      </c>
      <c r="H115" s="3" t="s">
        <v>501</v>
      </c>
      <c r="I115" s="3" t="s">
        <v>81</v>
      </c>
      <c r="J115" s="9">
        <v>1</v>
      </c>
      <c r="K115" s="9">
        <v>448</v>
      </c>
    </row>
    <row r="116" spans="1:11" hidden="1" x14ac:dyDescent="0.2">
      <c r="A116" s="8">
        <v>2012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78</v>
      </c>
      <c r="G116" s="3" t="s">
        <v>304</v>
      </c>
      <c r="H116" s="3" t="s">
        <v>501</v>
      </c>
      <c r="I116" s="3" t="s">
        <v>81</v>
      </c>
      <c r="J116" s="9">
        <v>1</v>
      </c>
      <c r="K116" s="9">
        <v>448</v>
      </c>
    </row>
    <row r="117" spans="1:11" hidden="1" x14ac:dyDescent="0.2">
      <c r="A117" s="8">
        <v>2012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78</v>
      </c>
      <c r="G117" s="3" t="s">
        <v>173</v>
      </c>
      <c r="H117" s="3" t="s">
        <v>559</v>
      </c>
      <c r="I117" s="3" t="s">
        <v>81</v>
      </c>
      <c r="J117" s="9">
        <v>1</v>
      </c>
      <c r="K117" s="9">
        <v>346</v>
      </c>
    </row>
    <row r="118" spans="1:11" hidden="1" x14ac:dyDescent="0.2">
      <c r="A118" s="8">
        <v>2012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78</v>
      </c>
      <c r="G118" s="3" t="s">
        <v>306</v>
      </c>
      <c r="H118" s="3" t="s">
        <v>938</v>
      </c>
      <c r="I118" s="3" t="s">
        <v>81</v>
      </c>
      <c r="J118" s="9">
        <v>1</v>
      </c>
      <c r="K118" s="9">
        <v>59</v>
      </c>
    </row>
    <row r="119" spans="1:11" hidden="1" x14ac:dyDescent="0.2">
      <c r="A119" s="8">
        <v>2012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78</v>
      </c>
      <c r="G119" s="3" t="s">
        <v>232</v>
      </c>
      <c r="H119" s="3" t="s">
        <v>937</v>
      </c>
      <c r="I119" s="3" t="s">
        <v>81</v>
      </c>
      <c r="J119" s="9">
        <v>1</v>
      </c>
      <c r="K119" s="9">
        <v>631</v>
      </c>
    </row>
    <row r="120" spans="1:11" hidden="1" x14ac:dyDescent="0.2">
      <c r="A120" s="8">
        <v>2012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308</v>
      </c>
      <c r="G120" s="3" t="s">
        <v>309</v>
      </c>
      <c r="H120" s="3" t="s">
        <v>936</v>
      </c>
      <c r="I120" s="3" t="s">
        <v>310</v>
      </c>
      <c r="J120" s="9">
        <v>1</v>
      </c>
      <c r="K120" s="9">
        <v>313</v>
      </c>
    </row>
    <row r="121" spans="1:11" hidden="1" x14ac:dyDescent="0.2">
      <c r="A121" s="8">
        <v>2012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34</v>
      </c>
      <c r="G121" s="3" t="s">
        <v>393</v>
      </c>
      <c r="H121" s="3" t="s">
        <v>655</v>
      </c>
      <c r="I121" s="3" t="s">
        <v>36</v>
      </c>
      <c r="J121" s="9">
        <v>1</v>
      </c>
      <c r="K121" s="9">
        <v>724</v>
      </c>
    </row>
    <row r="122" spans="1:11" hidden="1" x14ac:dyDescent="0.2">
      <c r="A122" s="8">
        <v>2012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34</v>
      </c>
      <c r="G122" s="3" t="s">
        <v>297</v>
      </c>
      <c r="H122" s="3" t="s">
        <v>935</v>
      </c>
      <c r="I122" s="3" t="s">
        <v>36</v>
      </c>
      <c r="J122" s="9">
        <v>1</v>
      </c>
      <c r="K122" s="9">
        <v>705</v>
      </c>
    </row>
    <row r="123" spans="1:11" hidden="1" x14ac:dyDescent="0.2">
      <c r="A123" s="8">
        <v>2012</v>
      </c>
      <c r="B123" s="3" t="s">
        <v>12</v>
      </c>
      <c r="C123" s="3" t="s">
        <v>13</v>
      </c>
      <c r="D123" s="3" t="s">
        <v>164</v>
      </c>
      <c r="E123" s="3" t="s">
        <v>49</v>
      </c>
      <c r="F123" s="3" t="s">
        <v>34</v>
      </c>
      <c r="G123" s="3" t="s">
        <v>400</v>
      </c>
      <c r="H123" s="3" t="s">
        <v>347</v>
      </c>
      <c r="I123" s="3" t="s">
        <v>36</v>
      </c>
      <c r="J123" s="9">
        <v>1</v>
      </c>
      <c r="K123" s="9">
        <v>568</v>
      </c>
    </row>
    <row r="124" spans="1:11" hidden="1" x14ac:dyDescent="0.2">
      <c r="A124" s="8">
        <v>2012</v>
      </c>
      <c r="B124" s="3" t="s">
        <v>12</v>
      </c>
      <c r="C124" s="3" t="s">
        <v>13</v>
      </c>
      <c r="D124" s="3" t="s">
        <v>164</v>
      </c>
      <c r="E124" s="3" t="s">
        <v>49</v>
      </c>
      <c r="F124" s="3" t="s">
        <v>37</v>
      </c>
      <c r="G124" s="3" t="s">
        <v>401</v>
      </c>
      <c r="H124" s="3" t="s">
        <v>705</v>
      </c>
      <c r="I124" s="3" t="s">
        <v>40</v>
      </c>
      <c r="J124" s="9">
        <v>1</v>
      </c>
      <c r="K124" s="9">
        <v>396</v>
      </c>
    </row>
    <row r="125" spans="1:11" hidden="1" x14ac:dyDescent="0.2">
      <c r="A125" s="8">
        <v>2012</v>
      </c>
      <c r="B125" s="3" t="s">
        <v>12</v>
      </c>
      <c r="C125" s="3" t="s">
        <v>13</v>
      </c>
      <c r="D125" s="3" t="s">
        <v>164</v>
      </c>
      <c r="E125" s="3" t="s">
        <v>49</v>
      </c>
      <c r="F125" s="3" t="s">
        <v>37</v>
      </c>
      <c r="G125" s="3" t="s">
        <v>402</v>
      </c>
      <c r="H125" s="3" t="s">
        <v>934</v>
      </c>
      <c r="I125" s="3" t="s">
        <v>40</v>
      </c>
      <c r="J125" s="9">
        <v>1</v>
      </c>
      <c r="K125" s="9">
        <v>554</v>
      </c>
    </row>
    <row r="126" spans="1:11" hidden="1" x14ac:dyDescent="0.2">
      <c r="A126" s="8">
        <v>2012</v>
      </c>
      <c r="B126" s="3" t="s">
        <v>12</v>
      </c>
      <c r="C126" s="3" t="s">
        <v>13</v>
      </c>
      <c r="D126" s="3" t="s">
        <v>164</v>
      </c>
      <c r="E126" s="3" t="s">
        <v>49</v>
      </c>
      <c r="F126" s="3" t="s">
        <v>37</v>
      </c>
      <c r="G126" s="3" t="s">
        <v>311</v>
      </c>
      <c r="H126" s="3" t="s">
        <v>933</v>
      </c>
      <c r="I126" s="3" t="s">
        <v>40</v>
      </c>
      <c r="J126" s="9">
        <v>1</v>
      </c>
      <c r="K126" s="9">
        <v>841</v>
      </c>
    </row>
    <row r="127" spans="1:11" hidden="1" x14ac:dyDescent="0.2">
      <c r="A127" s="8">
        <v>2012</v>
      </c>
      <c r="B127" s="3" t="s">
        <v>12</v>
      </c>
      <c r="C127" s="3" t="s">
        <v>13</v>
      </c>
      <c r="D127" s="3" t="s">
        <v>164</v>
      </c>
      <c r="E127" s="3" t="s">
        <v>49</v>
      </c>
      <c r="F127" s="3" t="s">
        <v>37</v>
      </c>
      <c r="G127" s="3" t="s">
        <v>212</v>
      </c>
      <c r="H127" s="3" t="s">
        <v>385</v>
      </c>
      <c r="I127" s="3" t="s">
        <v>40</v>
      </c>
      <c r="J127" s="9">
        <v>1</v>
      </c>
      <c r="K127" s="9">
        <v>382</v>
      </c>
    </row>
    <row r="128" spans="1:11" hidden="1" x14ac:dyDescent="0.2">
      <c r="A128" s="8">
        <v>2012</v>
      </c>
      <c r="B128" s="3" t="s">
        <v>12</v>
      </c>
      <c r="C128" s="3" t="s">
        <v>13</v>
      </c>
      <c r="D128" s="3" t="s">
        <v>164</v>
      </c>
      <c r="E128" s="3" t="s">
        <v>49</v>
      </c>
      <c r="F128" s="3" t="s">
        <v>37</v>
      </c>
      <c r="G128" s="3" t="s">
        <v>405</v>
      </c>
      <c r="H128" s="3" t="s">
        <v>764</v>
      </c>
      <c r="I128" s="3" t="s">
        <v>40</v>
      </c>
      <c r="J128" s="9">
        <v>1</v>
      </c>
      <c r="K128" s="9">
        <v>580</v>
      </c>
    </row>
    <row r="129" spans="1:11" hidden="1" x14ac:dyDescent="0.2">
      <c r="A129" s="8">
        <v>2012</v>
      </c>
      <c r="B129" s="3" t="s">
        <v>12</v>
      </c>
      <c r="C129" s="3" t="s">
        <v>13</v>
      </c>
      <c r="D129" s="3" t="s">
        <v>164</v>
      </c>
      <c r="E129" s="3" t="s">
        <v>49</v>
      </c>
      <c r="F129" s="3" t="s">
        <v>37</v>
      </c>
      <c r="G129" s="3" t="s">
        <v>407</v>
      </c>
      <c r="H129" s="3" t="s">
        <v>305</v>
      </c>
      <c r="I129" s="3" t="s">
        <v>40</v>
      </c>
      <c r="J129" s="9">
        <v>1</v>
      </c>
      <c r="K129" s="9">
        <v>391</v>
      </c>
    </row>
    <row r="130" spans="1:11" hidden="1" x14ac:dyDescent="0.2">
      <c r="A130" s="8">
        <v>2012</v>
      </c>
      <c r="B130" s="3" t="s">
        <v>12</v>
      </c>
      <c r="C130" s="3" t="s">
        <v>13</v>
      </c>
      <c r="D130" s="3" t="s">
        <v>164</v>
      </c>
      <c r="E130" s="3" t="s">
        <v>49</v>
      </c>
      <c r="F130" s="3" t="s">
        <v>37</v>
      </c>
      <c r="G130" s="3" t="s">
        <v>409</v>
      </c>
      <c r="H130" s="3" t="s">
        <v>399</v>
      </c>
      <c r="I130" s="3" t="s">
        <v>40</v>
      </c>
      <c r="J130" s="9">
        <v>1</v>
      </c>
      <c r="K130" s="9">
        <v>432</v>
      </c>
    </row>
    <row r="131" spans="1:11" hidden="1" x14ac:dyDescent="0.2">
      <c r="A131" s="8">
        <v>2012</v>
      </c>
      <c r="B131" s="3" t="s">
        <v>12</v>
      </c>
      <c r="C131" s="3" t="s">
        <v>13</v>
      </c>
      <c r="D131" s="3" t="s">
        <v>164</v>
      </c>
      <c r="E131" s="3" t="s">
        <v>49</v>
      </c>
      <c r="F131" s="3" t="s">
        <v>37</v>
      </c>
      <c r="G131" s="3" t="s">
        <v>411</v>
      </c>
      <c r="H131" s="3" t="s">
        <v>932</v>
      </c>
      <c r="I131" s="3" t="s">
        <v>40</v>
      </c>
      <c r="J131" s="9">
        <v>1</v>
      </c>
      <c r="K131" s="9">
        <v>591</v>
      </c>
    </row>
    <row r="132" spans="1:11" hidden="1" x14ac:dyDescent="0.2">
      <c r="A132" s="8">
        <v>2012</v>
      </c>
      <c r="B132" s="3" t="s">
        <v>12</v>
      </c>
      <c r="C132" s="3" t="s">
        <v>13</v>
      </c>
      <c r="D132" s="3" t="s">
        <v>164</v>
      </c>
      <c r="E132" s="3" t="s">
        <v>49</v>
      </c>
      <c r="F132" s="3" t="s">
        <v>37</v>
      </c>
      <c r="G132" s="3" t="s">
        <v>413</v>
      </c>
      <c r="H132" s="3" t="s">
        <v>249</v>
      </c>
      <c r="I132" s="3" t="s">
        <v>40</v>
      </c>
      <c r="J132" s="9">
        <v>1</v>
      </c>
      <c r="K132" s="9">
        <v>368</v>
      </c>
    </row>
    <row r="133" spans="1:11" hidden="1" x14ac:dyDescent="0.2">
      <c r="A133" s="8">
        <v>2012</v>
      </c>
      <c r="B133" s="3" t="s">
        <v>12</v>
      </c>
      <c r="C133" s="3" t="s">
        <v>13</v>
      </c>
      <c r="D133" s="3" t="s">
        <v>164</v>
      </c>
      <c r="E133" s="3" t="s">
        <v>49</v>
      </c>
      <c r="F133" s="3" t="s">
        <v>37</v>
      </c>
      <c r="G133" s="3" t="s">
        <v>415</v>
      </c>
      <c r="H133" s="3" t="s">
        <v>465</v>
      </c>
      <c r="I133" s="3" t="s">
        <v>40</v>
      </c>
      <c r="J133" s="9">
        <v>1</v>
      </c>
      <c r="K133" s="9">
        <v>294</v>
      </c>
    </row>
    <row r="134" spans="1:11" hidden="1" x14ac:dyDescent="0.2">
      <c r="A134" s="8">
        <v>2012</v>
      </c>
      <c r="B134" s="3" t="s">
        <v>12</v>
      </c>
      <c r="C134" s="3" t="s">
        <v>13</v>
      </c>
      <c r="D134" s="3" t="s">
        <v>164</v>
      </c>
      <c r="E134" s="3" t="s">
        <v>49</v>
      </c>
      <c r="F134" s="3" t="s">
        <v>37</v>
      </c>
      <c r="G134" s="3" t="s">
        <v>204</v>
      </c>
      <c r="H134" s="3" t="s">
        <v>288</v>
      </c>
      <c r="I134" s="3" t="s">
        <v>40</v>
      </c>
      <c r="J134" s="9">
        <v>1</v>
      </c>
      <c r="K134" s="9">
        <v>344</v>
      </c>
    </row>
    <row r="135" spans="1:11" hidden="1" x14ac:dyDescent="0.2">
      <c r="A135" s="8">
        <v>2012</v>
      </c>
      <c r="B135" s="3" t="s">
        <v>12</v>
      </c>
      <c r="C135" s="3" t="s">
        <v>13</v>
      </c>
      <c r="D135" s="3" t="s">
        <v>164</v>
      </c>
      <c r="E135" s="3" t="s">
        <v>49</v>
      </c>
      <c r="F135" s="3" t="s">
        <v>37</v>
      </c>
      <c r="G135" s="3" t="s">
        <v>418</v>
      </c>
      <c r="H135" s="3" t="s">
        <v>145</v>
      </c>
      <c r="I135" s="3" t="s">
        <v>40</v>
      </c>
      <c r="J135" s="9">
        <v>1</v>
      </c>
      <c r="K135" s="9">
        <v>357</v>
      </c>
    </row>
    <row r="136" spans="1:11" hidden="1" x14ac:dyDescent="0.2">
      <c r="A136" s="8">
        <v>2012</v>
      </c>
      <c r="B136" s="3" t="s">
        <v>12</v>
      </c>
      <c r="C136" s="3" t="s">
        <v>13</v>
      </c>
      <c r="D136" s="3" t="s">
        <v>164</v>
      </c>
      <c r="E136" s="3" t="s">
        <v>49</v>
      </c>
      <c r="F136" s="3" t="s">
        <v>37</v>
      </c>
      <c r="G136" s="3" t="s">
        <v>420</v>
      </c>
      <c r="H136" s="3" t="s">
        <v>842</v>
      </c>
      <c r="I136" s="3" t="s">
        <v>40</v>
      </c>
      <c r="J136" s="9">
        <v>1</v>
      </c>
      <c r="K136" s="9">
        <v>455</v>
      </c>
    </row>
    <row r="137" spans="1:11" hidden="1" x14ac:dyDescent="0.2">
      <c r="A137" s="8">
        <v>2012</v>
      </c>
      <c r="B137" s="3" t="s">
        <v>12</v>
      </c>
      <c r="C137" s="3" t="s">
        <v>13</v>
      </c>
      <c r="D137" s="3" t="s">
        <v>164</v>
      </c>
      <c r="E137" s="3" t="s">
        <v>49</v>
      </c>
      <c r="F137" s="3" t="s">
        <v>37</v>
      </c>
      <c r="G137" s="3" t="s">
        <v>422</v>
      </c>
      <c r="H137" s="3" t="s">
        <v>266</v>
      </c>
      <c r="I137" s="3" t="s">
        <v>40</v>
      </c>
      <c r="J137" s="9">
        <v>1</v>
      </c>
      <c r="K137" s="9">
        <v>809</v>
      </c>
    </row>
    <row r="138" spans="1:11" hidden="1" x14ac:dyDescent="0.2">
      <c r="A138" s="8">
        <v>2012</v>
      </c>
      <c r="B138" s="3" t="s">
        <v>12</v>
      </c>
      <c r="C138" s="3" t="s">
        <v>13</v>
      </c>
      <c r="D138" s="3" t="s">
        <v>164</v>
      </c>
      <c r="E138" s="3" t="s">
        <v>49</v>
      </c>
      <c r="F138" s="3" t="s">
        <v>37</v>
      </c>
      <c r="G138" s="3" t="s">
        <v>424</v>
      </c>
      <c r="H138" s="3" t="s">
        <v>587</v>
      </c>
      <c r="I138" s="3" t="s">
        <v>40</v>
      </c>
      <c r="J138" s="9">
        <v>1</v>
      </c>
      <c r="K138" s="9">
        <v>529</v>
      </c>
    </row>
    <row r="139" spans="1:11" hidden="1" x14ac:dyDescent="0.2">
      <c r="A139" s="8">
        <v>2012</v>
      </c>
      <c r="B139" s="3" t="s">
        <v>12</v>
      </c>
      <c r="C139" s="3" t="s">
        <v>13</v>
      </c>
      <c r="D139" s="3" t="s">
        <v>164</v>
      </c>
      <c r="E139" s="3" t="s">
        <v>49</v>
      </c>
      <c r="F139" s="3" t="s">
        <v>37</v>
      </c>
      <c r="G139" s="3" t="s">
        <v>426</v>
      </c>
      <c r="H139" s="3" t="s">
        <v>190</v>
      </c>
      <c r="I139" s="3" t="s">
        <v>40</v>
      </c>
      <c r="J139" s="9">
        <v>1</v>
      </c>
      <c r="K139" s="9">
        <v>588</v>
      </c>
    </row>
    <row r="140" spans="1:11" hidden="1" x14ac:dyDescent="0.2">
      <c r="A140" s="8">
        <v>2012</v>
      </c>
      <c r="B140" s="3" t="s">
        <v>12</v>
      </c>
      <c r="C140" s="3" t="s">
        <v>13</v>
      </c>
      <c r="D140" s="3" t="s">
        <v>164</v>
      </c>
      <c r="E140" s="3" t="s">
        <v>49</v>
      </c>
      <c r="F140" s="3" t="s">
        <v>37</v>
      </c>
      <c r="G140" s="3" t="s">
        <v>171</v>
      </c>
      <c r="H140" s="3" t="s">
        <v>611</v>
      </c>
      <c r="I140" s="3" t="s">
        <v>40</v>
      </c>
      <c r="J140" s="9">
        <v>1</v>
      </c>
      <c r="K140" s="9">
        <v>577</v>
      </c>
    </row>
    <row r="141" spans="1:11" hidden="1" x14ac:dyDescent="0.2">
      <c r="A141" s="8">
        <v>2012</v>
      </c>
      <c r="B141" s="3" t="s">
        <v>12</v>
      </c>
      <c r="C141" s="3" t="s">
        <v>13</v>
      </c>
      <c r="D141" s="3" t="s">
        <v>164</v>
      </c>
      <c r="E141" s="3" t="s">
        <v>49</v>
      </c>
      <c r="F141" s="3" t="s">
        <v>37</v>
      </c>
      <c r="G141" s="3" t="s">
        <v>428</v>
      </c>
      <c r="H141" s="3" t="s">
        <v>525</v>
      </c>
      <c r="I141" s="3" t="s">
        <v>40</v>
      </c>
      <c r="J141" s="9">
        <v>1</v>
      </c>
      <c r="K141" s="9">
        <v>423</v>
      </c>
    </row>
    <row r="142" spans="1:11" hidden="1" x14ac:dyDescent="0.2">
      <c r="A142" s="8">
        <v>2012</v>
      </c>
      <c r="B142" s="3" t="s">
        <v>12</v>
      </c>
      <c r="C142" s="3" t="s">
        <v>13</v>
      </c>
      <c r="D142" s="3" t="s">
        <v>164</v>
      </c>
      <c r="E142" s="3" t="s">
        <v>49</v>
      </c>
      <c r="F142" s="3" t="s">
        <v>37</v>
      </c>
      <c r="G142" s="3" t="s">
        <v>429</v>
      </c>
      <c r="H142" s="3" t="s">
        <v>489</v>
      </c>
      <c r="I142" s="3" t="s">
        <v>40</v>
      </c>
      <c r="J142" s="9">
        <v>1</v>
      </c>
      <c r="K142" s="9">
        <v>474</v>
      </c>
    </row>
    <row r="143" spans="1:11" hidden="1" x14ac:dyDescent="0.2">
      <c r="A143" s="8">
        <v>2012</v>
      </c>
      <c r="B143" s="3" t="s">
        <v>12</v>
      </c>
      <c r="C143" s="3" t="s">
        <v>13</v>
      </c>
      <c r="D143" s="3" t="s">
        <v>164</v>
      </c>
      <c r="E143" s="3" t="s">
        <v>49</v>
      </c>
      <c r="F143" s="3" t="s">
        <v>37</v>
      </c>
      <c r="G143" s="3" t="s">
        <v>431</v>
      </c>
      <c r="H143" s="3" t="s">
        <v>706</v>
      </c>
      <c r="I143" s="3" t="s">
        <v>40</v>
      </c>
      <c r="J143" s="9">
        <v>1</v>
      </c>
      <c r="K143" s="9">
        <v>362</v>
      </c>
    </row>
    <row r="144" spans="1:11" hidden="1" x14ac:dyDescent="0.2">
      <c r="A144" s="8">
        <v>2012</v>
      </c>
      <c r="B144" s="3" t="s">
        <v>12</v>
      </c>
      <c r="C144" s="3" t="s">
        <v>13</v>
      </c>
      <c r="D144" s="3" t="s">
        <v>164</v>
      </c>
      <c r="E144" s="3" t="s">
        <v>49</v>
      </c>
      <c r="F144" s="3" t="s">
        <v>37</v>
      </c>
      <c r="G144" s="3" t="s">
        <v>433</v>
      </c>
      <c r="H144" s="3" t="s">
        <v>92</v>
      </c>
      <c r="I144" s="3" t="s">
        <v>40</v>
      </c>
      <c r="J144" s="9">
        <v>1</v>
      </c>
      <c r="K144" s="9">
        <v>541</v>
      </c>
    </row>
    <row r="145" spans="1:11" hidden="1" x14ac:dyDescent="0.2">
      <c r="A145" s="8">
        <v>2012</v>
      </c>
      <c r="B145" s="3" t="s">
        <v>12</v>
      </c>
      <c r="C145" s="3" t="s">
        <v>13</v>
      </c>
      <c r="D145" s="3" t="s">
        <v>164</v>
      </c>
      <c r="E145" s="3" t="s">
        <v>49</v>
      </c>
      <c r="F145" s="3" t="s">
        <v>37</v>
      </c>
      <c r="G145" s="3" t="s">
        <v>435</v>
      </c>
      <c r="H145" s="3" t="s">
        <v>626</v>
      </c>
      <c r="I145" s="3" t="s">
        <v>40</v>
      </c>
      <c r="J145" s="9">
        <v>1</v>
      </c>
      <c r="K145" s="9">
        <v>416</v>
      </c>
    </row>
    <row r="146" spans="1:11" hidden="1" x14ac:dyDescent="0.2">
      <c r="A146" s="8">
        <v>2012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146</v>
      </c>
      <c r="G146" s="3" t="s">
        <v>439</v>
      </c>
      <c r="H146" s="3" t="s">
        <v>653</v>
      </c>
      <c r="I146" s="3" t="s">
        <v>149</v>
      </c>
      <c r="J146" s="9">
        <v>1</v>
      </c>
      <c r="K146" s="9">
        <v>646</v>
      </c>
    </row>
    <row r="147" spans="1:11" hidden="1" x14ac:dyDescent="0.2">
      <c r="A147" s="8">
        <v>2012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146</v>
      </c>
      <c r="G147" s="3" t="s">
        <v>345</v>
      </c>
      <c r="H147" s="3" t="s">
        <v>847</v>
      </c>
      <c r="I147" s="3" t="s">
        <v>149</v>
      </c>
      <c r="J147" s="9">
        <v>1</v>
      </c>
      <c r="K147" s="9">
        <v>562</v>
      </c>
    </row>
    <row r="148" spans="1:11" hidden="1" x14ac:dyDescent="0.2">
      <c r="A148" s="8">
        <v>2012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146</v>
      </c>
      <c r="G148" s="3" t="s">
        <v>272</v>
      </c>
      <c r="H148" s="3" t="s">
        <v>205</v>
      </c>
      <c r="I148" s="3" t="s">
        <v>149</v>
      </c>
      <c r="J148" s="9">
        <v>1</v>
      </c>
      <c r="K148" s="9">
        <v>536</v>
      </c>
    </row>
    <row r="149" spans="1:11" hidden="1" x14ac:dyDescent="0.2">
      <c r="A149" s="8">
        <v>2012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146</v>
      </c>
      <c r="G149" s="3" t="s">
        <v>443</v>
      </c>
      <c r="H149" s="3" t="s">
        <v>202</v>
      </c>
      <c r="I149" s="3" t="s">
        <v>149</v>
      </c>
      <c r="J149" s="9">
        <v>1</v>
      </c>
      <c r="K149" s="9">
        <v>319</v>
      </c>
    </row>
    <row r="150" spans="1:11" hidden="1" x14ac:dyDescent="0.2">
      <c r="A150" s="8">
        <v>2012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146</v>
      </c>
      <c r="G150" s="3" t="s">
        <v>360</v>
      </c>
      <c r="H150" s="3" t="s">
        <v>96</v>
      </c>
      <c r="I150" s="3" t="s">
        <v>149</v>
      </c>
      <c r="J150" s="9">
        <v>1</v>
      </c>
      <c r="K150" s="9">
        <v>544</v>
      </c>
    </row>
    <row r="151" spans="1:11" hidden="1" x14ac:dyDescent="0.2">
      <c r="A151" s="8">
        <v>2012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146</v>
      </c>
      <c r="G151" s="3" t="s">
        <v>446</v>
      </c>
      <c r="H151" s="3" t="s">
        <v>931</v>
      </c>
      <c r="I151" s="3" t="s">
        <v>149</v>
      </c>
      <c r="J151" s="9">
        <v>1</v>
      </c>
      <c r="K151" s="9">
        <v>72</v>
      </c>
    </row>
    <row r="152" spans="1:11" x14ac:dyDescent="0.2">
      <c r="A152" s="8">
        <v>2012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41</v>
      </c>
      <c r="G152" s="3" t="s">
        <v>447</v>
      </c>
      <c r="H152" s="3" t="s">
        <v>229</v>
      </c>
      <c r="I152" s="3" t="s">
        <v>44</v>
      </c>
      <c r="J152" s="9">
        <v>1</v>
      </c>
      <c r="K152" s="9">
        <v>452</v>
      </c>
    </row>
    <row r="153" spans="1:11" x14ac:dyDescent="0.2">
      <c r="A153" s="8">
        <v>2012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41</v>
      </c>
      <c r="G153" s="3" t="s">
        <v>449</v>
      </c>
      <c r="H153" s="3" t="s">
        <v>198</v>
      </c>
      <c r="I153" s="3" t="s">
        <v>44</v>
      </c>
      <c r="J153" s="9">
        <v>1</v>
      </c>
      <c r="K153" s="9">
        <v>571</v>
      </c>
    </row>
    <row r="154" spans="1:11" x14ac:dyDescent="0.2">
      <c r="A154" s="8">
        <v>2012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41</v>
      </c>
      <c r="G154" s="3" t="s">
        <v>439</v>
      </c>
      <c r="H154" s="3" t="s">
        <v>523</v>
      </c>
      <c r="I154" s="3" t="s">
        <v>44</v>
      </c>
      <c r="J154" s="9">
        <v>1</v>
      </c>
      <c r="K154" s="9">
        <v>250</v>
      </c>
    </row>
    <row r="155" spans="1:11" x14ac:dyDescent="0.2">
      <c r="A155" s="8">
        <v>2012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41</v>
      </c>
      <c r="G155" s="3" t="s">
        <v>451</v>
      </c>
      <c r="H155" s="3" t="s">
        <v>408</v>
      </c>
      <c r="I155" s="3" t="s">
        <v>44</v>
      </c>
      <c r="J155" s="9">
        <v>1</v>
      </c>
      <c r="K155" s="9">
        <v>365</v>
      </c>
    </row>
    <row r="156" spans="1:11" x14ac:dyDescent="0.2">
      <c r="A156" s="8">
        <v>2012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41</v>
      </c>
      <c r="G156" s="3" t="s">
        <v>453</v>
      </c>
      <c r="H156" s="3" t="s">
        <v>46</v>
      </c>
      <c r="I156" s="3" t="s">
        <v>44</v>
      </c>
      <c r="J156" s="9">
        <v>1</v>
      </c>
      <c r="K156" s="9">
        <v>322</v>
      </c>
    </row>
    <row r="157" spans="1:11" x14ac:dyDescent="0.2">
      <c r="A157" s="8">
        <v>2012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41</v>
      </c>
      <c r="G157" s="3" t="s">
        <v>454</v>
      </c>
      <c r="H157" s="3" t="s">
        <v>930</v>
      </c>
      <c r="I157" s="3" t="s">
        <v>44</v>
      </c>
      <c r="J157" s="9">
        <v>1</v>
      </c>
      <c r="K157" s="9">
        <v>673</v>
      </c>
    </row>
    <row r="158" spans="1:11" x14ac:dyDescent="0.2">
      <c r="A158" s="8">
        <v>2012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41</v>
      </c>
      <c r="G158" s="3" t="s">
        <v>456</v>
      </c>
      <c r="H158" s="3" t="s">
        <v>929</v>
      </c>
      <c r="I158" s="3" t="s">
        <v>44</v>
      </c>
      <c r="J158" s="9">
        <v>1</v>
      </c>
      <c r="K158" s="9">
        <v>478</v>
      </c>
    </row>
    <row r="159" spans="1:11" x14ac:dyDescent="0.2">
      <c r="A159" s="8">
        <v>2012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41</v>
      </c>
      <c r="G159" s="3" t="s">
        <v>457</v>
      </c>
      <c r="H159" s="3" t="s">
        <v>115</v>
      </c>
      <c r="I159" s="3" t="s">
        <v>44</v>
      </c>
      <c r="J159" s="9">
        <v>1</v>
      </c>
      <c r="K159" s="9">
        <v>486</v>
      </c>
    </row>
    <row r="160" spans="1:11" x14ac:dyDescent="0.2">
      <c r="A160" s="8">
        <v>2012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41</v>
      </c>
      <c r="G160" s="3" t="s">
        <v>459</v>
      </c>
      <c r="H160" s="3" t="s">
        <v>552</v>
      </c>
      <c r="I160" s="3" t="s">
        <v>44</v>
      </c>
      <c r="J160" s="9">
        <v>1</v>
      </c>
      <c r="K160" s="9">
        <v>485</v>
      </c>
    </row>
    <row r="161" spans="1:11" x14ac:dyDescent="0.2">
      <c r="A161" s="8">
        <v>2012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41</v>
      </c>
      <c r="G161" s="3" t="s">
        <v>462</v>
      </c>
      <c r="H161" s="3" t="s">
        <v>687</v>
      </c>
      <c r="I161" s="3" t="s">
        <v>44</v>
      </c>
      <c r="J161" s="9">
        <v>1</v>
      </c>
      <c r="K161" s="9">
        <v>473</v>
      </c>
    </row>
    <row r="162" spans="1:11" x14ac:dyDescent="0.2">
      <c r="A162" s="8">
        <v>2012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41</v>
      </c>
      <c r="G162" s="3" t="s">
        <v>464</v>
      </c>
      <c r="H162" s="3" t="s">
        <v>61</v>
      </c>
      <c r="I162" s="3" t="s">
        <v>44</v>
      </c>
      <c r="J162" s="9">
        <v>1</v>
      </c>
      <c r="K162" s="9">
        <v>262</v>
      </c>
    </row>
    <row r="163" spans="1:11" x14ac:dyDescent="0.2">
      <c r="A163" s="8">
        <v>2012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41</v>
      </c>
      <c r="G163" s="3" t="s">
        <v>468</v>
      </c>
      <c r="H163" s="3" t="s">
        <v>202</v>
      </c>
      <c r="I163" s="3" t="s">
        <v>44</v>
      </c>
      <c r="J163" s="9">
        <v>1</v>
      </c>
      <c r="K163" s="9">
        <v>319</v>
      </c>
    </row>
    <row r="164" spans="1:11" x14ac:dyDescent="0.2">
      <c r="A164" s="8">
        <v>2012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41</v>
      </c>
      <c r="G164" s="3" t="s">
        <v>470</v>
      </c>
      <c r="H164" s="3" t="s">
        <v>928</v>
      </c>
      <c r="I164" s="3" t="s">
        <v>44</v>
      </c>
      <c r="J164" s="9">
        <v>1</v>
      </c>
      <c r="K164" s="9">
        <v>476</v>
      </c>
    </row>
    <row r="165" spans="1:11" x14ac:dyDescent="0.2">
      <c r="A165" s="8">
        <v>2012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41</v>
      </c>
      <c r="G165" s="3" t="s">
        <v>472</v>
      </c>
      <c r="H165" s="3" t="s">
        <v>798</v>
      </c>
      <c r="I165" s="3" t="s">
        <v>44</v>
      </c>
      <c r="J165" s="9">
        <v>1</v>
      </c>
      <c r="K165" s="9">
        <v>462</v>
      </c>
    </row>
    <row r="166" spans="1:11" x14ac:dyDescent="0.2">
      <c r="A166" s="8">
        <v>2012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41</v>
      </c>
      <c r="G166" s="3" t="s">
        <v>476</v>
      </c>
      <c r="H166" s="3" t="s">
        <v>251</v>
      </c>
      <c r="I166" s="3" t="s">
        <v>44</v>
      </c>
      <c r="J166" s="9">
        <v>1</v>
      </c>
      <c r="K166" s="9">
        <v>293</v>
      </c>
    </row>
    <row r="167" spans="1:11" x14ac:dyDescent="0.2">
      <c r="A167" s="8">
        <v>2012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41</v>
      </c>
      <c r="G167" s="3" t="s">
        <v>478</v>
      </c>
      <c r="H167" s="3" t="s">
        <v>641</v>
      </c>
      <c r="I167" s="3" t="s">
        <v>44</v>
      </c>
      <c r="J167" s="9">
        <v>1</v>
      </c>
      <c r="K167" s="9">
        <v>361</v>
      </c>
    </row>
    <row r="168" spans="1:11" x14ac:dyDescent="0.2">
      <c r="A168" s="8">
        <v>2012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41</v>
      </c>
      <c r="G168" s="3" t="s">
        <v>409</v>
      </c>
      <c r="H168" s="3" t="s">
        <v>635</v>
      </c>
      <c r="I168" s="3" t="s">
        <v>44</v>
      </c>
      <c r="J168" s="9">
        <v>1</v>
      </c>
      <c r="K168" s="9">
        <v>317</v>
      </c>
    </row>
    <row r="169" spans="1:11" x14ac:dyDescent="0.2">
      <c r="A169" s="8">
        <v>2012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41</v>
      </c>
      <c r="G169" s="3" t="s">
        <v>481</v>
      </c>
      <c r="H169" s="3" t="s">
        <v>229</v>
      </c>
      <c r="I169" s="3" t="s">
        <v>44</v>
      </c>
      <c r="J169" s="9">
        <v>1</v>
      </c>
      <c r="K169" s="9">
        <v>452</v>
      </c>
    </row>
    <row r="170" spans="1:11" x14ac:dyDescent="0.2">
      <c r="A170" s="8">
        <v>2012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41</v>
      </c>
      <c r="G170" s="3" t="s">
        <v>488</v>
      </c>
      <c r="H170" s="3" t="s">
        <v>808</v>
      </c>
      <c r="I170" s="3" t="s">
        <v>44</v>
      </c>
      <c r="J170" s="9">
        <v>1</v>
      </c>
      <c r="K170" s="9">
        <v>450</v>
      </c>
    </row>
    <row r="171" spans="1:11" x14ac:dyDescent="0.2">
      <c r="A171" s="8">
        <v>2012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41</v>
      </c>
      <c r="G171" s="3" t="s">
        <v>492</v>
      </c>
      <c r="H171" s="3" t="s">
        <v>73</v>
      </c>
      <c r="I171" s="3" t="s">
        <v>44</v>
      </c>
      <c r="J171" s="9">
        <v>1</v>
      </c>
      <c r="K171" s="9">
        <v>370</v>
      </c>
    </row>
    <row r="172" spans="1:11" x14ac:dyDescent="0.2">
      <c r="A172" s="8">
        <v>2012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41</v>
      </c>
      <c r="G172" s="3" t="s">
        <v>494</v>
      </c>
      <c r="H172" s="3" t="s">
        <v>390</v>
      </c>
      <c r="I172" s="3" t="s">
        <v>44</v>
      </c>
      <c r="J172" s="9">
        <v>1</v>
      </c>
      <c r="K172" s="9">
        <v>484</v>
      </c>
    </row>
    <row r="173" spans="1:11" x14ac:dyDescent="0.2">
      <c r="A173" s="8">
        <v>2012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41</v>
      </c>
      <c r="G173" s="3" t="s">
        <v>496</v>
      </c>
      <c r="H173" s="3" t="s">
        <v>236</v>
      </c>
      <c r="I173" s="3" t="s">
        <v>44</v>
      </c>
      <c r="J173" s="9">
        <v>1</v>
      </c>
      <c r="K173" s="9">
        <v>463</v>
      </c>
    </row>
    <row r="174" spans="1:11" x14ac:dyDescent="0.2">
      <c r="A174" s="8">
        <v>2012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41</v>
      </c>
      <c r="G174" s="3" t="s">
        <v>498</v>
      </c>
      <c r="H174" s="3" t="s">
        <v>225</v>
      </c>
      <c r="I174" s="3" t="s">
        <v>44</v>
      </c>
      <c r="J174" s="9">
        <v>1</v>
      </c>
      <c r="K174" s="9">
        <v>421</v>
      </c>
    </row>
    <row r="175" spans="1:11" x14ac:dyDescent="0.2">
      <c r="A175" s="8">
        <v>2012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41</v>
      </c>
      <c r="G175" s="3" t="s">
        <v>502</v>
      </c>
      <c r="H175" s="3" t="s">
        <v>880</v>
      </c>
      <c r="I175" s="3" t="s">
        <v>44</v>
      </c>
      <c r="J175" s="9">
        <v>1</v>
      </c>
      <c r="K175" s="9">
        <v>325</v>
      </c>
    </row>
    <row r="176" spans="1:11" x14ac:dyDescent="0.2">
      <c r="A176" s="8">
        <v>2012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41</v>
      </c>
      <c r="G176" s="3" t="s">
        <v>171</v>
      </c>
      <c r="H176" s="3" t="s">
        <v>417</v>
      </c>
      <c r="I176" s="3" t="s">
        <v>44</v>
      </c>
      <c r="J176" s="9">
        <v>1</v>
      </c>
      <c r="K176" s="9">
        <v>403</v>
      </c>
    </row>
    <row r="177" spans="1:11" x14ac:dyDescent="0.2">
      <c r="A177" s="8">
        <v>2012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41</v>
      </c>
      <c r="G177" s="3" t="s">
        <v>504</v>
      </c>
      <c r="H177" s="3" t="s">
        <v>371</v>
      </c>
      <c r="I177" s="3" t="s">
        <v>44</v>
      </c>
      <c r="J177" s="9">
        <v>1</v>
      </c>
      <c r="K177" s="9">
        <v>650</v>
      </c>
    </row>
    <row r="178" spans="1:11" x14ac:dyDescent="0.2">
      <c r="A178" s="8">
        <v>2012</v>
      </c>
      <c r="B178" s="3" t="s">
        <v>12</v>
      </c>
      <c r="C178" s="3" t="s">
        <v>13</v>
      </c>
      <c r="D178" s="3" t="s">
        <v>164</v>
      </c>
      <c r="E178" s="3" t="s">
        <v>49</v>
      </c>
      <c r="F178" s="3" t="s">
        <v>41</v>
      </c>
      <c r="G178" s="3" t="s">
        <v>510</v>
      </c>
      <c r="H178" s="3" t="s">
        <v>763</v>
      </c>
      <c r="I178" s="3" t="s">
        <v>44</v>
      </c>
      <c r="J178" s="9">
        <v>1</v>
      </c>
      <c r="K178" s="9">
        <v>435</v>
      </c>
    </row>
    <row r="179" spans="1:11" x14ac:dyDescent="0.2">
      <c r="A179" s="8">
        <v>2012</v>
      </c>
      <c r="B179" s="3" t="s">
        <v>12</v>
      </c>
      <c r="C179" s="3" t="s">
        <v>13</v>
      </c>
      <c r="D179" s="3" t="s">
        <v>164</v>
      </c>
      <c r="E179" s="3" t="s">
        <v>49</v>
      </c>
      <c r="F179" s="3" t="s">
        <v>41</v>
      </c>
      <c r="G179" s="3" t="s">
        <v>512</v>
      </c>
      <c r="H179" s="3" t="s">
        <v>839</v>
      </c>
      <c r="I179" s="3" t="s">
        <v>44</v>
      </c>
      <c r="J179" s="9">
        <v>1</v>
      </c>
      <c r="K179" s="9">
        <v>685</v>
      </c>
    </row>
    <row r="180" spans="1:11" x14ac:dyDescent="0.2">
      <c r="A180" s="8">
        <v>2012</v>
      </c>
      <c r="B180" s="3" t="s">
        <v>12</v>
      </c>
      <c r="C180" s="3" t="s">
        <v>13</v>
      </c>
      <c r="D180" s="3" t="s">
        <v>164</v>
      </c>
      <c r="E180" s="3" t="s">
        <v>49</v>
      </c>
      <c r="F180" s="3" t="s">
        <v>41</v>
      </c>
      <c r="G180" s="3" t="s">
        <v>514</v>
      </c>
      <c r="H180" s="3" t="s">
        <v>178</v>
      </c>
      <c r="I180" s="3" t="s">
        <v>44</v>
      </c>
      <c r="J180" s="9">
        <v>1</v>
      </c>
      <c r="K180" s="9">
        <v>511</v>
      </c>
    </row>
    <row r="181" spans="1:11" x14ac:dyDescent="0.2">
      <c r="A181" s="8">
        <v>2012</v>
      </c>
      <c r="B181" s="3" t="s">
        <v>12</v>
      </c>
      <c r="C181" s="3" t="s">
        <v>13</v>
      </c>
      <c r="D181" s="3" t="s">
        <v>164</v>
      </c>
      <c r="E181" s="3" t="s">
        <v>49</v>
      </c>
      <c r="F181" s="3" t="s">
        <v>41</v>
      </c>
      <c r="G181" s="3" t="s">
        <v>517</v>
      </c>
      <c r="H181" s="3" t="s">
        <v>679</v>
      </c>
      <c r="I181" s="3" t="s">
        <v>44</v>
      </c>
      <c r="J181" s="9">
        <v>1</v>
      </c>
      <c r="K181" s="9">
        <v>258</v>
      </c>
    </row>
    <row r="182" spans="1:11" x14ac:dyDescent="0.2">
      <c r="A182" s="8">
        <v>2012</v>
      </c>
      <c r="B182" s="3" t="s">
        <v>12</v>
      </c>
      <c r="C182" s="3" t="s">
        <v>13</v>
      </c>
      <c r="D182" s="3" t="s">
        <v>164</v>
      </c>
      <c r="E182" s="3" t="s">
        <v>49</v>
      </c>
      <c r="F182" s="3" t="s">
        <v>41</v>
      </c>
      <c r="G182" s="3" t="s">
        <v>232</v>
      </c>
      <c r="H182" s="3" t="s">
        <v>102</v>
      </c>
      <c r="I182" s="3" t="s">
        <v>44</v>
      </c>
      <c r="J182" s="9">
        <v>1</v>
      </c>
      <c r="K182" s="9">
        <v>231</v>
      </c>
    </row>
    <row r="183" spans="1:11" x14ac:dyDescent="0.2">
      <c r="A183" s="8">
        <v>2012</v>
      </c>
      <c r="B183" s="3" t="s">
        <v>12</v>
      </c>
      <c r="C183" s="3" t="s">
        <v>13</v>
      </c>
      <c r="D183" s="3" t="s">
        <v>164</v>
      </c>
      <c r="E183" s="3" t="s">
        <v>49</v>
      </c>
      <c r="F183" s="3" t="s">
        <v>41</v>
      </c>
      <c r="G183" s="3" t="s">
        <v>520</v>
      </c>
      <c r="H183" s="3" t="s">
        <v>928</v>
      </c>
      <c r="I183" s="3" t="s">
        <v>44</v>
      </c>
      <c r="J183" s="9">
        <v>1</v>
      </c>
      <c r="K183" s="9">
        <v>476</v>
      </c>
    </row>
    <row r="184" spans="1:11" x14ac:dyDescent="0.2">
      <c r="A184" s="8">
        <v>2012</v>
      </c>
      <c r="B184" s="3" t="s">
        <v>521</v>
      </c>
      <c r="C184" s="3" t="s">
        <v>13</v>
      </c>
      <c r="D184" s="3" t="s">
        <v>164</v>
      </c>
      <c r="E184" s="3" t="s">
        <v>15</v>
      </c>
      <c r="F184" s="3" t="s">
        <v>41</v>
      </c>
      <c r="G184" s="3" t="s">
        <v>522</v>
      </c>
      <c r="H184" s="3" t="s">
        <v>194</v>
      </c>
      <c r="I184" s="3" t="s">
        <v>44</v>
      </c>
      <c r="J184" s="9">
        <v>1</v>
      </c>
      <c r="K184" s="9">
        <v>285</v>
      </c>
    </row>
    <row r="185" spans="1:11" x14ac:dyDescent="0.2">
      <c r="A185" s="8">
        <v>2012</v>
      </c>
      <c r="B185" s="3" t="s">
        <v>521</v>
      </c>
      <c r="C185" s="3" t="s">
        <v>13</v>
      </c>
      <c r="D185" s="3" t="s">
        <v>164</v>
      </c>
      <c r="E185" s="3" t="s">
        <v>15</v>
      </c>
      <c r="F185" s="3" t="s">
        <v>41</v>
      </c>
      <c r="G185" s="3" t="s">
        <v>524</v>
      </c>
      <c r="H185" s="3" t="s">
        <v>166</v>
      </c>
      <c r="I185" s="3" t="s">
        <v>44</v>
      </c>
      <c r="J185" s="9">
        <v>1</v>
      </c>
      <c r="K185" s="9">
        <v>479</v>
      </c>
    </row>
    <row r="186" spans="1:11" x14ac:dyDescent="0.2">
      <c r="A186" s="8">
        <v>2012</v>
      </c>
      <c r="B186" s="3" t="s">
        <v>521</v>
      </c>
      <c r="C186" s="3" t="s">
        <v>13</v>
      </c>
      <c r="D186" s="3" t="s">
        <v>164</v>
      </c>
      <c r="E186" s="3" t="s">
        <v>15</v>
      </c>
      <c r="F186" s="3" t="s">
        <v>41</v>
      </c>
      <c r="G186" s="3" t="s">
        <v>526</v>
      </c>
      <c r="H186" s="3" t="s">
        <v>174</v>
      </c>
      <c r="I186" s="3" t="s">
        <v>44</v>
      </c>
      <c r="J186" s="9">
        <v>1</v>
      </c>
      <c r="K186" s="9">
        <v>318</v>
      </c>
    </row>
    <row r="187" spans="1:11" x14ac:dyDescent="0.2">
      <c r="A187" s="8">
        <v>2012</v>
      </c>
      <c r="B187" s="3" t="s">
        <v>521</v>
      </c>
      <c r="C187" s="3" t="s">
        <v>13</v>
      </c>
      <c r="D187" s="3" t="s">
        <v>164</v>
      </c>
      <c r="E187" s="3" t="s">
        <v>15</v>
      </c>
      <c r="F187" s="3" t="s">
        <v>41</v>
      </c>
      <c r="G187" s="3" t="s">
        <v>528</v>
      </c>
      <c r="H187" s="3" t="s">
        <v>927</v>
      </c>
      <c r="I187" s="3" t="s">
        <v>44</v>
      </c>
      <c r="J187" s="9">
        <v>1</v>
      </c>
      <c r="K187" s="9">
        <v>277</v>
      </c>
    </row>
  </sheetData>
  <autoFilter ref="A1:K187">
    <filterColumn colId="5">
      <filters>
        <filter val="תל אביב - יפו"/>
      </filters>
    </filterColumn>
  </autoFilter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184"/>
  <sheetViews>
    <sheetView rightToLeft="1" topLeftCell="A45" workbookViewId="0">
      <selection activeCell="A12" sqref="A12:K184"/>
    </sheetView>
  </sheetViews>
  <sheetFormatPr defaultRowHeight="12.75" x14ac:dyDescent="0.2"/>
  <cols>
    <col min="1" max="1" width="6.5703125" customWidth="1"/>
    <col min="2" max="2" width="5.28515625" customWidth="1"/>
    <col min="3" max="3" width="6.85546875" customWidth="1"/>
    <col min="4" max="4" width="5" customWidth="1"/>
    <col min="5" max="5" width="12.85546875" customWidth="1"/>
    <col min="6" max="7" width="14" customWidth="1"/>
    <col min="8" max="8" width="7.140625" customWidth="1"/>
    <col min="9" max="9" width="15.7109375" customWidth="1"/>
    <col min="10" max="10" width="7" customWidth="1"/>
    <col min="11" max="11" width="9.8554687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</row>
    <row r="2" spans="1:11" hidden="1" x14ac:dyDescent="0.2">
      <c r="A2" s="4" t="s">
        <v>11</v>
      </c>
      <c r="B2" s="5"/>
      <c r="C2" s="5"/>
      <c r="D2" s="5"/>
      <c r="E2" s="5"/>
      <c r="F2" s="5"/>
      <c r="G2" s="5"/>
      <c r="H2" s="5"/>
      <c r="I2" s="6"/>
      <c r="J2" s="7">
        <v>182</v>
      </c>
      <c r="K2" s="7">
        <v>72782</v>
      </c>
    </row>
    <row r="3" spans="1:11" hidden="1" x14ac:dyDescent="0.2">
      <c r="A3" s="8">
        <v>2011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974</v>
      </c>
      <c r="I3" s="3" t="s">
        <v>19</v>
      </c>
      <c r="J3" s="9">
        <v>1</v>
      </c>
      <c r="K3" s="9">
        <v>220</v>
      </c>
    </row>
    <row r="4" spans="1:11" hidden="1" x14ac:dyDescent="0.2">
      <c r="A4" s="8">
        <v>2011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20</v>
      </c>
      <c r="G4" s="3" t="s">
        <v>21</v>
      </c>
      <c r="H4" s="3" t="s">
        <v>973</v>
      </c>
      <c r="I4" s="3" t="s">
        <v>23</v>
      </c>
      <c r="J4" s="9">
        <v>1</v>
      </c>
      <c r="K4" s="9">
        <v>71</v>
      </c>
    </row>
    <row r="5" spans="1:11" hidden="1" x14ac:dyDescent="0.2">
      <c r="A5" s="8">
        <v>2011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662</v>
      </c>
      <c r="I5" s="3" t="s">
        <v>27</v>
      </c>
      <c r="J5" s="9">
        <v>1</v>
      </c>
      <c r="K5" s="9">
        <v>320</v>
      </c>
    </row>
    <row r="6" spans="1:11" hidden="1" x14ac:dyDescent="0.2">
      <c r="A6" s="8">
        <v>2011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24</v>
      </c>
      <c r="G6" s="3" t="s">
        <v>68</v>
      </c>
      <c r="H6" s="3" t="s">
        <v>861</v>
      </c>
      <c r="I6" s="3" t="s">
        <v>27</v>
      </c>
      <c r="J6" s="9">
        <v>1</v>
      </c>
      <c r="K6" s="9">
        <v>205</v>
      </c>
    </row>
    <row r="7" spans="1:11" hidden="1" x14ac:dyDescent="0.2">
      <c r="A7" s="8">
        <v>2011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28</v>
      </c>
      <c r="G7" s="3" t="s">
        <v>29</v>
      </c>
      <c r="H7" s="3" t="s">
        <v>756</v>
      </c>
      <c r="I7" s="3" t="s">
        <v>31</v>
      </c>
      <c r="J7" s="9">
        <v>1</v>
      </c>
      <c r="K7" s="9">
        <v>297</v>
      </c>
    </row>
    <row r="8" spans="1:11" hidden="1" x14ac:dyDescent="0.2">
      <c r="A8" s="8">
        <v>2011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28</v>
      </c>
      <c r="G8" s="3" t="s">
        <v>32</v>
      </c>
      <c r="H8" s="3" t="s">
        <v>859</v>
      </c>
      <c r="I8" s="3" t="s">
        <v>31</v>
      </c>
      <c r="J8" s="9">
        <v>1</v>
      </c>
      <c r="K8" s="9">
        <v>150</v>
      </c>
    </row>
    <row r="9" spans="1:11" hidden="1" x14ac:dyDescent="0.2">
      <c r="A9" s="8">
        <v>2011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34</v>
      </c>
      <c r="G9" s="3" t="s">
        <v>35</v>
      </c>
      <c r="H9" s="3" t="s">
        <v>444</v>
      </c>
      <c r="I9" s="3" t="s">
        <v>36</v>
      </c>
      <c r="J9" s="9">
        <v>1</v>
      </c>
      <c r="K9" s="9">
        <v>360</v>
      </c>
    </row>
    <row r="10" spans="1:11" hidden="1" x14ac:dyDescent="0.2">
      <c r="A10" s="8">
        <v>2011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37</v>
      </c>
      <c r="G10" s="3" t="s">
        <v>38</v>
      </c>
      <c r="H10" s="3" t="s">
        <v>890</v>
      </c>
      <c r="I10" s="3" t="s">
        <v>40</v>
      </c>
      <c r="J10" s="9">
        <v>1</v>
      </c>
      <c r="K10" s="9">
        <v>102</v>
      </c>
    </row>
    <row r="11" spans="1:11" hidden="1" x14ac:dyDescent="0.2">
      <c r="A11" s="8">
        <v>2011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146</v>
      </c>
      <c r="G11" s="3" t="s">
        <v>147</v>
      </c>
      <c r="H11" s="3" t="s">
        <v>972</v>
      </c>
      <c r="I11" s="3" t="s">
        <v>149</v>
      </c>
      <c r="J11" s="9">
        <v>1</v>
      </c>
      <c r="K11" s="9">
        <v>89</v>
      </c>
    </row>
    <row r="12" spans="1:11" x14ac:dyDescent="0.2">
      <c r="A12" s="8">
        <v>2011</v>
      </c>
      <c r="B12" s="3" t="s">
        <v>12</v>
      </c>
      <c r="C12" s="3" t="s">
        <v>13</v>
      </c>
      <c r="D12" s="3" t="s">
        <v>14</v>
      </c>
      <c r="E12" s="3" t="s">
        <v>15</v>
      </c>
      <c r="F12" s="3" t="s">
        <v>41</v>
      </c>
      <c r="G12" s="3" t="s">
        <v>42</v>
      </c>
      <c r="H12" s="3" t="s">
        <v>647</v>
      </c>
      <c r="I12" s="3" t="s">
        <v>44</v>
      </c>
      <c r="J12" s="9">
        <v>1</v>
      </c>
      <c r="K12" s="9">
        <v>152</v>
      </c>
    </row>
    <row r="13" spans="1:11" x14ac:dyDescent="0.2">
      <c r="A13" s="8">
        <v>2011</v>
      </c>
      <c r="B13" s="3" t="s">
        <v>12</v>
      </c>
      <c r="C13" s="3" t="s">
        <v>13</v>
      </c>
      <c r="D13" s="3" t="s">
        <v>14</v>
      </c>
      <c r="E13" s="3" t="s">
        <v>15</v>
      </c>
      <c r="F13" s="3" t="s">
        <v>41</v>
      </c>
      <c r="G13" s="3" t="s">
        <v>45</v>
      </c>
      <c r="H13" s="3" t="s">
        <v>971</v>
      </c>
      <c r="I13" s="3" t="s">
        <v>44</v>
      </c>
      <c r="J13" s="9">
        <v>1</v>
      </c>
      <c r="K13" s="9">
        <v>164</v>
      </c>
    </row>
    <row r="14" spans="1:11" x14ac:dyDescent="0.2">
      <c r="A14" s="8">
        <v>2011</v>
      </c>
      <c r="B14" s="3" t="s">
        <v>12</v>
      </c>
      <c r="C14" s="3" t="s">
        <v>13</v>
      </c>
      <c r="D14" s="3" t="s">
        <v>14</v>
      </c>
      <c r="E14" s="3" t="s">
        <v>15</v>
      </c>
      <c r="F14" s="3" t="s">
        <v>41</v>
      </c>
      <c r="G14" s="3" t="s">
        <v>47</v>
      </c>
      <c r="H14" s="3" t="s">
        <v>776</v>
      </c>
      <c r="I14" s="3" t="s">
        <v>44</v>
      </c>
      <c r="J14" s="9">
        <v>1</v>
      </c>
      <c r="K14" s="9">
        <v>167</v>
      </c>
    </row>
    <row r="15" spans="1:11" hidden="1" x14ac:dyDescent="0.2">
      <c r="A15" s="8">
        <v>2011</v>
      </c>
      <c r="B15" s="3" t="s">
        <v>12</v>
      </c>
      <c r="C15" s="3" t="s">
        <v>13</v>
      </c>
      <c r="D15" s="3" t="s">
        <v>14</v>
      </c>
      <c r="E15" s="3" t="s">
        <v>49</v>
      </c>
      <c r="F15" s="3" t="s">
        <v>16</v>
      </c>
      <c r="G15" s="3" t="s">
        <v>870</v>
      </c>
      <c r="H15" s="3" t="s">
        <v>791</v>
      </c>
      <c r="I15" s="3" t="s">
        <v>19</v>
      </c>
      <c r="J15" s="9">
        <v>1</v>
      </c>
      <c r="K15" s="9">
        <v>124</v>
      </c>
    </row>
    <row r="16" spans="1:11" hidden="1" x14ac:dyDescent="0.2">
      <c r="A16" s="8">
        <v>2011</v>
      </c>
      <c r="B16" s="3" t="s">
        <v>12</v>
      </c>
      <c r="C16" s="3" t="s">
        <v>13</v>
      </c>
      <c r="D16" s="3" t="s">
        <v>14</v>
      </c>
      <c r="E16" s="3" t="s">
        <v>49</v>
      </c>
      <c r="F16" s="3" t="s">
        <v>16</v>
      </c>
      <c r="G16" s="3" t="s">
        <v>674</v>
      </c>
      <c r="H16" s="3" t="s">
        <v>970</v>
      </c>
      <c r="I16" s="3" t="s">
        <v>19</v>
      </c>
      <c r="J16" s="9">
        <v>1</v>
      </c>
      <c r="K16" s="9">
        <v>114</v>
      </c>
    </row>
    <row r="17" spans="1:11" hidden="1" x14ac:dyDescent="0.2">
      <c r="A17" s="8">
        <v>2011</v>
      </c>
      <c r="B17" s="3" t="s">
        <v>12</v>
      </c>
      <c r="C17" s="3" t="s">
        <v>13</v>
      </c>
      <c r="D17" s="3" t="s">
        <v>14</v>
      </c>
      <c r="E17" s="3" t="s">
        <v>49</v>
      </c>
      <c r="F17" s="3" t="s">
        <v>54</v>
      </c>
      <c r="G17" s="3" t="s">
        <v>55</v>
      </c>
      <c r="H17" s="3" t="s">
        <v>921</v>
      </c>
      <c r="I17" s="3" t="s">
        <v>57</v>
      </c>
      <c r="J17" s="9">
        <v>1</v>
      </c>
      <c r="K17" s="9">
        <v>172</v>
      </c>
    </row>
    <row r="18" spans="1:11" hidden="1" x14ac:dyDescent="0.2">
      <c r="A18" s="8">
        <v>2011</v>
      </c>
      <c r="B18" s="3" t="s">
        <v>12</v>
      </c>
      <c r="C18" s="3" t="s">
        <v>13</v>
      </c>
      <c r="D18" s="3" t="s">
        <v>14</v>
      </c>
      <c r="E18" s="3" t="s">
        <v>49</v>
      </c>
      <c r="F18" s="3" t="s">
        <v>54</v>
      </c>
      <c r="G18" s="3" t="s">
        <v>58</v>
      </c>
      <c r="H18" s="3" t="s">
        <v>658</v>
      </c>
      <c r="I18" s="3" t="s">
        <v>57</v>
      </c>
      <c r="J18" s="9">
        <v>1</v>
      </c>
      <c r="K18" s="9">
        <v>198</v>
      </c>
    </row>
    <row r="19" spans="1:11" hidden="1" x14ac:dyDescent="0.2">
      <c r="A19" s="8">
        <v>2011</v>
      </c>
      <c r="B19" s="3" t="s">
        <v>12</v>
      </c>
      <c r="C19" s="3" t="s">
        <v>13</v>
      </c>
      <c r="D19" s="3" t="s">
        <v>14</v>
      </c>
      <c r="E19" s="3" t="s">
        <v>49</v>
      </c>
      <c r="F19" s="3" t="s">
        <v>54</v>
      </c>
      <c r="G19" s="3" t="s">
        <v>60</v>
      </c>
      <c r="H19" s="3" t="s">
        <v>529</v>
      </c>
      <c r="I19" s="3" t="s">
        <v>57</v>
      </c>
      <c r="J19" s="9">
        <v>1</v>
      </c>
      <c r="K19" s="9">
        <v>233</v>
      </c>
    </row>
    <row r="20" spans="1:11" hidden="1" x14ac:dyDescent="0.2">
      <c r="A20" s="8">
        <v>2011</v>
      </c>
      <c r="B20" s="3" t="s">
        <v>12</v>
      </c>
      <c r="C20" s="3" t="s">
        <v>13</v>
      </c>
      <c r="D20" s="3" t="s">
        <v>14</v>
      </c>
      <c r="E20" s="3" t="s">
        <v>49</v>
      </c>
      <c r="F20" s="3" t="s">
        <v>54</v>
      </c>
      <c r="G20" s="3" t="s">
        <v>62</v>
      </c>
      <c r="H20" s="3" t="s">
        <v>33</v>
      </c>
      <c r="I20" s="3" t="s">
        <v>57</v>
      </c>
      <c r="J20" s="9">
        <v>1</v>
      </c>
      <c r="K20" s="9">
        <v>137</v>
      </c>
    </row>
    <row r="21" spans="1:11" hidden="1" x14ac:dyDescent="0.2">
      <c r="A21" s="8">
        <v>2011</v>
      </c>
      <c r="B21" s="3" t="s">
        <v>12</v>
      </c>
      <c r="C21" s="3" t="s">
        <v>13</v>
      </c>
      <c r="D21" s="3" t="s">
        <v>14</v>
      </c>
      <c r="E21" s="3" t="s">
        <v>49</v>
      </c>
      <c r="F21" s="3" t="s">
        <v>24</v>
      </c>
      <c r="G21" s="3" t="s">
        <v>66</v>
      </c>
      <c r="H21" s="3" t="s">
        <v>757</v>
      </c>
      <c r="I21" s="3" t="s">
        <v>27</v>
      </c>
      <c r="J21" s="9">
        <v>1</v>
      </c>
      <c r="K21" s="9">
        <v>533</v>
      </c>
    </row>
    <row r="22" spans="1:11" hidden="1" x14ac:dyDescent="0.2">
      <c r="A22" s="8">
        <v>2011</v>
      </c>
      <c r="B22" s="3" t="s">
        <v>12</v>
      </c>
      <c r="C22" s="3" t="s">
        <v>13</v>
      </c>
      <c r="D22" s="3" t="s">
        <v>14</v>
      </c>
      <c r="E22" s="3" t="s">
        <v>49</v>
      </c>
      <c r="F22" s="3" t="s">
        <v>24</v>
      </c>
      <c r="G22" s="3" t="s">
        <v>70</v>
      </c>
      <c r="H22" s="3" t="s">
        <v>547</v>
      </c>
      <c r="I22" s="3" t="s">
        <v>27</v>
      </c>
      <c r="J22" s="9">
        <v>1</v>
      </c>
      <c r="K22" s="9">
        <v>328</v>
      </c>
    </row>
    <row r="23" spans="1:11" hidden="1" x14ac:dyDescent="0.2">
      <c r="A23" s="8">
        <v>2011</v>
      </c>
      <c r="B23" s="3" t="s">
        <v>12</v>
      </c>
      <c r="C23" s="3" t="s">
        <v>13</v>
      </c>
      <c r="D23" s="3" t="s">
        <v>14</v>
      </c>
      <c r="E23" s="3" t="s">
        <v>49</v>
      </c>
      <c r="F23" s="3" t="s">
        <v>24</v>
      </c>
      <c r="G23" s="3" t="s">
        <v>72</v>
      </c>
      <c r="H23" s="3" t="s">
        <v>327</v>
      </c>
      <c r="I23" s="3" t="s">
        <v>27</v>
      </c>
      <c r="J23" s="9">
        <v>1</v>
      </c>
      <c r="K23" s="9">
        <v>534</v>
      </c>
    </row>
    <row r="24" spans="1:11" hidden="1" x14ac:dyDescent="0.2">
      <c r="A24" s="8">
        <v>2011</v>
      </c>
      <c r="B24" s="3" t="s">
        <v>12</v>
      </c>
      <c r="C24" s="3" t="s">
        <v>13</v>
      </c>
      <c r="D24" s="3" t="s">
        <v>14</v>
      </c>
      <c r="E24" s="3" t="s">
        <v>49</v>
      </c>
      <c r="F24" s="3" t="s">
        <v>74</v>
      </c>
      <c r="G24" s="3" t="s">
        <v>75</v>
      </c>
      <c r="H24" s="3" t="s">
        <v>646</v>
      </c>
      <c r="I24" s="3" t="s">
        <v>77</v>
      </c>
      <c r="J24" s="9">
        <v>1</v>
      </c>
      <c r="K24" s="9">
        <v>343</v>
      </c>
    </row>
    <row r="25" spans="1:11" hidden="1" x14ac:dyDescent="0.2">
      <c r="A25" s="8">
        <v>2011</v>
      </c>
      <c r="B25" s="3" t="s">
        <v>12</v>
      </c>
      <c r="C25" s="3" t="s">
        <v>13</v>
      </c>
      <c r="D25" s="3" t="s">
        <v>14</v>
      </c>
      <c r="E25" s="3" t="s">
        <v>49</v>
      </c>
      <c r="F25" s="3" t="s">
        <v>78</v>
      </c>
      <c r="G25" s="3" t="s">
        <v>79</v>
      </c>
      <c r="H25" s="3" t="s">
        <v>590</v>
      </c>
      <c r="I25" s="3" t="s">
        <v>81</v>
      </c>
      <c r="J25" s="9">
        <v>1</v>
      </c>
      <c r="K25" s="9">
        <v>569</v>
      </c>
    </row>
    <row r="26" spans="1:11" hidden="1" x14ac:dyDescent="0.2">
      <c r="A26" s="8">
        <v>2011</v>
      </c>
      <c r="B26" s="3" t="s">
        <v>12</v>
      </c>
      <c r="C26" s="3" t="s">
        <v>13</v>
      </c>
      <c r="D26" s="3" t="s">
        <v>14</v>
      </c>
      <c r="E26" s="3" t="s">
        <v>49</v>
      </c>
      <c r="F26" s="3" t="s">
        <v>78</v>
      </c>
      <c r="G26" s="3" t="s">
        <v>82</v>
      </c>
      <c r="H26" s="3" t="s">
        <v>800</v>
      </c>
      <c r="I26" s="3" t="s">
        <v>81</v>
      </c>
      <c r="J26" s="9">
        <v>1</v>
      </c>
      <c r="K26" s="9">
        <v>467</v>
      </c>
    </row>
    <row r="27" spans="1:11" hidden="1" x14ac:dyDescent="0.2">
      <c r="A27" s="8">
        <v>2011</v>
      </c>
      <c r="B27" s="3" t="s">
        <v>12</v>
      </c>
      <c r="C27" s="3" t="s">
        <v>13</v>
      </c>
      <c r="D27" s="3" t="s">
        <v>14</v>
      </c>
      <c r="E27" s="3" t="s">
        <v>49</v>
      </c>
      <c r="F27" s="3" t="s">
        <v>37</v>
      </c>
      <c r="G27" s="3" t="s">
        <v>140</v>
      </c>
      <c r="H27" s="3" t="s">
        <v>48</v>
      </c>
      <c r="I27" s="3" t="s">
        <v>40</v>
      </c>
      <c r="J27" s="9">
        <v>1</v>
      </c>
      <c r="K27" s="9">
        <v>202</v>
      </c>
    </row>
    <row r="28" spans="1:11" hidden="1" x14ac:dyDescent="0.2">
      <c r="A28" s="8">
        <v>2011</v>
      </c>
      <c r="B28" s="3" t="s">
        <v>12</v>
      </c>
      <c r="C28" s="3" t="s">
        <v>13</v>
      </c>
      <c r="D28" s="3" t="s">
        <v>14</v>
      </c>
      <c r="E28" s="3" t="s">
        <v>49</v>
      </c>
      <c r="F28" s="3" t="s">
        <v>37</v>
      </c>
      <c r="G28" s="3" t="s">
        <v>142</v>
      </c>
      <c r="H28" s="3" t="s">
        <v>760</v>
      </c>
      <c r="I28" s="3" t="s">
        <v>40</v>
      </c>
      <c r="J28" s="9">
        <v>1</v>
      </c>
      <c r="K28" s="9">
        <v>246</v>
      </c>
    </row>
    <row r="29" spans="1:11" hidden="1" x14ac:dyDescent="0.2">
      <c r="A29" s="8">
        <v>2011</v>
      </c>
      <c r="B29" s="3" t="s">
        <v>12</v>
      </c>
      <c r="C29" s="3" t="s">
        <v>13</v>
      </c>
      <c r="D29" s="3" t="s">
        <v>14</v>
      </c>
      <c r="E29" s="3" t="s">
        <v>49</v>
      </c>
      <c r="F29" s="3" t="s">
        <v>37</v>
      </c>
      <c r="G29" s="3" t="s">
        <v>144</v>
      </c>
      <c r="H29" s="3" t="s">
        <v>969</v>
      </c>
      <c r="I29" s="3" t="s">
        <v>40</v>
      </c>
      <c r="J29" s="9">
        <v>1</v>
      </c>
      <c r="K29" s="9">
        <v>235</v>
      </c>
    </row>
    <row r="30" spans="1:11" x14ac:dyDescent="0.2">
      <c r="A30" s="8">
        <v>2011</v>
      </c>
      <c r="B30" s="3" t="s">
        <v>12</v>
      </c>
      <c r="C30" s="3" t="s">
        <v>13</v>
      </c>
      <c r="D30" s="3" t="s">
        <v>14</v>
      </c>
      <c r="E30" s="3" t="s">
        <v>49</v>
      </c>
      <c r="F30" s="3" t="s">
        <v>41</v>
      </c>
      <c r="G30" s="3" t="s">
        <v>150</v>
      </c>
      <c r="H30" s="3" t="s">
        <v>629</v>
      </c>
      <c r="I30" s="3" t="s">
        <v>44</v>
      </c>
      <c r="J30" s="9">
        <v>1</v>
      </c>
      <c r="K30" s="9">
        <v>283</v>
      </c>
    </row>
    <row r="31" spans="1:11" x14ac:dyDescent="0.2">
      <c r="A31" s="8">
        <v>2011</v>
      </c>
      <c r="B31" s="3" t="s">
        <v>12</v>
      </c>
      <c r="C31" s="3" t="s">
        <v>13</v>
      </c>
      <c r="D31" s="3" t="s">
        <v>14</v>
      </c>
      <c r="E31" s="3" t="s">
        <v>49</v>
      </c>
      <c r="F31" s="3" t="s">
        <v>41</v>
      </c>
      <c r="G31" s="3" t="s">
        <v>152</v>
      </c>
      <c r="H31" s="3" t="s">
        <v>153</v>
      </c>
      <c r="I31" s="3" t="s">
        <v>44</v>
      </c>
      <c r="J31" s="9">
        <v>1</v>
      </c>
      <c r="K31" s="9">
        <v>187</v>
      </c>
    </row>
    <row r="32" spans="1:11" x14ac:dyDescent="0.2">
      <c r="A32" s="8">
        <v>2011</v>
      </c>
      <c r="B32" s="3" t="s">
        <v>12</v>
      </c>
      <c r="C32" s="3" t="s">
        <v>13</v>
      </c>
      <c r="D32" s="3" t="s">
        <v>14</v>
      </c>
      <c r="E32" s="3" t="s">
        <v>49</v>
      </c>
      <c r="F32" s="3" t="s">
        <v>41</v>
      </c>
      <c r="G32" s="3" t="s">
        <v>156</v>
      </c>
      <c r="H32" s="3" t="s">
        <v>911</v>
      </c>
      <c r="I32" s="3" t="s">
        <v>44</v>
      </c>
      <c r="J32" s="9">
        <v>1</v>
      </c>
      <c r="K32" s="9">
        <v>177</v>
      </c>
    </row>
    <row r="33" spans="1:11" x14ac:dyDescent="0.2">
      <c r="A33" s="8">
        <v>2011</v>
      </c>
      <c r="B33" s="3" t="s">
        <v>12</v>
      </c>
      <c r="C33" s="3" t="s">
        <v>13</v>
      </c>
      <c r="D33" s="3" t="s">
        <v>14</v>
      </c>
      <c r="E33" s="3" t="s">
        <v>49</v>
      </c>
      <c r="F33" s="3" t="s">
        <v>41</v>
      </c>
      <c r="G33" s="3" t="s">
        <v>157</v>
      </c>
      <c r="H33" s="3" t="s">
        <v>690</v>
      </c>
      <c r="I33" s="3" t="s">
        <v>44</v>
      </c>
      <c r="J33" s="9">
        <v>1</v>
      </c>
      <c r="K33" s="9">
        <v>309</v>
      </c>
    </row>
    <row r="34" spans="1:11" x14ac:dyDescent="0.2">
      <c r="A34" s="8">
        <v>2011</v>
      </c>
      <c r="B34" s="3" t="s">
        <v>12</v>
      </c>
      <c r="C34" s="3" t="s">
        <v>13</v>
      </c>
      <c r="D34" s="3" t="s">
        <v>14</v>
      </c>
      <c r="E34" s="3" t="s">
        <v>49</v>
      </c>
      <c r="F34" s="3" t="s">
        <v>41</v>
      </c>
      <c r="G34" s="3" t="s">
        <v>158</v>
      </c>
      <c r="H34" s="3" t="s">
        <v>861</v>
      </c>
      <c r="I34" s="3" t="s">
        <v>44</v>
      </c>
      <c r="J34" s="9">
        <v>1</v>
      </c>
      <c r="K34" s="9">
        <v>205</v>
      </c>
    </row>
    <row r="35" spans="1:11" x14ac:dyDescent="0.2">
      <c r="A35" s="8">
        <v>2011</v>
      </c>
      <c r="B35" s="3" t="s">
        <v>12</v>
      </c>
      <c r="C35" s="3" t="s">
        <v>13</v>
      </c>
      <c r="D35" s="3" t="s">
        <v>14</v>
      </c>
      <c r="E35" s="3" t="s">
        <v>49</v>
      </c>
      <c r="F35" s="3" t="s">
        <v>41</v>
      </c>
      <c r="G35" s="3" t="s">
        <v>160</v>
      </c>
      <c r="H35" s="3" t="s">
        <v>593</v>
      </c>
      <c r="I35" s="3" t="s">
        <v>44</v>
      </c>
      <c r="J35" s="9">
        <v>1</v>
      </c>
      <c r="K35" s="9">
        <v>431</v>
      </c>
    </row>
    <row r="36" spans="1:11" x14ac:dyDescent="0.2">
      <c r="A36" s="8">
        <v>2011</v>
      </c>
      <c r="B36" s="3" t="s">
        <v>12</v>
      </c>
      <c r="C36" s="3" t="s">
        <v>13</v>
      </c>
      <c r="D36" s="3" t="s">
        <v>14</v>
      </c>
      <c r="E36" s="3" t="s">
        <v>49</v>
      </c>
      <c r="F36" s="3" t="s">
        <v>41</v>
      </c>
      <c r="G36" s="3" t="s">
        <v>162</v>
      </c>
      <c r="H36" s="3" t="s">
        <v>720</v>
      </c>
      <c r="I36" s="3" t="s">
        <v>44</v>
      </c>
      <c r="J36" s="9">
        <v>1</v>
      </c>
      <c r="K36" s="9">
        <v>232</v>
      </c>
    </row>
    <row r="37" spans="1:11" hidden="1" x14ac:dyDescent="0.2">
      <c r="A37" s="8">
        <v>2011</v>
      </c>
      <c r="B37" s="3" t="s">
        <v>12</v>
      </c>
      <c r="C37" s="3" t="s">
        <v>13</v>
      </c>
      <c r="D37" s="3" t="s">
        <v>164</v>
      </c>
      <c r="E37" s="3" t="s">
        <v>15</v>
      </c>
      <c r="F37" s="3" t="s">
        <v>24</v>
      </c>
      <c r="G37" s="3" t="s">
        <v>165</v>
      </c>
      <c r="H37" s="3" t="s">
        <v>743</v>
      </c>
      <c r="I37" s="3" t="s">
        <v>27</v>
      </c>
      <c r="J37" s="9">
        <v>1</v>
      </c>
      <c r="K37" s="9">
        <v>491</v>
      </c>
    </row>
    <row r="38" spans="1:11" hidden="1" x14ac:dyDescent="0.2">
      <c r="A38" s="8">
        <v>2011</v>
      </c>
      <c r="B38" s="3" t="s">
        <v>12</v>
      </c>
      <c r="C38" s="3" t="s">
        <v>13</v>
      </c>
      <c r="D38" s="3" t="s">
        <v>164</v>
      </c>
      <c r="E38" s="3" t="s">
        <v>15</v>
      </c>
      <c r="F38" s="3" t="s">
        <v>28</v>
      </c>
      <c r="G38" s="3" t="s">
        <v>167</v>
      </c>
      <c r="H38" s="3" t="s">
        <v>567</v>
      </c>
      <c r="I38" s="3" t="s">
        <v>31</v>
      </c>
      <c r="J38" s="9">
        <v>1</v>
      </c>
      <c r="K38" s="9">
        <v>420</v>
      </c>
    </row>
    <row r="39" spans="1:11" hidden="1" x14ac:dyDescent="0.2">
      <c r="A39" s="8">
        <v>2011</v>
      </c>
      <c r="B39" s="3" t="s">
        <v>12</v>
      </c>
      <c r="C39" s="3" t="s">
        <v>13</v>
      </c>
      <c r="D39" s="3" t="s">
        <v>164</v>
      </c>
      <c r="E39" s="3" t="s">
        <v>15</v>
      </c>
      <c r="F39" s="3" t="s">
        <v>78</v>
      </c>
      <c r="G39" s="3" t="s">
        <v>767</v>
      </c>
      <c r="H39" s="3" t="s">
        <v>968</v>
      </c>
      <c r="I39" s="3" t="s">
        <v>81</v>
      </c>
      <c r="J39" s="9">
        <v>1</v>
      </c>
      <c r="K39" s="9">
        <v>171</v>
      </c>
    </row>
    <row r="40" spans="1:11" hidden="1" x14ac:dyDescent="0.2">
      <c r="A40" s="8">
        <v>2011</v>
      </c>
      <c r="B40" s="3" t="s">
        <v>12</v>
      </c>
      <c r="C40" s="3" t="s">
        <v>13</v>
      </c>
      <c r="D40" s="3" t="s">
        <v>164</v>
      </c>
      <c r="E40" s="3" t="s">
        <v>15</v>
      </c>
      <c r="F40" s="3" t="s">
        <v>78</v>
      </c>
      <c r="G40" s="3" t="s">
        <v>171</v>
      </c>
      <c r="H40" s="3" t="s">
        <v>686</v>
      </c>
      <c r="I40" s="3" t="s">
        <v>81</v>
      </c>
      <c r="J40" s="9">
        <v>1</v>
      </c>
      <c r="K40" s="9">
        <v>402</v>
      </c>
    </row>
    <row r="41" spans="1:11" hidden="1" x14ac:dyDescent="0.2">
      <c r="A41" s="8">
        <v>2011</v>
      </c>
      <c r="B41" s="3" t="s">
        <v>12</v>
      </c>
      <c r="C41" s="3" t="s">
        <v>13</v>
      </c>
      <c r="D41" s="3" t="s">
        <v>164</v>
      </c>
      <c r="E41" s="3" t="s">
        <v>15</v>
      </c>
      <c r="F41" s="3" t="s">
        <v>34</v>
      </c>
      <c r="G41" s="3" t="s">
        <v>398</v>
      </c>
      <c r="H41" s="3" t="s">
        <v>166</v>
      </c>
      <c r="I41" s="3" t="s">
        <v>36</v>
      </c>
      <c r="J41" s="9">
        <v>1</v>
      </c>
      <c r="K41" s="9">
        <v>479</v>
      </c>
    </row>
    <row r="42" spans="1:11" hidden="1" x14ac:dyDescent="0.2">
      <c r="A42" s="8">
        <v>2011</v>
      </c>
      <c r="B42" s="3" t="s">
        <v>12</v>
      </c>
      <c r="C42" s="3" t="s">
        <v>13</v>
      </c>
      <c r="D42" s="3" t="s">
        <v>164</v>
      </c>
      <c r="E42" s="3" t="s">
        <v>15</v>
      </c>
      <c r="F42" s="3" t="s">
        <v>37</v>
      </c>
      <c r="G42" s="3" t="s">
        <v>179</v>
      </c>
      <c r="H42" s="3" t="s">
        <v>477</v>
      </c>
      <c r="I42" s="3" t="s">
        <v>40</v>
      </c>
      <c r="J42" s="9">
        <v>1</v>
      </c>
      <c r="K42" s="9">
        <v>323</v>
      </c>
    </row>
    <row r="43" spans="1:11" hidden="1" x14ac:dyDescent="0.2">
      <c r="A43" s="8">
        <v>2011</v>
      </c>
      <c r="B43" s="3" t="s">
        <v>12</v>
      </c>
      <c r="C43" s="3" t="s">
        <v>13</v>
      </c>
      <c r="D43" s="3" t="s">
        <v>164</v>
      </c>
      <c r="E43" s="3" t="s">
        <v>15</v>
      </c>
      <c r="F43" s="3" t="s">
        <v>146</v>
      </c>
      <c r="G43" s="3" t="s">
        <v>181</v>
      </c>
      <c r="H43" s="3" t="s">
        <v>436</v>
      </c>
      <c r="I43" s="3" t="s">
        <v>149</v>
      </c>
      <c r="J43" s="9">
        <v>1</v>
      </c>
      <c r="K43" s="9">
        <v>404</v>
      </c>
    </row>
    <row r="44" spans="1:11" x14ac:dyDescent="0.2">
      <c r="A44" s="8">
        <v>2011</v>
      </c>
      <c r="B44" s="3" t="s">
        <v>12</v>
      </c>
      <c r="C44" s="3" t="s">
        <v>13</v>
      </c>
      <c r="D44" s="3" t="s">
        <v>164</v>
      </c>
      <c r="E44" s="3" t="s">
        <v>15</v>
      </c>
      <c r="F44" s="3" t="s">
        <v>41</v>
      </c>
      <c r="G44" s="3" t="s">
        <v>183</v>
      </c>
      <c r="H44" s="3" t="s">
        <v>577</v>
      </c>
      <c r="I44" s="3" t="s">
        <v>44</v>
      </c>
      <c r="J44" s="9">
        <v>1</v>
      </c>
      <c r="K44" s="9">
        <v>597</v>
      </c>
    </row>
    <row r="45" spans="1:11" x14ac:dyDescent="0.2">
      <c r="A45" s="8">
        <v>2011</v>
      </c>
      <c r="B45" s="3" t="s">
        <v>12</v>
      </c>
      <c r="C45" s="3" t="s">
        <v>13</v>
      </c>
      <c r="D45" s="3" t="s">
        <v>164</v>
      </c>
      <c r="E45" s="3" t="s">
        <v>15</v>
      </c>
      <c r="F45" s="3" t="s">
        <v>41</v>
      </c>
      <c r="G45" s="3" t="s">
        <v>250</v>
      </c>
      <c r="H45" s="3" t="s">
        <v>444</v>
      </c>
      <c r="I45" s="3" t="s">
        <v>44</v>
      </c>
      <c r="J45" s="9">
        <v>1</v>
      </c>
      <c r="K45" s="9">
        <v>360</v>
      </c>
    </row>
    <row r="46" spans="1:11" x14ac:dyDescent="0.2">
      <c r="A46" s="8">
        <v>2011</v>
      </c>
      <c r="B46" s="3" t="s">
        <v>12</v>
      </c>
      <c r="C46" s="3" t="s">
        <v>13</v>
      </c>
      <c r="D46" s="3" t="s">
        <v>164</v>
      </c>
      <c r="E46" s="3" t="s">
        <v>15</v>
      </c>
      <c r="F46" s="3" t="s">
        <v>41</v>
      </c>
      <c r="G46" s="3" t="s">
        <v>276</v>
      </c>
      <c r="H46" s="3" t="s">
        <v>227</v>
      </c>
      <c r="I46" s="3" t="s">
        <v>44</v>
      </c>
      <c r="J46" s="9">
        <v>1</v>
      </c>
      <c r="K46" s="9">
        <v>447</v>
      </c>
    </row>
    <row r="47" spans="1:11" x14ac:dyDescent="0.2">
      <c r="A47" s="8">
        <v>2011</v>
      </c>
      <c r="B47" s="3" t="s">
        <v>12</v>
      </c>
      <c r="C47" s="3" t="s">
        <v>13</v>
      </c>
      <c r="D47" s="3" t="s">
        <v>164</v>
      </c>
      <c r="E47" s="3" t="s">
        <v>15</v>
      </c>
      <c r="F47" s="3" t="s">
        <v>41</v>
      </c>
      <c r="G47" s="3" t="s">
        <v>185</v>
      </c>
      <c r="H47" s="3" t="s">
        <v>902</v>
      </c>
      <c r="I47" s="3" t="s">
        <v>44</v>
      </c>
      <c r="J47" s="9">
        <v>1</v>
      </c>
      <c r="K47" s="9">
        <v>179</v>
      </c>
    </row>
    <row r="48" spans="1:11" x14ac:dyDescent="0.2">
      <c r="A48" s="8">
        <v>2011</v>
      </c>
      <c r="B48" s="3" t="s">
        <v>12</v>
      </c>
      <c r="C48" s="3" t="s">
        <v>13</v>
      </c>
      <c r="D48" s="3" t="s">
        <v>164</v>
      </c>
      <c r="E48" s="3" t="s">
        <v>15</v>
      </c>
      <c r="F48" s="3" t="s">
        <v>41</v>
      </c>
      <c r="G48" s="3" t="s">
        <v>466</v>
      </c>
      <c r="H48" s="3" t="s">
        <v>318</v>
      </c>
      <c r="I48" s="3" t="s">
        <v>44</v>
      </c>
      <c r="J48" s="9">
        <v>1</v>
      </c>
      <c r="K48" s="9">
        <v>487</v>
      </c>
    </row>
    <row r="49" spans="1:11" x14ac:dyDescent="0.2">
      <c r="A49" s="8">
        <v>2011</v>
      </c>
      <c r="B49" s="3" t="s">
        <v>12</v>
      </c>
      <c r="C49" s="3" t="s">
        <v>13</v>
      </c>
      <c r="D49" s="3" t="s">
        <v>164</v>
      </c>
      <c r="E49" s="3" t="s">
        <v>15</v>
      </c>
      <c r="F49" s="3" t="s">
        <v>41</v>
      </c>
      <c r="G49" s="3" t="s">
        <v>187</v>
      </c>
      <c r="H49" s="3" t="s">
        <v>838</v>
      </c>
      <c r="I49" s="3" t="s">
        <v>44</v>
      </c>
      <c r="J49" s="9">
        <v>1</v>
      </c>
      <c r="K49" s="9">
        <v>351</v>
      </c>
    </row>
    <row r="50" spans="1:11" x14ac:dyDescent="0.2">
      <c r="A50" s="8">
        <v>2011</v>
      </c>
      <c r="B50" s="3" t="s">
        <v>12</v>
      </c>
      <c r="C50" s="3" t="s">
        <v>13</v>
      </c>
      <c r="D50" s="3" t="s">
        <v>164</v>
      </c>
      <c r="E50" s="3" t="s">
        <v>15</v>
      </c>
      <c r="F50" s="3" t="s">
        <v>41</v>
      </c>
      <c r="G50" s="3" t="s">
        <v>483</v>
      </c>
      <c r="H50" s="3" t="s">
        <v>895</v>
      </c>
      <c r="I50" s="3" t="s">
        <v>44</v>
      </c>
      <c r="J50" s="9">
        <v>1</v>
      </c>
      <c r="K50" s="9">
        <v>282</v>
      </c>
    </row>
    <row r="51" spans="1:11" x14ac:dyDescent="0.2">
      <c r="A51" s="8">
        <v>2011</v>
      </c>
      <c r="B51" s="3" t="s">
        <v>12</v>
      </c>
      <c r="C51" s="3" t="s">
        <v>13</v>
      </c>
      <c r="D51" s="3" t="s">
        <v>164</v>
      </c>
      <c r="E51" s="3" t="s">
        <v>15</v>
      </c>
      <c r="F51" s="3" t="s">
        <v>41</v>
      </c>
      <c r="G51" s="3" t="s">
        <v>846</v>
      </c>
      <c r="H51" s="3" t="s">
        <v>907</v>
      </c>
      <c r="I51" s="3" t="s">
        <v>44</v>
      </c>
      <c r="J51" s="9">
        <v>1</v>
      </c>
      <c r="K51" s="9">
        <v>222</v>
      </c>
    </row>
    <row r="52" spans="1:11" x14ac:dyDescent="0.2">
      <c r="A52" s="8">
        <v>2011</v>
      </c>
      <c r="B52" s="3" t="s">
        <v>12</v>
      </c>
      <c r="C52" s="3" t="s">
        <v>13</v>
      </c>
      <c r="D52" s="3" t="s">
        <v>164</v>
      </c>
      <c r="E52" s="3" t="s">
        <v>15</v>
      </c>
      <c r="F52" s="3" t="s">
        <v>41</v>
      </c>
      <c r="G52" s="3" t="s">
        <v>189</v>
      </c>
      <c r="H52" s="3" t="s">
        <v>627</v>
      </c>
      <c r="I52" s="3" t="s">
        <v>44</v>
      </c>
      <c r="J52" s="9">
        <v>1</v>
      </c>
      <c r="K52" s="9">
        <v>632</v>
      </c>
    </row>
    <row r="53" spans="1:11" x14ac:dyDescent="0.2">
      <c r="A53" s="8">
        <v>2011</v>
      </c>
      <c r="B53" s="3" t="s">
        <v>12</v>
      </c>
      <c r="C53" s="3" t="s">
        <v>13</v>
      </c>
      <c r="D53" s="3" t="s">
        <v>164</v>
      </c>
      <c r="E53" s="3" t="s">
        <v>15</v>
      </c>
      <c r="F53" s="3" t="s">
        <v>41</v>
      </c>
      <c r="G53" s="3" t="s">
        <v>519</v>
      </c>
      <c r="H53" s="3" t="s">
        <v>936</v>
      </c>
      <c r="I53" s="3" t="s">
        <v>44</v>
      </c>
      <c r="J53" s="9">
        <v>1</v>
      </c>
      <c r="K53" s="9">
        <v>313</v>
      </c>
    </row>
    <row r="54" spans="1:11" hidden="1" x14ac:dyDescent="0.2">
      <c r="A54" s="8">
        <v>2011</v>
      </c>
      <c r="B54" s="3" t="s">
        <v>12</v>
      </c>
      <c r="C54" s="3" t="s">
        <v>13</v>
      </c>
      <c r="D54" s="3" t="s">
        <v>164</v>
      </c>
      <c r="E54" s="3" t="s">
        <v>49</v>
      </c>
      <c r="F54" s="3" t="s">
        <v>16</v>
      </c>
      <c r="G54" s="3" t="s">
        <v>191</v>
      </c>
      <c r="H54" s="3" t="s">
        <v>288</v>
      </c>
      <c r="I54" s="3" t="s">
        <v>19</v>
      </c>
      <c r="J54" s="9">
        <v>1</v>
      </c>
      <c r="K54" s="9">
        <v>344</v>
      </c>
    </row>
    <row r="55" spans="1:11" hidden="1" x14ac:dyDescent="0.2">
      <c r="A55" s="8">
        <v>2011</v>
      </c>
      <c r="B55" s="3" t="s">
        <v>12</v>
      </c>
      <c r="C55" s="3" t="s">
        <v>13</v>
      </c>
      <c r="D55" s="3" t="s">
        <v>164</v>
      </c>
      <c r="E55" s="3" t="s">
        <v>49</v>
      </c>
      <c r="F55" s="3" t="s">
        <v>16</v>
      </c>
      <c r="G55" s="3" t="s">
        <v>193</v>
      </c>
      <c r="H55" s="3" t="s">
        <v>143</v>
      </c>
      <c r="I55" s="3" t="s">
        <v>19</v>
      </c>
      <c r="J55" s="9">
        <v>1</v>
      </c>
      <c r="K55" s="9">
        <v>271</v>
      </c>
    </row>
    <row r="56" spans="1:11" hidden="1" x14ac:dyDescent="0.2">
      <c r="A56" s="8">
        <v>2011</v>
      </c>
      <c r="B56" s="3" t="s">
        <v>12</v>
      </c>
      <c r="C56" s="3" t="s">
        <v>13</v>
      </c>
      <c r="D56" s="3" t="s">
        <v>164</v>
      </c>
      <c r="E56" s="3" t="s">
        <v>49</v>
      </c>
      <c r="F56" s="3" t="s">
        <v>16</v>
      </c>
      <c r="G56" s="3" t="s">
        <v>761</v>
      </c>
      <c r="H56" s="3" t="s">
        <v>833</v>
      </c>
      <c r="I56" s="3" t="s">
        <v>19</v>
      </c>
      <c r="J56" s="9">
        <v>1</v>
      </c>
      <c r="K56" s="9">
        <v>286</v>
      </c>
    </row>
    <row r="57" spans="1:11" hidden="1" x14ac:dyDescent="0.2">
      <c r="A57" s="8">
        <v>2011</v>
      </c>
      <c r="B57" s="3" t="s">
        <v>12</v>
      </c>
      <c r="C57" s="3" t="s">
        <v>13</v>
      </c>
      <c r="D57" s="3" t="s">
        <v>164</v>
      </c>
      <c r="E57" s="3" t="s">
        <v>49</v>
      </c>
      <c r="F57" s="3" t="s">
        <v>16</v>
      </c>
      <c r="G57" s="3" t="s">
        <v>195</v>
      </c>
      <c r="H57" s="3" t="s">
        <v>534</v>
      </c>
      <c r="I57" s="3" t="s">
        <v>19</v>
      </c>
      <c r="J57" s="9">
        <v>1</v>
      </c>
      <c r="K57" s="9">
        <v>581</v>
      </c>
    </row>
    <row r="58" spans="1:11" hidden="1" x14ac:dyDescent="0.2">
      <c r="A58" s="8">
        <v>2011</v>
      </c>
      <c r="B58" s="3" t="s">
        <v>12</v>
      </c>
      <c r="C58" s="3" t="s">
        <v>13</v>
      </c>
      <c r="D58" s="3" t="s">
        <v>164</v>
      </c>
      <c r="E58" s="3" t="s">
        <v>49</v>
      </c>
      <c r="F58" s="3" t="s">
        <v>16</v>
      </c>
      <c r="G58" s="3" t="s">
        <v>197</v>
      </c>
      <c r="H58" s="3" t="s">
        <v>937</v>
      </c>
      <c r="I58" s="3" t="s">
        <v>19</v>
      </c>
      <c r="J58" s="9">
        <v>1</v>
      </c>
      <c r="K58" s="9">
        <v>631</v>
      </c>
    </row>
    <row r="59" spans="1:11" hidden="1" x14ac:dyDescent="0.2">
      <c r="A59" s="8">
        <v>2011</v>
      </c>
      <c r="B59" s="3" t="s">
        <v>12</v>
      </c>
      <c r="C59" s="3" t="s">
        <v>13</v>
      </c>
      <c r="D59" s="3" t="s">
        <v>164</v>
      </c>
      <c r="E59" s="3" t="s">
        <v>49</v>
      </c>
      <c r="F59" s="3" t="s">
        <v>20</v>
      </c>
      <c r="G59" s="3" t="s">
        <v>199</v>
      </c>
      <c r="H59" s="3" t="s">
        <v>30</v>
      </c>
      <c r="I59" s="3" t="s">
        <v>23</v>
      </c>
      <c r="J59" s="9">
        <v>1</v>
      </c>
      <c r="K59" s="9">
        <v>336</v>
      </c>
    </row>
    <row r="60" spans="1:11" hidden="1" x14ac:dyDescent="0.2">
      <c r="A60" s="8">
        <v>2011</v>
      </c>
      <c r="B60" s="3" t="s">
        <v>12</v>
      </c>
      <c r="C60" s="3" t="s">
        <v>13</v>
      </c>
      <c r="D60" s="3" t="s">
        <v>164</v>
      </c>
      <c r="E60" s="3" t="s">
        <v>49</v>
      </c>
      <c r="F60" s="3" t="s">
        <v>20</v>
      </c>
      <c r="G60" s="3" t="s">
        <v>201</v>
      </c>
      <c r="H60" s="3" t="s">
        <v>967</v>
      </c>
      <c r="I60" s="3" t="s">
        <v>23</v>
      </c>
      <c r="J60" s="9">
        <v>1</v>
      </c>
      <c r="K60" s="9">
        <v>274</v>
      </c>
    </row>
    <row r="61" spans="1:11" hidden="1" x14ac:dyDescent="0.2">
      <c r="A61" s="8">
        <v>2011</v>
      </c>
      <c r="B61" s="3" t="s">
        <v>12</v>
      </c>
      <c r="C61" s="3" t="s">
        <v>13</v>
      </c>
      <c r="D61" s="3" t="s">
        <v>164</v>
      </c>
      <c r="E61" s="3" t="s">
        <v>49</v>
      </c>
      <c r="F61" s="3" t="s">
        <v>54</v>
      </c>
      <c r="G61" s="3" t="s">
        <v>207</v>
      </c>
      <c r="H61" s="3" t="s">
        <v>323</v>
      </c>
      <c r="I61" s="3" t="s">
        <v>57</v>
      </c>
      <c r="J61" s="9">
        <v>1</v>
      </c>
      <c r="K61" s="9">
        <v>181</v>
      </c>
    </row>
    <row r="62" spans="1:11" hidden="1" x14ac:dyDescent="0.2">
      <c r="A62" s="8">
        <v>2011</v>
      </c>
      <c r="B62" s="3" t="s">
        <v>12</v>
      </c>
      <c r="C62" s="3" t="s">
        <v>13</v>
      </c>
      <c r="D62" s="3" t="s">
        <v>164</v>
      </c>
      <c r="E62" s="3" t="s">
        <v>49</v>
      </c>
      <c r="F62" s="3" t="s">
        <v>24</v>
      </c>
      <c r="G62" s="3" t="s">
        <v>211</v>
      </c>
      <c r="H62" s="3" t="s">
        <v>920</v>
      </c>
      <c r="I62" s="3" t="s">
        <v>27</v>
      </c>
      <c r="J62" s="9">
        <v>1</v>
      </c>
      <c r="K62" s="9">
        <v>253</v>
      </c>
    </row>
    <row r="63" spans="1:11" hidden="1" x14ac:dyDescent="0.2">
      <c r="A63" s="8">
        <v>2011</v>
      </c>
      <c r="B63" s="3" t="s">
        <v>12</v>
      </c>
      <c r="C63" s="3" t="s">
        <v>13</v>
      </c>
      <c r="D63" s="3" t="s">
        <v>164</v>
      </c>
      <c r="E63" s="3" t="s">
        <v>49</v>
      </c>
      <c r="F63" s="3" t="s">
        <v>24</v>
      </c>
      <c r="G63" s="3" t="s">
        <v>212</v>
      </c>
      <c r="H63" s="3" t="s">
        <v>556</v>
      </c>
      <c r="I63" s="3" t="s">
        <v>27</v>
      </c>
      <c r="J63" s="9">
        <v>1</v>
      </c>
      <c r="K63" s="9">
        <v>264</v>
      </c>
    </row>
    <row r="64" spans="1:11" hidden="1" x14ac:dyDescent="0.2">
      <c r="A64" s="8">
        <v>2011</v>
      </c>
      <c r="B64" s="3" t="s">
        <v>12</v>
      </c>
      <c r="C64" s="3" t="s">
        <v>13</v>
      </c>
      <c r="D64" s="3" t="s">
        <v>164</v>
      </c>
      <c r="E64" s="3" t="s">
        <v>49</v>
      </c>
      <c r="F64" s="3" t="s">
        <v>24</v>
      </c>
      <c r="G64" s="3" t="s">
        <v>213</v>
      </c>
      <c r="H64" s="3" t="s">
        <v>706</v>
      </c>
      <c r="I64" s="3" t="s">
        <v>27</v>
      </c>
      <c r="J64" s="9">
        <v>1</v>
      </c>
      <c r="K64" s="9">
        <v>362</v>
      </c>
    </row>
    <row r="65" spans="1:11" hidden="1" x14ac:dyDescent="0.2">
      <c r="A65" s="8">
        <v>2011</v>
      </c>
      <c r="B65" s="3" t="s">
        <v>12</v>
      </c>
      <c r="C65" s="3" t="s">
        <v>13</v>
      </c>
      <c r="D65" s="3" t="s">
        <v>164</v>
      </c>
      <c r="E65" s="3" t="s">
        <v>49</v>
      </c>
      <c r="F65" s="3" t="s">
        <v>24</v>
      </c>
      <c r="G65" s="3" t="s">
        <v>214</v>
      </c>
      <c r="H65" s="3" t="s">
        <v>640</v>
      </c>
      <c r="I65" s="3" t="s">
        <v>27</v>
      </c>
      <c r="J65" s="9">
        <v>1</v>
      </c>
      <c r="K65" s="9">
        <v>304</v>
      </c>
    </row>
    <row r="66" spans="1:11" hidden="1" x14ac:dyDescent="0.2">
      <c r="A66" s="8">
        <v>2011</v>
      </c>
      <c r="B66" s="3" t="s">
        <v>12</v>
      </c>
      <c r="C66" s="3" t="s">
        <v>13</v>
      </c>
      <c r="D66" s="3" t="s">
        <v>164</v>
      </c>
      <c r="E66" s="3" t="s">
        <v>49</v>
      </c>
      <c r="F66" s="3" t="s">
        <v>24</v>
      </c>
      <c r="G66" s="3" t="s">
        <v>216</v>
      </c>
      <c r="H66" s="3" t="s">
        <v>896</v>
      </c>
      <c r="I66" s="3" t="s">
        <v>27</v>
      </c>
      <c r="J66" s="9">
        <v>1</v>
      </c>
      <c r="K66" s="9">
        <v>392</v>
      </c>
    </row>
    <row r="67" spans="1:11" hidden="1" x14ac:dyDescent="0.2">
      <c r="A67" s="8">
        <v>2011</v>
      </c>
      <c r="B67" s="3" t="s">
        <v>12</v>
      </c>
      <c r="C67" s="3" t="s">
        <v>13</v>
      </c>
      <c r="D67" s="3" t="s">
        <v>164</v>
      </c>
      <c r="E67" s="3" t="s">
        <v>49</v>
      </c>
      <c r="F67" s="3" t="s">
        <v>24</v>
      </c>
      <c r="G67" s="3" t="s">
        <v>218</v>
      </c>
      <c r="H67" s="3" t="s">
        <v>258</v>
      </c>
      <c r="I67" s="3" t="s">
        <v>27</v>
      </c>
      <c r="J67" s="9">
        <v>1</v>
      </c>
      <c r="K67" s="9">
        <v>410</v>
      </c>
    </row>
    <row r="68" spans="1:11" hidden="1" x14ac:dyDescent="0.2">
      <c r="A68" s="8">
        <v>2011</v>
      </c>
      <c r="B68" s="3" t="s">
        <v>12</v>
      </c>
      <c r="C68" s="3" t="s">
        <v>13</v>
      </c>
      <c r="D68" s="3" t="s">
        <v>164</v>
      </c>
      <c r="E68" s="3" t="s">
        <v>49</v>
      </c>
      <c r="F68" s="3" t="s">
        <v>24</v>
      </c>
      <c r="G68" s="3" t="s">
        <v>220</v>
      </c>
      <c r="H68" s="3" t="s">
        <v>904</v>
      </c>
      <c r="I68" s="3" t="s">
        <v>27</v>
      </c>
      <c r="J68" s="9">
        <v>1</v>
      </c>
      <c r="K68" s="9">
        <v>380</v>
      </c>
    </row>
    <row r="69" spans="1:11" hidden="1" x14ac:dyDescent="0.2">
      <c r="A69" s="8">
        <v>2011</v>
      </c>
      <c r="B69" s="3" t="s">
        <v>12</v>
      </c>
      <c r="C69" s="3" t="s">
        <v>13</v>
      </c>
      <c r="D69" s="3" t="s">
        <v>164</v>
      </c>
      <c r="E69" s="3" t="s">
        <v>49</v>
      </c>
      <c r="F69" s="3" t="s">
        <v>24</v>
      </c>
      <c r="G69" s="3" t="s">
        <v>222</v>
      </c>
      <c r="H69" s="3" t="s">
        <v>777</v>
      </c>
      <c r="I69" s="3" t="s">
        <v>27</v>
      </c>
      <c r="J69" s="9">
        <v>1</v>
      </c>
      <c r="K69" s="9">
        <v>480</v>
      </c>
    </row>
    <row r="70" spans="1:11" hidden="1" x14ac:dyDescent="0.2">
      <c r="A70" s="8">
        <v>2011</v>
      </c>
      <c r="B70" s="3" t="s">
        <v>12</v>
      </c>
      <c r="C70" s="3" t="s">
        <v>13</v>
      </c>
      <c r="D70" s="3" t="s">
        <v>164</v>
      </c>
      <c r="E70" s="3" t="s">
        <v>49</v>
      </c>
      <c r="F70" s="3" t="s">
        <v>24</v>
      </c>
      <c r="G70" s="3" t="s">
        <v>224</v>
      </c>
      <c r="H70" s="3" t="s">
        <v>129</v>
      </c>
      <c r="I70" s="3" t="s">
        <v>27</v>
      </c>
      <c r="J70" s="9">
        <v>1</v>
      </c>
      <c r="K70" s="9">
        <v>412</v>
      </c>
    </row>
    <row r="71" spans="1:11" hidden="1" x14ac:dyDescent="0.2">
      <c r="A71" s="8">
        <v>2011</v>
      </c>
      <c r="B71" s="3" t="s">
        <v>12</v>
      </c>
      <c r="C71" s="3" t="s">
        <v>13</v>
      </c>
      <c r="D71" s="3" t="s">
        <v>164</v>
      </c>
      <c r="E71" s="3" t="s">
        <v>49</v>
      </c>
      <c r="F71" s="3" t="s">
        <v>24</v>
      </c>
      <c r="G71" s="3" t="s">
        <v>226</v>
      </c>
      <c r="H71" s="3" t="s">
        <v>851</v>
      </c>
      <c r="I71" s="3" t="s">
        <v>27</v>
      </c>
      <c r="J71" s="9">
        <v>1</v>
      </c>
      <c r="K71" s="9">
        <v>377</v>
      </c>
    </row>
    <row r="72" spans="1:11" hidden="1" x14ac:dyDescent="0.2">
      <c r="A72" s="8">
        <v>2011</v>
      </c>
      <c r="B72" s="3" t="s">
        <v>12</v>
      </c>
      <c r="C72" s="3" t="s">
        <v>13</v>
      </c>
      <c r="D72" s="3" t="s">
        <v>164</v>
      </c>
      <c r="E72" s="3" t="s">
        <v>49</v>
      </c>
      <c r="F72" s="3" t="s">
        <v>24</v>
      </c>
      <c r="G72" s="3" t="s">
        <v>228</v>
      </c>
      <c r="H72" s="3" t="s">
        <v>30</v>
      </c>
      <c r="I72" s="3" t="s">
        <v>27</v>
      </c>
      <c r="J72" s="9">
        <v>1</v>
      </c>
      <c r="K72" s="9">
        <v>336</v>
      </c>
    </row>
    <row r="73" spans="1:11" hidden="1" x14ac:dyDescent="0.2">
      <c r="A73" s="8">
        <v>2011</v>
      </c>
      <c r="B73" s="3" t="s">
        <v>12</v>
      </c>
      <c r="C73" s="3" t="s">
        <v>13</v>
      </c>
      <c r="D73" s="3" t="s">
        <v>164</v>
      </c>
      <c r="E73" s="3" t="s">
        <v>49</v>
      </c>
      <c r="F73" s="3" t="s">
        <v>24</v>
      </c>
      <c r="G73" s="3" t="s">
        <v>230</v>
      </c>
      <c r="H73" s="3" t="s">
        <v>966</v>
      </c>
      <c r="I73" s="3" t="s">
        <v>27</v>
      </c>
      <c r="J73" s="9">
        <v>1</v>
      </c>
      <c r="K73" s="9">
        <v>664</v>
      </c>
    </row>
    <row r="74" spans="1:11" hidden="1" x14ac:dyDescent="0.2">
      <c r="A74" s="8">
        <v>2011</v>
      </c>
      <c r="B74" s="3" t="s">
        <v>12</v>
      </c>
      <c r="C74" s="3" t="s">
        <v>13</v>
      </c>
      <c r="D74" s="3" t="s">
        <v>164</v>
      </c>
      <c r="E74" s="3" t="s">
        <v>49</v>
      </c>
      <c r="F74" s="3" t="s">
        <v>24</v>
      </c>
      <c r="G74" s="3" t="s">
        <v>232</v>
      </c>
      <c r="H74" s="3" t="s">
        <v>781</v>
      </c>
      <c r="I74" s="3" t="s">
        <v>27</v>
      </c>
      <c r="J74" s="9">
        <v>1</v>
      </c>
      <c r="K74" s="9">
        <v>398</v>
      </c>
    </row>
    <row r="75" spans="1:11" hidden="1" x14ac:dyDescent="0.2">
      <c r="A75" s="8">
        <v>2011</v>
      </c>
      <c r="B75" s="3" t="s">
        <v>12</v>
      </c>
      <c r="C75" s="3" t="s">
        <v>13</v>
      </c>
      <c r="D75" s="3" t="s">
        <v>164</v>
      </c>
      <c r="E75" s="3" t="s">
        <v>49</v>
      </c>
      <c r="F75" s="3" t="s">
        <v>74</v>
      </c>
      <c r="G75" s="3" t="s">
        <v>211</v>
      </c>
      <c r="H75" s="3" t="s">
        <v>406</v>
      </c>
      <c r="I75" s="3" t="s">
        <v>77</v>
      </c>
      <c r="J75" s="9">
        <v>1</v>
      </c>
      <c r="K75" s="9">
        <v>498</v>
      </c>
    </row>
    <row r="76" spans="1:11" hidden="1" x14ac:dyDescent="0.2">
      <c r="A76" s="8">
        <v>2011</v>
      </c>
      <c r="B76" s="3" t="s">
        <v>12</v>
      </c>
      <c r="C76" s="3" t="s">
        <v>13</v>
      </c>
      <c r="D76" s="3" t="s">
        <v>164</v>
      </c>
      <c r="E76" s="3" t="s">
        <v>49</v>
      </c>
      <c r="F76" s="3" t="s">
        <v>74</v>
      </c>
      <c r="G76" s="3" t="s">
        <v>234</v>
      </c>
      <c r="H76" s="3" t="s">
        <v>515</v>
      </c>
      <c r="I76" s="3" t="s">
        <v>77</v>
      </c>
      <c r="J76" s="9">
        <v>1</v>
      </c>
      <c r="K76" s="9">
        <v>626</v>
      </c>
    </row>
    <row r="77" spans="1:11" hidden="1" x14ac:dyDescent="0.2">
      <c r="A77" s="8">
        <v>2011</v>
      </c>
      <c r="B77" s="3" t="s">
        <v>12</v>
      </c>
      <c r="C77" s="3" t="s">
        <v>13</v>
      </c>
      <c r="D77" s="3" t="s">
        <v>164</v>
      </c>
      <c r="E77" s="3" t="s">
        <v>49</v>
      </c>
      <c r="F77" s="3" t="s">
        <v>74</v>
      </c>
      <c r="G77" s="3" t="s">
        <v>212</v>
      </c>
      <c r="H77" s="3" t="s">
        <v>249</v>
      </c>
      <c r="I77" s="3" t="s">
        <v>77</v>
      </c>
      <c r="J77" s="9">
        <v>1</v>
      </c>
      <c r="K77" s="9">
        <v>368</v>
      </c>
    </row>
    <row r="78" spans="1:11" hidden="1" x14ac:dyDescent="0.2">
      <c r="A78" s="8">
        <v>2011</v>
      </c>
      <c r="B78" s="3" t="s">
        <v>12</v>
      </c>
      <c r="C78" s="3" t="s">
        <v>13</v>
      </c>
      <c r="D78" s="3" t="s">
        <v>164</v>
      </c>
      <c r="E78" s="3" t="s">
        <v>49</v>
      </c>
      <c r="F78" s="3" t="s">
        <v>74</v>
      </c>
      <c r="G78" s="3" t="s">
        <v>237</v>
      </c>
      <c r="H78" s="3" t="s">
        <v>929</v>
      </c>
      <c r="I78" s="3" t="s">
        <v>77</v>
      </c>
      <c r="J78" s="9">
        <v>1</v>
      </c>
      <c r="K78" s="9">
        <v>478</v>
      </c>
    </row>
    <row r="79" spans="1:11" hidden="1" x14ac:dyDescent="0.2">
      <c r="A79" s="8">
        <v>2011</v>
      </c>
      <c r="B79" s="3" t="s">
        <v>12</v>
      </c>
      <c r="C79" s="3" t="s">
        <v>13</v>
      </c>
      <c r="D79" s="3" t="s">
        <v>164</v>
      </c>
      <c r="E79" s="3" t="s">
        <v>49</v>
      </c>
      <c r="F79" s="3" t="s">
        <v>74</v>
      </c>
      <c r="G79" s="3" t="s">
        <v>239</v>
      </c>
      <c r="H79" s="3" t="s">
        <v>699</v>
      </c>
      <c r="I79" s="3" t="s">
        <v>77</v>
      </c>
      <c r="J79" s="9">
        <v>1</v>
      </c>
      <c r="K79" s="9">
        <v>789</v>
      </c>
    </row>
    <row r="80" spans="1:11" hidden="1" x14ac:dyDescent="0.2">
      <c r="A80" s="8">
        <v>2011</v>
      </c>
      <c r="B80" s="3" t="s">
        <v>12</v>
      </c>
      <c r="C80" s="3" t="s">
        <v>13</v>
      </c>
      <c r="D80" s="3" t="s">
        <v>164</v>
      </c>
      <c r="E80" s="3" t="s">
        <v>49</v>
      </c>
      <c r="F80" s="3" t="s">
        <v>74</v>
      </c>
      <c r="G80" s="3" t="s">
        <v>241</v>
      </c>
      <c r="H80" s="3" t="s">
        <v>703</v>
      </c>
      <c r="I80" s="3" t="s">
        <v>77</v>
      </c>
      <c r="J80" s="9">
        <v>1</v>
      </c>
      <c r="K80" s="9">
        <v>745</v>
      </c>
    </row>
    <row r="81" spans="1:11" hidden="1" x14ac:dyDescent="0.2">
      <c r="A81" s="8">
        <v>2011</v>
      </c>
      <c r="B81" s="3" t="s">
        <v>12</v>
      </c>
      <c r="C81" s="3" t="s">
        <v>13</v>
      </c>
      <c r="D81" s="3" t="s">
        <v>164</v>
      </c>
      <c r="E81" s="3" t="s">
        <v>49</v>
      </c>
      <c r="F81" s="3" t="s">
        <v>74</v>
      </c>
      <c r="G81" s="3" t="s">
        <v>245</v>
      </c>
      <c r="H81" s="3" t="s">
        <v>633</v>
      </c>
      <c r="I81" s="3" t="s">
        <v>77</v>
      </c>
      <c r="J81" s="9">
        <v>1</v>
      </c>
      <c r="K81" s="9">
        <v>567</v>
      </c>
    </row>
    <row r="82" spans="1:11" hidden="1" x14ac:dyDescent="0.2">
      <c r="A82" s="8">
        <v>2011</v>
      </c>
      <c r="B82" s="3" t="s">
        <v>12</v>
      </c>
      <c r="C82" s="3" t="s">
        <v>13</v>
      </c>
      <c r="D82" s="3" t="s">
        <v>164</v>
      </c>
      <c r="E82" s="3" t="s">
        <v>49</v>
      </c>
      <c r="F82" s="3" t="s">
        <v>28</v>
      </c>
      <c r="G82" s="3" t="s">
        <v>250</v>
      </c>
      <c r="H82" s="3" t="s">
        <v>672</v>
      </c>
      <c r="I82" s="3" t="s">
        <v>31</v>
      </c>
      <c r="J82" s="9">
        <v>1</v>
      </c>
      <c r="K82" s="9">
        <v>163</v>
      </c>
    </row>
    <row r="83" spans="1:11" hidden="1" x14ac:dyDescent="0.2">
      <c r="A83" s="8">
        <v>2011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28</v>
      </c>
      <c r="G83" s="3" t="s">
        <v>252</v>
      </c>
      <c r="H83" s="3" t="s">
        <v>347</v>
      </c>
      <c r="I83" s="3" t="s">
        <v>31</v>
      </c>
      <c r="J83" s="9">
        <v>1</v>
      </c>
      <c r="K83" s="9">
        <v>568</v>
      </c>
    </row>
    <row r="84" spans="1:11" hidden="1" x14ac:dyDescent="0.2">
      <c r="A84" s="8">
        <v>2011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28</v>
      </c>
      <c r="G84" s="3" t="s">
        <v>254</v>
      </c>
      <c r="H84" s="3" t="s">
        <v>196</v>
      </c>
      <c r="I84" s="3" t="s">
        <v>31</v>
      </c>
      <c r="J84" s="9">
        <v>1</v>
      </c>
      <c r="K84" s="9">
        <v>587</v>
      </c>
    </row>
    <row r="85" spans="1:11" hidden="1" x14ac:dyDescent="0.2">
      <c r="A85" s="8">
        <v>2011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28</v>
      </c>
      <c r="G85" s="3" t="s">
        <v>256</v>
      </c>
      <c r="H85" s="3" t="s">
        <v>300</v>
      </c>
      <c r="I85" s="3" t="s">
        <v>31</v>
      </c>
      <c r="J85" s="9">
        <v>1</v>
      </c>
      <c r="K85" s="9">
        <v>535</v>
      </c>
    </row>
    <row r="86" spans="1:11" hidden="1" x14ac:dyDescent="0.2">
      <c r="A86" s="8">
        <v>2011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28</v>
      </c>
      <c r="G86" s="3" t="s">
        <v>216</v>
      </c>
      <c r="H86" s="3" t="s">
        <v>39</v>
      </c>
      <c r="I86" s="3" t="s">
        <v>31</v>
      </c>
      <c r="J86" s="9">
        <v>1</v>
      </c>
      <c r="K86" s="9">
        <v>132</v>
      </c>
    </row>
    <row r="87" spans="1:11" hidden="1" x14ac:dyDescent="0.2">
      <c r="A87" s="8">
        <v>2011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28</v>
      </c>
      <c r="G87" s="3" t="s">
        <v>204</v>
      </c>
      <c r="H87" s="3" t="s">
        <v>260</v>
      </c>
      <c r="I87" s="3" t="s">
        <v>31</v>
      </c>
      <c r="J87" s="9">
        <v>1</v>
      </c>
      <c r="K87" s="9">
        <v>430</v>
      </c>
    </row>
    <row r="88" spans="1:11" hidden="1" x14ac:dyDescent="0.2">
      <c r="A88" s="8">
        <v>2011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28</v>
      </c>
      <c r="G88" s="3" t="s">
        <v>259</v>
      </c>
      <c r="H88" s="3" t="s">
        <v>895</v>
      </c>
      <c r="I88" s="3" t="s">
        <v>31</v>
      </c>
      <c r="J88" s="9">
        <v>1</v>
      </c>
      <c r="K88" s="9">
        <v>282</v>
      </c>
    </row>
    <row r="89" spans="1:11" hidden="1" x14ac:dyDescent="0.2">
      <c r="A89" s="8">
        <v>2011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28</v>
      </c>
      <c r="G89" s="3" t="s">
        <v>261</v>
      </c>
      <c r="H89" s="3" t="s">
        <v>818</v>
      </c>
      <c r="I89" s="3" t="s">
        <v>31</v>
      </c>
      <c r="J89" s="9">
        <v>1</v>
      </c>
      <c r="K89" s="9">
        <v>405</v>
      </c>
    </row>
    <row r="90" spans="1:11" hidden="1" x14ac:dyDescent="0.2">
      <c r="A90" s="8">
        <v>2011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28</v>
      </c>
      <c r="G90" s="3" t="s">
        <v>263</v>
      </c>
      <c r="H90" s="3" t="s">
        <v>965</v>
      </c>
      <c r="I90" s="3" t="s">
        <v>31</v>
      </c>
      <c r="J90" s="9">
        <v>1</v>
      </c>
      <c r="K90" s="9">
        <v>427</v>
      </c>
    </row>
    <row r="91" spans="1:11" hidden="1" x14ac:dyDescent="0.2">
      <c r="A91" s="8">
        <v>2011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28</v>
      </c>
      <c r="G91" s="3" t="s">
        <v>265</v>
      </c>
      <c r="H91" s="3" t="s">
        <v>964</v>
      </c>
      <c r="I91" s="3" t="s">
        <v>31</v>
      </c>
      <c r="J91" s="9">
        <v>1</v>
      </c>
      <c r="K91" s="9">
        <v>660</v>
      </c>
    </row>
    <row r="92" spans="1:11" hidden="1" x14ac:dyDescent="0.2">
      <c r="A92" s="8">
        <v>2011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28</v>
      </c>
      <c r="G92" s="3" t="s">
        <v>267</v>
      </c>
      <c r="H92" s="3" t="s">
        <v>73</v>
      </c>
      <c r="I92" s="3" t="s">
        <v>31</v>
      </c>
      <c r="J92" s="9">
        <v>1</v>
      </c>
      <c r="K92" s="9">
        <v>370</v>
      </c>
    </row>
    <row r="93" spans="1:11" hidden="1" x14ac:dyDescent="0.2">
      <c r="A93" s="8">
        <v>2011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28</v>
      </c>
      <c r="G93" s="3" t="s">
        <v>269</v>
      </c>
      <c r="H93" s="3" t="s">
        <v>541</v>
      </c>
      <c r="I93" s="3" t="s">
        <v>31</v>
      </c>
      <c r="J93" s="9">
        <v>1</v>
      </c>
      <c r="K93" s="9">
        <v>454</v>
      </c>
    </row>
    <row r="94" spans="1:11" hidden="1" x14ac:dyDescent="0.2">
      <c r="A94" s="8">
        <v>2011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78</v>
      </c>
      <c r="G94" s="3" t="s">
        <v>211</v>
      </c>
      <c r="H94" s="3" t="s">
        <v>864</v>
      </c>
      <c r="I94" s="3" t="s">
        <v>81</v>
      </c>
      <c r="J94" s="9">
        <v>1</v>
      </c>
      <c r="K94" s="9">
        <v>481</v>
      </c>
    </row>
    <row r="95" spans="1:11" hidden="1" x14ac:dyDescent="0.2">
      <c r="A95" s="8">
        <v>2011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78</v>
      </c>
      <c r="G95" s="3" t="s">
        <v>272</v>
      </c>
      <c r="H95" s="3" t="s">
        <v>614</v>
      </c>
      <c r="I95" s="3" t="s">
        <v>81</v>
      </c>
      <c r="J95" s="9">
        <v>1</v>
      </c>
      <c r="K95" s="9">
        <v>609</v>
      </c>
    </row>
    <row r="96" spans="1:11" hidden="1" x14ac:dyDescent="0.2">
      <c r="A96" s="8">
        <v>2011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78</v>
      </c>
      <c r="G96" s="3" t="s">
        <v>274</v>
      </c>
      <c r="H96" s="3" t="s">
        <v>963</v>
      </c>
      <c r="I96" s="3" t="s">
        <v>81</v>
      </c>
      <c r="J96" s="9">
        <v>1</v>
      </c>
      <c r="K96" s="9">
        <v>737</v>
      </c>
    </row>
    <row r="97" spans="1:11" hidden="1" x14ac:dyDescent="0.2">
      <c r="A97" s="8">
        <v>2011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78</v>
      </c>
      <c r="G97" s="3" t="s">
        <v>276</v>
      </c>
      <c r="H97" s="3" t="s">
        <v>848</v>
      </c>
      <c r="I97" s="3" t="s">
        <v>81</v>
      </c>
      <c r="J97" s="9">
        <v>1</v>
      </c>
      <c r="K97" s="9">
        <v>613</v>
      </c>
    </row>
    <row r="98" spans="1:11" hidden="1" x14ac:dyDescent="0.2">
      <c r="A98" s="8">
        <v>2011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78</v>
      </c>
      <c r="G98" s="3" t="s">
        <v>212</v>
      </c>
      <c r="H98" s="3" t="s">
        <v>388</v>
      </c>
      <c r="I98" s="3" t="s">
        <v>81</v>
      </c>
      <c r="J98" s="9">
        <v>1</v>
      </c>
      <c r="K98" s="9">
        <v>390</v>
      </c>
    </row>
    <row r="99" spans="1:11" hidden="1" x14ac:dyDescent="0.2">
      <c r="A99" s="8">
        <v>2011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78</v>
      </c>
      <c r="G99" s="3" t="s">
        <v>279</v>
      </c>
      <c r="H99" s="3" t="s">
        <v>505</v>
      </c>
      <c r="I99" s="3" t="s">
        <v>81</v>
      </c>
      <c r="J99" s="9">
        <v>1</v>
      </c>
      <c r="K99" s="9">
        <v>557</v>
      </c>
    </row>
    <row r="100" spans="1:11" hidden="1" x14ac:dyDescent="0.2">
      <c r="A100" s="8">
        <v>2011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78</v>
      </c>
      <c r="G100" s="3" t="s">
        <v>283</v>
      </c>
      <c r="H100" s="3" t="s">
        <v>662</v>
      </c>
      <c r="I100" s="3" t="s">
        <v>81</v>
      </c>
      <c r="J100" s="9">
        <v>1</v>
      </c>
      <c r="K100" s="9">
        <v>320</v>
      </c>
    </row>
    <row r="101" spans="1:11" hidden="1" x14ac:dyDescent="0.2">
      <c r="A101" s="8">
        <v>2011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78</v>
      </c>
      <c r="G101" s="3" t="s">
        <v>285</v>
      </c>
      <c r="H101" s="3" t="s">
        <v>545</v>
      </c>
      <c r="I101" s="3" t="s">
        <v>81</v>
      </c>
      <c r="J101" s="9">
        <v>1</v>
      </c>
      <c r="K101" s="9">
        <v>502</v>
      </c>
    </row>
    <row r="102" spans="1:11" hidden="1" x14ac:dyDescent="0.2">
      <c r="A102" s="8">
        <v>2011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78</v>
      </c>
      <c r="G102" s="3" t="s">
        <v>204</v>
      </c>
      <c r="H102" s="3" t="s">
        <v>676</v>
      </c>
      <c r="I102" s="3" t="s">
        <v>81</v>
      </c>
      <c r="J102" s="9">
        <v>1</v>
      </c>
      <c r="K102" s="9">
        <v>191</v>
      </c>
    </row>
    <row r="103" spans="1:11" hidden="1" x14ac:dyDescent="0.2">
      <c r="A103" s="8">
        <v>2011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78</v>
      </c>
      <c r="G103" s="3" t="s">
        <v>287</v>
      </c>
      <c r="H103" s="3" t="s">
        <v>631</v>
      </c>
      <c r="I103" s="3" t="s">
        <v>81</v>
      </c>
      <c r="J103" s="9">
        <v>1</v>
      </c>
      <c r="K103" s="9">
        <v>308</v>
      </c>
    </row>
    <row r="104" spans="1:11" hidden="1" x14ac:dyDescent="0.2">
      <c r="A104" s="8">
        <v>2011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78</v>
      </c>
      <c r="G104" s="3" t="s">
        <v>289</v>
      </c>
      <c r="H104" s="3" t="s">
        <v>810</v>
      </c>
      <c r="I104" s="3" t="s">
        <v>81</v>
      </c>
      <c r="J104" s="9">
        <v>1</v>
      </c>
      <c r="K104" s="9">
        <v>426</v>
      </c>
    </row>
    <row r="105" spans="1:11" hidden="1" x14ac:dyDescent="0.2">
      <c r="A105" s="8">
        <v>2011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78</v>
      </c>
      <c r="G105" s="3" t="s">
        <v>291</v>
      </c>
      <c r="H105" s="3" t="s">
        <v>962</v>
      </c>
      <c r="I105" s="3" t="s">
        <v>81</v>
      </c>
      <c r="J105" s="9">
        <v>1</v>
      </c>
      <c r="K105" s="9">
        <v>670</v>
      </c>
    </row>
    <row r="106" spans="1:11" hidden="1" x14ac:dyDescent="0.2">
      <c r="A106" s="8">
        <v>2011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78</v>
      </c>
      <c r="G106" s="3" t="s">
        <v>241</v>
      </c>
      <c r="H106" s="3" t="s">
        <v>954</v>
      </c>
      <c r="I106" s="3" t="s">
        <v>81</v>
      </c>
      <c r="J106" s="9">
        <v>1</v>
      </c>
      <c r="K106" s="9">
        <v>470</v>
      </c>
    </row>
    <row r="107" spans="1:11" hidden="1" x14ac:dyDescent="0.2">
      <c r="A107" s="8">
        <v>2011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78</v>
      </c>
      <c r="G107" s="3" t="s">
        <v>294</v>
      </c>
      <c r="H107" s="3" t="s">
        <v>408</v>
      </c>
      <c r="I107" s="3" t="s">
        <v>81</v>
      </c>
      <c r="J107" s="9">
        <v>1</v>
      </c>
      <c r="K107" s="9">
        <v>365</v>
      </c>
    </row>
    <row r="108" spans="1:11" hidden="1" x14ac:dyDescent="0.2">
      <c r="A108" s="8">
        <v>2011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78</v>
      </c>
      <c r="G108" s="3" t="s">
        <v>295</v>
      </c>
      <c r="H108" s="3" t="s">
        <v>961</v>
      </c>
      <c r="I108" s="3" t="s">
        <v>81</v>
      </c>
      <c r="J108" s="9">
        <v>1</v>
      </c>
      <c r="K108" s="9">
        <v>621</v>
      </c>
    </row>
    <row r="109" spans="1:11" hidden="1" x14ac:dyDescent="0.2">
      <c r="A109" s="8">
        <v>2011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78</v>
      </c>
      <c r="G109" s="3" t="s">
        <v>297</v>
      </c>
      <c r="H109" s="3" t="s">
        <v>912</v>
      </c>
      <c r="I109" s="3" t="s">
        <v>81</v>
      </c>
      <c r="J109" s="9">
        <v>1</v>
      </c>
      <c r="K109" s="9">
        <v>281</v>
      </c>
    </row>
    <row r="110" spans="1:11" hidden="1" x14ac:dyDescent="0.2">
      <c r="A110" s="8">
        <v>2011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78</v>
      </c>
      <c r="G110" s="3" t="s">
        <v>299</v>
      </c>
      <c r="H110" s="3" t="s">
        <v>793</v>
      </c>
      <c r="I110" s="3" t="s">
        <v>81</v>
      </c>
      <c r="J110" s="9">
        <v>1</v>
      </c>
      <c r="K110" s="9">
        <v>532</v>
      </c>
    </row>
    <row r="111" spans="1:11" hidden="1" x14ac:dyDescent="0.2">
      <c r="A111" s="8">
        <v>2011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78</v>
      </c>
      <c r="G111" s="3" t="s">
        <v>301</v>
      </c>
      <c r="H111" s="3" t="s">
        <v>196</v>
      </c>
      <c r="I111" s="3" t="s">
        <v>81</v>
      </c>
      <c r="J111" s="9">
        <v>1</v>
      </c>
      <c r="K111" s="9">
        <v>587</v>
      </c>
    </row>
    <row r="112" spans="1:11" hidden="1" x14ac:dyDescent="0.2">
      <c r="A112" s="8">
        <v>2011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78</v>
      </c>
      <c r="G112" s="3" t="s">
        <v>269</v>
      </c>
      <c r="H112" s="3" t="s">
        <v>260</v>
      </c>
      <c r="I112" s="3" t="s">
        <v>81</v>
      </c>
      <c r="J112" s="9">
        <v>1</v>
      </c>
      <c r="K112" s="9">
        <v>430</v>
      </c>
    </row>
    <row r="113" spans="1:11" hidden="1" x14ac:dyDescent="0.2">
      <c r="A113" s="8">
        <v>2011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78</v>
      </c>
      <c r="G113" s="3" t="s">
        <v>304</v>
      </c>
      <c r="H113" s="3" t="s">
        <v>567</v>
      </c>
      <c r="I113" s="3" t="s">
        <v>81</v>
      </c>
      <c r="J113" s="9">
        <v>1</v>
      </c>
      <c r="K113" s="9">
        <v>420</v>
      </c>
    </row>
    <row r="114" spans="1:11" hidden="1" x14ac:dyDescent="0.2">
      <c r="A114" s="8">
        <v>2011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78</v>
      </c>
      <c r="G114" s="3" t="s">
        <v>173</v>
      </c>
      <c r="H114" s="3" t="s">
        <v>30</v>
      </c>
      <c r="I114" s="3" t="s">
        <v>81</v>
      </c>
      <c r="J114" s="9">
        <v>1</v>
      </c>
      <c r="K114" s="9">
        <v>336</v>
      </c>
    </row>
    <row r="115" spans="1:11" hidden="1" x14ac:dyDescent="0.2">
      <c r="A115" s="8">
        <v>2011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78</v>
      </c>
      <c r="G115" s="3" t="s">
        <v>232</v>
      </c>
      <c r="H115" s="3" t="s">
        <v>730</v>
      </c>
      <c r="I115" s="3" t="s">
        <v>81</v>
      </c>
      <c r="J115" s="9">
        <v>1</v>
      </c>
      <c r="K115" s="9">
        <v>654</v>
      </c>
    </row>
    <row r="116" spans="1:11" hidden="1" x14ac:dyDescent="0.2">
      <c r="A116" s="8">
        <v>2011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308</v>
      </c>
      <c r="G116" s="3" t="s">
        <v>309</v>
      </c>
      <c r="H116" s="3" t="s">
        <v>640</v>
      </c>
      <c r="I116" s="3" t="s">
        <v>310</v>
      </c>
      <c r="J116" s="9">
        <v>1</v>
      </c>
      <c r="K116" s="9">
        <v>304</v>
      </c>
    </row>
    <row r="117" spans="1:11" hidden="1" x14ac:dyDescent="0.2">
      <c r="A117" s="8">
        <v>2011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34</v>
      </c>
      <c r="G117" s="3" t="s">
        <v>393</v>
      </c>
      <c r="H117" s="3" t="s">
        <v>960</v>
      </c>
      <c r="I117" s="3" t="s">
        <v>36</v>
      </c>
      <c r="J117" s="9">
        <v>1</v>
      </c>
      <c r="K117" s="9">
        <v>736</v>
      </c>
    </row>
    <row r="118" spans="1:11" hidden="1" x14ac:dyDescent="0.2">
      <c r="A118" s="8">
        <v>2011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34</v>
      </c>
      <c r="G118" s="3" t="s">
        <v>395</v>
      </c>
      <c r="H118" s="3" t="s">
        <v>518</v>
      </c>
      <c r="I118" s="3" t="s">
        <v>36</v>
      </c>
      <c r="J118" s="9">
        <v>1</v>
      </c>
      <c r="K118" s="9">
        <v>185</v>
      </c>
    </row>
    <row r="119" spans="1:11" hidden="1" x14ac:dyDescent="0.2">
      <c r="A119" s="8">
        <v>2011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34</v>
      </c>
      <c r="G119" s="3" t="s">
        <v>297</v>
      </c>
      <c r="H119" s="3" t="s">
        <v>959</v>
      </c>
      <c r="I119" s="3" t="s">
        <v>36</v>
      </c>
      <c r="J119" s="9">
        <v>1</v>
      </c>
      <c r="K119" s="9">
        <v>684</v>
      </c>
    </row>
    <row r="120" spans="1:11" hidden="1" x14ac:dyDescent="0.2">
      <c r="A120" s="8">
        <v>2011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34</v>
      </c>
      <c r="G120" s="3" t="s">
        <v>400</v>
      </c>
      <c r="H120" s="3" t="s">
        <v>742</v>
      </c>
      <c r="I120" s="3" t="s">
        <v>36</v>
      </c>
      <c r="J120" s="9">
        <v>1</v>
      </c>
      <c r="K120" s="9">
        <v>553</v>
      </c>
    </row>
    <row r="121" spans="1:11" hidden="1" x14ac:dyDescent="0.2">
      <c r="A121" s="8">
        <v>2011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37</v>
      </c>
      <c r="G121" s="3" t="s">
        <v>401</v>
      </c>
      <c r="H121" s="3" t="s">
        <v>404</v>
      </c>
      <c r="I121" s="3" t="s">
        <v>40</v>
      </c>
      <c r="J121" s="9">
        <v>1</v>
      </c>
      <c r="K121" s="9">
        <v>372</v>
      </c>
    </row>
    <row r="122" spans="1:11" hidden="1" x14ac:dyDescent="0.2">
      <c r="A122" s="8">
        <v>2011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37</v>
      </c>
      <c r="G122" s="3" t="s">
        <v>402</v>
      </c>
      <c r="H122" s="3" t="s">
        <v>664</v>
      </c>
      <c r="I122" s="3" t="s">
        <v>40</v>
      </c>
      <c r="J122" s="9">
        <v>1</v>
      </c>
      <c r="K122" s="9">
        <v>538</v>
      </c>
    </row>
    <row r="123" spans="1:11" hidden="1" x14ac:dyDescent="0.2">
      <c r="A123" s="8">
        <v>2011</v>
      </c>
      <c r="B123" s="3" t="s">
        <v>12</v>
      </c>
      <c r="C123" s="3" t="s">
        <v>13</v>
      </c>
      <c r="D123" s="3" t="s">
        <v>164</v>
      </c>
      <c r="E123" s="3" t="s">
        <v>49</v>
      </c>
      <c r="F123" s="3" t="s">
        <v>37</v>
      </c>
      <c r="G123" s="3" t="s">
        <v>311</v>
      </c>
      <c r="H123" s="3" t="s">
        <v>246</v>
      </c>
      <c r="I123" s="3" t="s">
        <v>40</v>
      </c>
      <c r="J123" s="9">
        <v>1</v>
      </c>
      <c r="K123" s="9">
        <v>797</v>
      </c>
    </row>
    <row r="124" spans="1:11" hidden="1" x14ac:dyDescent="0.2">
      <c r="A124" s="8">
        <v>2011</v>
      </c>
      <c r="B124" s="3" t="s">
        <v>12</v>
      </c>
      <c r="C124" s="3" t="s">
        <v>13</v>
      </c>
      <c r="D124" s="3" t="s">
        <v>164</v>
      </c>
      <c r="E124" s="3" t="s">
        <v>49</v>
      </c>
      <c r="F124" s="3" t="s">
        <v>37</v>
      </c>
      <c r="G124" s="3" t="s">
        <v>212</v>
      </c>
      <c r="H124" s="3" t="s">
        <v>769</v>
      </c>
      <c r="I124" s="3" t="s">
        <v>40</v>
      </c>
      <c r="J124" s="9">
        <v>1</v>
      </c>
      <c r="K124" s="9">
        <v>378</v>
      </c>
    </row>
    <row r="125" spans="1:11" hidden="1" x14ac:dyDescent="0.2">
      <c r="A125" s="8">
        <v>2011</v>
      </c>
      <c r="B125" s="3" t="s">
        <v>12</v>
      </c>
      <c r="C125" s="3" t="s">
        <v>13</v>
      </c>
      <c r="D125" s="3" t="s">
        <v>164</v>
      </c>
      <c r="E125" s="3" t="s">
        <v>49</v>
      </c>
      <c r="F125" s="3" t="s">
        <v>37</v>
      </c>
      <c r="G125" s="3" t="s">
        <v>405</v>
      </c>
      <c r="H125" s="3" t="s">
        <v>958</v>
      </c>
      <c r="I125" s="3" t="s">
        <v>40</v>
      </c>
      <c r="J125" s="9">
        <v>1</v>
      </c>
      <c r="K125" s="9">
        <v>610</v>
      </c>
    </row>
    <row r="126" spans="1:11" hidden="1" x14ac:dyDescent="0.2">
      <c r="A126" s="8">
        <v>2011</v>
      </c>
      <c r="B126" s="3" t="s">
        <v>12</v>
      </c>
      <c r="C126" s="3" t="s">
        <v>13</v>
      </c>
      <c r="D126" s="3" t="s">
        <v>164</v>
      </c>
      <c r="E126" s="3" t="s">
        <v>49</v>
      </c>
      <c r="F126" s="3" t="s">
        <v>37</v>
      </c>
      <c r="G126" s="3" t="s">
        <v>407</v>
      </c>
      <c r="H126" s="3" t="s">
        <v>388</v>
      </c>
      <c r="I126" s="3" t="s">
        <v>40</v>
      </c>
      <c r="J126" s="9">
        <v>1</v>
      </c>
      <c r="K126" s="9">
        <v>390</v>
      </c>
    </row>
    <row r="127" spans="1:11" hidden="1" x14ac:dyDescent="0.2">
      <c r="A127" s="8">
        <v>2011</v>
      </c>
      <c r="B127" s="3" t="s">
        <v>12</v>
      </c>
      <c r="C127" s="3" t="s">
        <v>13</v>
      </c>
      <c r="D127" s="3" t="s">
        <v>164</v>
      </c>
      <c r="E127" s="3" t="s">
        <v>49</v>
      </c>
      <c r="F127" s="3" t="s">
        <v>37</v>
      </c>
      <c r="G127" s="3" t="s">
        <v>409</v>
      </c>
      <c r="H127" s="3" t="s">
        <v>826</v>
      </c>
      <c r="I127" s="3" t="s">
        <v>40</v>
      </c>
      <c r="J127" s="9">
        <v>1</v>
      </c>
      <c r="K127" s="9">
        <v>425</v>
      </c>
    </row>
    <row r="128" spans="1:11" hidden="1" x14ac:dyDescent="0.2">
      <c r="A128" s="8">
        <v>2011</v>
      </c>
      <c r="B128" s="3" t="s">
        <v>12</v>
      </c>
      <c r="C128" s="3" t="s">
        <v>13</v>
      </c>
      <c r="D128" s="3" t="s">
        <v>164</v>
      </c>
      <c r="E128" s="3" t="s">
        <v>49</v>
      </c>
      <c r="F128" s="3" t="s">
        <v>37</v>
      </c>
      <c r="G128" s="3" t="s">
        <v>411</v>
      </c>
      <c r="H128" s="3" t="s">
        <v>806</v>
      </c>
      <c r="I128" s="3" t="s">
        <v>40</v>
      </c>
      <c r="J128" s="9">
        <v>1</v>
      </c>
      <c r="K128" s="9">
        <v>582</v>
      </c>
    </row>
    <row r="129" spans="1:11" hidden="1" x14ac:dyDescent="0.2">
      <c r="A129" s="8">
        <v>2011</v>
      </c>
      <c r="B129" s="3" t="s">
        <v>12</v>
      </c>
      <c r="C129" s="3" t="s">
        <v>13</v>
      </c>
      <c r="D129" s="3" t="s">
        <v>164</v>
      </c>
      <c r="E129" s="3" t="s">
        <v>49</v>
      </c>
      <c r="F129" s="3" t="s">
        <v>37</v>
      </c>
      <c r="G129" s="3" t="s">
        <v>413</v>
      </c>
      <c r="H129" s="3" t="s">
        <v>957</v>
      </c>
      <c r="I129" s="3" t="s">
        <v>40</v>
      </c>
      <c r="J129" s="9">
        <v>1</v>
      </c>
      <c r="K129" s="9">
        <v>338</v>
      </c>
    </row>
    <row r="130" spans="1:11" hidden="1" x14ac:dyDescent="0.2">
      <c r="A130" s="8">
        <v>2011</v>
      </c>
      <c r="B130" s="3" t="s">
        <v>12</v>
      </c>
      <c r="C130" s="3" t="s">
        <v>13</v>
      </c>
      <c r="D130" s="3" t="s">
        <v>164</v>
      </c>
      <c r="E130" s="3" t="s">
        <v>49</v>
      </c>
      <c r="F130" s="3" t="s">
        <v>37</v>
      </c>
      <c r="G130" s="3" t="s">
        <v>415</v>
      </c>
      <c r="H130" s="3" t="s">
        <v>594</v>
      </c>
      <c r="I130" s="3" t="s">
        <v>40</v>
      </c>
      <c r="J130" s="9">
        <v>1</v>
      </c>
      <c r="K130" s="9">
        <v>301</v>
      </c>
    </row>
    <row r="131" spans="1:11" hidden="1" x14ac:dyDescent="0.2">
      <c r="A131" s="8">
        <v>2011</v>
      </c>
      <c r="B131" s="3" t="s">
        <v>12</v>
      </c>
      <c r="C131" s="3" t="s">
        <v>13</v>
      </c>
      <c r="D131" s="3" t="s">
        <v>164</v>
      </c>
      <c r="E131" s="3" t="s">
        <v>49</v>
      </c>
      <c r="F131" s="3" t="s">
        <v>37</v>
      </c>
      <c r="G131" s="3" t="s">
        <v>204</v>
      </c>
      <c r="H131" s="3" t="s">
        <v>804</v>
      </c>
      <c r="I131" s="3" t="s">
        <v>40</v>
      </c>
      <c r="J131" s="9">
        <v>1</v>
      </c>
      <c r="K131" s="9">
        <v>335</v>
      </c>
    </row>
    <row r="132" spans="1:11" hidden="1" x14ac:dyDescent="0.2">
      <c r="A132" s="8">
        <v>2011</v>
      </c>
      <c r="B132" s="3" t="s">
        <v>12</v>
      </c>
      <c r="C132" s="3" t="s">
        <v>13</v>
      </c>
      <c r="D132" s="3" t="s">
        <v>164</v>
      </c>
      <c r="E132" s="3" t="s">
        <v>49</v>
      </c>
      <c r="F132" s="3" t="s">
        <v>37</v>
      </c>
      <c r="G132" s="3" t="s">
        <v>418</v>
      </c>
      <c r="H132" s="3" t="s">
        <v>159</v>
      </c>
      <c r="I132" s="3" t="s">
        <v>40</v>
      </c>
      <c r="J132" s="9">
        <v>1</v>
      </c>
      <c r="K132" s="9">
        <v>300</v>
      </c>
    </row>
    <row r="133" spans="1:11" hidden="1" x14ac:dyDescent="0.2">
      <c r="A133" s="8">
        <v>2011</v>
      </c>
      <c r="B133" s="3" t="s">
        <v>12</v>
      </c>
      <c r="C133" s="3" t="s">
        <v>13</v>
      </c>
      <c r="D133" s="3" t="s">
        <v>164</v>
      </c>
      <c r="E133" s="3" t="s">
        <v>49</v>
      </c>
      <c r="F133" s="3" t="s">
        <v>37</v>
      </c>
      <c r="G133" s="3" t="s">
        <v>420</v>
      </c>
      <c r="H133" s="3" t="s">
        <v>731</v>
      </c>
      <c r="I133" s="3" t="s">
        <v>40</v>
      </c>
      <c r="J133" s="9">
        <v>1</v>
      </c>
      <c r="K133" s="9">
        <v>471</v>
      </c>
    </row>
    <row r="134" spans="1:11" hidden="1" x14ac:dyDescent="0.2">
      <c r="A134" s="8">
        <v>2011</v>
      </c>
      <c r="B134" s="3" t="s">
        <v>12</v>
      </c>
      <c r="C134" s="3" t="s">
        <v>13</v>
      </c>
      <c r="D134" s="3" t="s">
        <v>164</v>
      </c>
      <c r="E134" s="3" t="s">
        <v>49</v>
      </c>
      <c r="F134" s="3" t="s">
        <v>37</v>
      </c>
      <c r="G134" s="3" t="s">
        <v>422</v>
      </c>
      <c r="H134" s="3" t="s">
        <v>235</v>
      </c>
      <c r="I134" s="3" t="s">
        <v>40</v>
      </c>
      <c r="J134" s="9">
        <v>1</v>
      </c>
      <c r="K134" s="9">
        <v>786</v>
      </c>
    </row>
    <row r="135" spans="1:11" hidden="1" x14ac:dyDescent="0.2">
      <c r="A135" s="8">
        <v>2011</v>
      </c>
      <c r="B135" s="3" t="s">
        <v>12</v>
      </c>
      <c r="C135" s="3" t="s">
        <v>13</v>
      </c>
      <c r="D135" s="3" t="s">
        <v>164</v>
      </c>
      <c r="E135" s="3" t="s">
        <v>49</v>
      </c>
      <c r="F135" s="3" t="s">
        <v>37</v>
      </c>
      <c r="G135" s="3" t="s">
        <v>424</v>
      </c>
      <c r="H135" s="3" t="s">
        <v>956</v>
      </c>
      <c r="I135" s="3" t="s">
        <v>40</v>
      </c>
      <c r="J135" s="9">
        <v>1</v>
      </c>
      <c r="K135" s="9">
        <v>542</v>
      </c>
    </row>
    <row r="136" spans="1:11" hidden="1" x14ac:dyDescent="0.2">
      <c r="A136" s="8">
        <v>2011</v>
      </c>
      <c r="B136" s="3" t="s">
        <v>12</v>
      </c>
      <c r="C136" s="3" t="s">
        <v>13</v>
      </c>
      <c r="D136" s="3" t="s">
        <v>164</v>
      </c>
      <c r="E136" s="3" t="s">
        <v>49</v>
      </c>
      <c r="F136" s="3" t="s">
        <v>37</v>
      </c>
      <c r="G136" s="3" t="s">
        <v>426</v>
      </c>
      <c r="H136" s="3" t="s">
        <v>762</v>
      </c>
      <c r="I136" s="3" t="s">
        <v>40</v>
      </c>
      <c r="J136" s="9">
        <v>1</v>
      </c>
      <c r="K136" s="9">
        <v>548</v>
      </c>
    </row>
    <row r="137" spans="1:11" hidden="1" x14ac:dyDescent="0.2">
      <c r="A137" s="8">
        <v>2011</v>
      </c>
      <c r="B137" s="3" t="s">
        <v>12</v>
      </c>
      <c r="C137" s="3" t="s">
        <v>13</v>
      </c>
      <c r="D137" s="3" t="s">
        <v>164</v>
      </c>
      <c r="E137" s="3" t="s">
        <v>49</v>
      </c>
      <c r="F137" s="3" t="s">
        <v>37</v>
      </c>
      <c r="G137" s="3" t="s">
        <v>171</v>
      </c>
      <c r="H137" s="3" t="s">
        <v>670</v>
      </c>
      <c r="I137" s="3" t="s">
        <v>40</v>
      </c>
      <c r="J137" s="9">
        <v>1</v>
      </c>
      <c r="K137" s="9">
        <v>558</v>
      </c>
    </row>
    <row r="138" spans="1:11" hidden="1" x14ac:dyDescent="0.2">
      <c r="A138" s="8">
        <v>2011</v>
      </c>
      <c r="B138" s="3" t="s">
        <v>12</v>
      </c>
      <c r="C138" s="3" t="s">
        <v>13</v>
      </c>
      <c r="D138" s="3" t="s">
        <v>164</v>
      </c>
      <c r="E138" s="3" t="s">
        <v>49</v>
      </c>
      <c r="F138" s="3" t="s">
        <v>37</v>
      </c>
      <c r="G138" s="3" t="s">
        <v>428</v>
      </c>
      <c r="H138" s="3" t="s">
        <v>781</v>
      </c>
      <c r="I138" s="3" t="s">
        <v>40</v>
      </c>
      <c r="J138" s="9">
        <v>1</v>
      </c>
      <c r="K138" s="9">
        <v>398</v>
      </c>
    </row>
    <row r="139" spans="1:11" hidden="1" x14ac:dyDescent="0.2">
      <c r="A139" s="8">
        <v>2011</v>
      </c>
      <c r="B139" s="3" t="s">
        <v>12</v>
      </c>
      <c r="C139" s="3" t="s">
        <v>13</v>
      </c>
      <c r="D139" s="3" t="s">
        <v>164</v>
      </c>
      <c r="E139" s="3" t="s">
        <v>49</v>
      </c>
      <c r="F139" s="3" t="s">
        <v>37</v>
      </c>
      <c r="G139" s="3" t="s">
        <v>429</v>
      </c>
      <c r="H139" s="3" t="s">
        <v>318</v>
      </c>
      <c r="I139" s="3" t="s">
        <v>40</v>
      </c>
      <c r="J139" s="9">
        <v>1</v>
      </c>
      <c r="K139" s="9">
        <v>487</v>
      </c>
    </row>
    <row r="140" spans="1:11" hidden="1" x14ac:dyDescent="0.2">
      <c r="A140" s="8">
        <v>2011</v>
      </c>
      <c r="B140" s="3" t="s">
        <v>12</v>
      </c>
      <c r="C140" s="3" t="s">
        <v>13</v>
      </c>
      <c r="D140" s="3" t="s">
        <v>164</v>
      </c>
      <c r="E140" s="3" t="s">
        <v>49</v>
      </c>
      <c r="F140" s="3" t="s">
        <v>37</v>
      </c>
      <c r="G140" s="3" t="s">
        <v>431</v>
      </c>
      <c r="H140" s="3" t="s">
        <v>559</v>
      </c>
      <c r="I140" s="3" t="s">
        <v>40</v>
      </c>
      <c r="J140" s="9">
        <v>1</v>
      </c>
      <c r="K140" s="9">
        <v>346</v>
      </c>
    </row>
    <row r="141" spans="1:11" hidden="1" x14ac:dyDescent="0.2">
      <c r="A141" s="8">
        <v>2011</v>
      </c>
      <c r="B141" s="3" t="s">
        <v>12</v>
      </c>
      <c r="C141" s="3" t="s">
        <v>13</v>
      </c>
      <c r="D141" s="3" t="s">
        <v>164</v>
      </c>
      <c r="E141" s="3" t="s">
        <v>49</v>
      </c>
      <c r="F141" s="3" t="s">
        <v>37</v>
      </c>
      <c r="G141" s="3" t="s">
        <v>433</v>
      </c>
      <c r="H141" s="3" t="s">
        <v>591</v>
      </c>
      <c r="I141" s="3" t="s">
        <v>40</v>
      </c>
      <c r="J141" s="9">
        <v>1</v>
      </c>
      <c r="K141" s="9">
        <v>551</v>
      </c>
    </row>
    <row r="142" spans="1:11" hidden="1" x14ac:dyDescent="0.2">
      <c r="A142" s="8">
        <v>2011</v>
      </c>
      <c r="B142" s="3" t="s">
        <v>12</v>
      </c>
      <c r="C142" s="3" t="s">
        <v>13</v>
      </c>
      <c r="D142" s="3" t="s">
        <v>164</v>
      </c>
      <c r="E142" s="3" t="s">
        <v>49</v>
      </c>
      <c r="F142" s="3" t="s">
        <v>37</v>
      </c>
      <c r="G142" s="3" t="s">
        <v>435</v>
      </c>
      <c r="H142" s="3" t="s">
        <v>818</v>
      </c>
      <c r="I142" s="3" t="s">
        <v>40</v>
      </c>
      <c r="J142" s="9">
        <v>1</v>
      </c>
      <c r="K142" s="9">
        <v>405</v>
      </c>
    </row>
    <row r="143" spans="1:11" hidden="1" x14ac:dyDescent="0.2">
      <c r="A143" s="8">
        <v>2011</v>
      </c>
      <c r="B143" s="3" t="s">
        <v>12</v>
      </c>
      <c r="C143" s="3" t="s">
        <v>13</v>
      </c>
      <c r="D143" s="3" t="s">
        <v>164</v>
      </c>
      <c r="E143" s="3" t="s">
        <v>49</v>
      </c>
      <c r="F143" s="3" t="s">
        <v>146</v>
      </c>
      <c r="G143" s="3" t="s">
        <v>439</v>
      </c>
      <c r="H143" s="3" t="s">
        <v>932</v>
      </c>
      <c r="I143" s="3" t="s">
        <v>149</v>
      </c>
      <c r="J143" s="9">
        <v>1</v>
      </c>
      <c r="K143" s="9">
        <v>591</v>
      </c>
    </row>
    <row r="144" spans="1:11" hidden="1" x14ac:dyDescent="0.2">
      <c r="A144" s="8">
        <v>2011</v>
      </c>
      <c r="B144" s="3" t="s">
        <v>12</v>
      </c>
      <c r="C144" s="3" t="s">
        <v>13</v>
      </c>
      <c r="D144" s="3" t="s">
        <v>164</v>
      </c>
      <c r="E144" s="3" t="s">
        <v>49</v>
      </c>
      <c r="F144" s="3" t="s">
        <v>146</v>
      </c>
      <c r="G144" s="3" t="s">
        <v>345</v>
      </c>
      <c r="H144" s="3" t="s">
        <v>591</v>
      </c>
      <c r="I144" s="3" t="s">
        <v>149</v>
      </c>
      <c r="J144" s="9">
        <v>1</v>
      </c>
      <c r="K144" s="9">
        <v>551</v>
      </c>
    </row>
    <row r="145" spans="1:11" hidden="1" x14ac:dyDescent="0.2">
      <c r="A145" s="8">
        <v>2011</v>
      </c>
      <c r="B145" s="3" t="s">
        <v>12</v>
      </c>
      <c r="C145" s="3" t="s">
        <v>13</v>
      </c>
      <c r="D145" s="3" t="s">
        <v>164</v>
      </c>
      <c r="E145" s="3" t="s">
        <v>49</v>
      </c>
      <c r="F145" s="3" t="s">
        <v>146</v>
      </c>
      <c r="G145" s="3" t="s">
        <v>272</v>
      </c>
      <c r="H145" s="3" t="s">
        <v>495</v>
      </c>
      <c r="I145" s="3" t="s">
        <v>149</v>
      </c>
      <c r="J145" s="9">
        <v>1</v>
      </c>
      <c r="K145" s="9">
        <v>525</v>
      </c>
    </row>
    <row r="146" spans="1:11" hidden="1" x14ac:dyDescent="0.2">
      <c r="A146" s="8">
        <v>2011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146</v>
      </c>
      <c r="G146" s="3" t="s">
        <v>443</v>
      </c>
      <c r="H146" s="3" t="s">
        <v>704</v>
      </c>
      <c r="I146" s="3" t="s">
        <v>149</v>
      </c>
      <c r="J146" s="9">
        <v>1</v>
      </c>
      <c r="K146" s="9">
        <v>356</v>
      </c>
    </row>
    <row r="147" spans="1:11" hidden="1" x14ac:dyDescent="0.2">
      <c r="A147" s="8">
        <v>2011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146</v>
      </c>
      <c r="G147" s="3" t="s">
        <v>360</v>
      </c>
      <c r="H147" s="3" t="s">
        <v>900</v>
      </c>
      <c r="I147" s="3" t="s">
        <v>149</v>
      </c>
      <c r="J147" s="9">
        <v>1</v>
      </c>
      <c r="K147" s="9">
        <v>488</v>
      </c>
    </row>
    <row r="148" spans="1:11" x14ac:dyDescent="0.2">
      <c r="A148" s="8">
        <v>2011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41</v>
      </c>
      <c r="G148" s="3" t="s">
        <v>447</v>
      </c>
      <c r="H148" s="3" t="s">
        <v>227</v>
      </c>
      <c r="I148" s="3" t="s">
        <v>44</v>
      </c>
      <c r="J148" s="9">
        <v>1</v>
      </c>
      <c r="K148" s="9">
        <v>447</v>
      </c>
    </row>
    <row r="149" spans="1:11" x14ac:dyDescent="0.2">
      <c r="A149" s="8">
        <v>2011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41</v>
      </c>
      <c r="G149" s="3" t="s">
        <v>449</v>
      </c>
      <c r="H149" s="3" t="s">
        <v>135</v>
      </c>
      <c r="I149" s="3" t="s">
        <v>44</v>
      </c>
      <c r="J149" s="9">
        <v>1</v>
      </c>
      <c r="K149" s="9">
        <v>514</v>
      </c>
    </row>
    <row r="150" spans="1:11" x14ac:dyDescent="0.2">
      <c r="A150" s="8">
        <v>2011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41</v>
      </c>
      <c r="G150" s="3" t="s">
        <v>439</v>
      </c>
      <c r="H150" s="3" t="s">
        <v>713</v>
      </c>
      <c r="I150" s="3" t="s">
        <v>44</v>
      </c>
      <c r="J150" s="9">
        <v>1</v>
      </c>
      <c r="K150" s="9">
        <v>215</v>
      </c>
    </row>
    <row r="151" spans="1:11" x14ac:dyDescent="0.2">
      <c r="A151" s="8">
        <v>2011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41</v>
      </c>
      <c r="G151" s="3" t="s">
        <v>451</v>
      </c>
      <c r="H151" s="3" t="s">
        <v>646</v>
      </c>
      <c r="I151" s="3" t="s">
        <v>44</v>
      </c>
      <c r="J151" s="9">
        <v>1</v>
      </c>
      <c r="K151" s="9">
        <v>343</v>
      </c>
    </row>
    <row r="152" spans="1:11" x14ac:dyDescent="0.2">
      <c r="A152" s="8">
        <v>2011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41</v>
      </c>
      <c r="G152" s="3" t="s">
        <v>453</v>
      </c>
      <c r="H152" s="3" t="s">
        <v>76</v>
      </c>
      <c r="I152" s="3" t="s">
        <v>44</v>
      </c>
      <c r="J152" s="9">
        <v>1</v>
      </c>
      <c r="K152" s="9">
        <v>292</v>
      </c>
    </row>
    <row r="153" spans="1:11" x14ac:dyDescent="0.2">
      <c r="A153" s="8">
        <v>2011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41</v>
      </c>
      <c r="G153" s="3" t="s">
        <v>454</v>
      </c>
      <c r="H153" s="3" t="s">
        <v>802</v>
      </c>
      <c r="I153" s="3" t="s">
        <v>44</v>
      </c>
      <c r="J153" s="9">
        <v>1</v>
      </c>
      <c r="K153" s="9">
        <v>628</v>
      </c>
    </row>
    <row r="154" spans="1:11" x14ac:dyDescent="0.2">
      <c r="A154" s="8">
        <v>2011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41</v>
      </c>
      <c r="G154" s="3" t="s">
        <v>456</v>
      </c>
      <c r="H154" s="3" t="s">
        <v>808</v>
      </c>
      <c r="I154" s="3" t="s">
        <v>44</v>
      </c>
      <c r="J154" s="9">
        <v>1</v>
      </c>
      <c r="K154" s="9">
        <v>450</v>
      </c>
    </row>
    <row r="155" spans="1:11" x14ac:dyDescent="0.2">
      <c r="A155" s="8">
        <v>2011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41</v>
      </c>
      <c r="G155" s="3" t="s">
        <v>457</v>
      </c>
      <c r="H155" s="3" t="s">
        <v>864</v>
      </c>
      <c r="I155" s="3" t="s">
        <v>44</v>
      </c>
      <c r="J155" s="9">
        <v>1</v>
      </c>
      <c r="K155" s="9">
        <v>481</v>
      </c>
    </row>
    <row r="156" spans="1:11" x14ac:dyDescent="0.2">
      <c r="A156" s="8">
        <v>2011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41</v>
      </c>
      <c r="G156" s="3" t="s">
        <v>459</v>
      </c>
      <c r="H156" s="3" t="s">
        <v>929</v>
      </c>
      <c r="I156" s="3" t="s">
        <v>44</v>
      </c>
      <c r="J156" s="9">
        <v>1</v>
      </c>
      <c r="K156" s="9">
        <v>478</v>
      </c>
    </row>
    <row r="157" spans="1:11" x14ac:dyDescent="0.2">
      <c r="A157" s="8">
        <v>2011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41</v>
      </c>
      <c r="G157" s="3" t="s">
        <v>462</v>
      </c>
      <c r="H157" s="3" t="s">
        <v>558</v>
      </c>
      <c r="I157" s="3" t="s">
        <v>44</v>
      </c>
      <c r="J157" s="9">
        <v>1</v>
      </c>
      <c r="K157" s="9">
        <v>465</v>
      </c>
    </row>
    <row r="158" spans="1:11" x14ac:dyDescent="0.2">
      <c r="A158" s="8">
        <v>2011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41</v>
      </c>
      <c r="G158" s="3" t="s">
        <v>955</v>
      </c>
      <c r="H158" s="3" t="s">
        <v>341</v>
      </c>
      <c r="I158" s="3" t="s">
        <v>44</v>
      </c>
      <c r="J158" s="9">
        <v>1</v>
      </c>
      <c r="K158" s="9">
        <v>190</v>
      </c>
    </row>
    <row r="159" spans="1:11" x14ac:dyDescent="0.2">
      <c r="A159" s="8">
        <v>2011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41</v>
      </c>
      <c r="G159" s="3" t="s">
        <v>464</v>
      </c>
      <c r="H159" s="3" t="s">
        <v>629</v>
      </c>
      <c r="I159" s="3" t="s">
        <v>44</v>
      </c>
      <c r="J159" s="9">
        <v>1</v>
      </c>
      <c r="K159" s="9">
        <v>283</v>
      </c>
    </row>
    <row r="160" spans="1:11" x14ac:dyDescent="0.2">
      <c r="A160" s="8">
        <v>2011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41</v>
      </c>
      <c r="G160" s="3" t="s">
        <v>468</v>
      </c>
      <c r="H160" s="3" t="s">
        <v>367</v>
      </c>
      <c r="I160" s="3" t="s">
        <v>44</v>
      </c>
      <c r="J160" s="9">
        <v>1</v>
      </c>
      <c r="K160" s="9">
        <v>341</v>
      </c>
    </row>
    <row r="161" spans="1:11" x14ac:dyDescent="0.2">
      <c r="A161" s="8">
        <v>2011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41</v>
      </c>
      <c r="G161" s="3" t="s">
        <v>470</v>
      </c>
      <c r="H161" s="3" t="s">
        <v>236</v>
      </c>
      <c r="I161" s="3" t="s">
        <v>44</v>
      </c>
      <c r="J161" s="9">
        <v>1</v>
      </c>
      <c r="K161" s="9">
        <v>463</v>
      </c>
    </row>
    <row r="162" spans="1:11" x14ac:dyDescent="0.2">
      <c r="A162" s="8">
        <v>2011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41</v>
      </c>
      <c r="G162" s="3" t="s">
        <v>472</v>
      </c>
      <c r="H162" s="3" t="s">
        <v>236</v>
      </c>
      <c r="I162" s="3" t="s">
        <v>44</v>
      </c>
      <c r="J162" s="9">
        <v>1</v>
      </c>
      <c r="K162" s="9">
        <v>463</v>
      </c>
    </row>
    <row r="163" spans="1:11" x14ac:dyDescent="0.2">
      <c r="A163" s="8">
        <v>2011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41</v>
      </c>
      <c r="G163" s="3" t="s">
        <v>476</v>
      </c>
      <c r="H163" s="3" t="s">
        <v>251</v>
      </c>
      <c r="I163" s="3" t="s">
        <v>44</v>
      </c>
      <c r="J163" s="9">
        <v>1</v>
      </c>
      <c r="K163" s="9">
        <v>293</v>
      </c>
    </row>
    <row r="164" spans="1:11" x14ac:dyDescent="0.2">
      <c r="A164" s="8">
        <v>2011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41</v>
      </c>
      <c r="G164" s="3" t="s">
        <v>409</v>
      </c>
      <c r="H164" s="3" t="s">
        <v>740</v>
      </c>
      <c r="I164" s="3" t="s">
        <v>44</v>
      </c>
      <c r="J164" s="9">
        <v>1</v>
      </c>
      <c r="K164" s="9">
        <v>316</v>
      </c>
    </row>
    <row r="165" spans="1:11" x14ac:dyDescent="0.2">
      <c r="A165" s="8">
        <v>2011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41</v>
      </c>
      <c r="G165" s="3" t="s">
        <v>481</v>
      </c>
      <c r="H165" s="3" t="s">
        <v>225</v>
      </c>
      <c r="I165" s="3" t="s">
        <v>44</v>
      </c>
      <c r="J165" s="9">
        <v>1</v>
      </c>
      <c r="K165" s="9">
        <v>421</v>
      </c>
    </row>
    <row r="166" spans="1:11" x14ac:dyDescent="0.2">
      <c r="A166" s="8">
        <v>2011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41</v>
      </c>
      <c r="G166" s="3" t="s">
        <v>488</v>
      </c>
      <c r="H166" s="3" t="s">
        <v>313</v>
      </c>
      <c r="I166" s="3" t="s">
        <v>44</v>
      </c>
      <c r="J166" s="9">
        <v>1</v>
      </c>
      <c r="K166" s="9">
        <v>437</v>
      </c>
    </row>
    <row r="167" spans="1:11" x14ac:dyDescent="0.2">
      <c r="A167" s="8">
        <v>2011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41</v>
      </c>
      <c r="G167" s="3" t="s">
        <v>492</v>
      </c>
      <c r="H167" s="3" t="s">
        <v>641</v>
      </c>
      <c r="I167" s="3" t="s">
        <v>44</v>
      </c>
      <c r="J167" s="9">
        <v>1</v>
      </c>
      <c r="K167" s="9">
        <v>361</v>
      </c>
    </row>
    <row r="168" spans="1:11" x14ac:dyDescent="0.2">
      <c r="A168" s="8">
        <v>2011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41</v>
      </c>
      <c r="G168" s="3" t="s">
        <v>494</v>
      </c>
      <c r="H168" s="3" t="s">
        <v>115</v>
      </c>
      <c r="I168" s="3" t="s">
        <v>44</v>
      </c>
      <c r="J168" s="9">
        <v>1</v>
      </c>
      <c r="K168" s="9">
        <v>486</v>
      </c>
    </row>
    <row r="169" spans="1:11" x14ac:dyDescent="0.2">
      <c r="A169" s="8">
        <v>2011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41</v>
      </c>
      <c r="G169" s="3" t="s">
        <v>496</v>
      </c>
      <c r="H169" s="3" t="s">
        <v>954</v>
      </c>
      <c r="I169" s="3" t="s">
        <v>44</v>
      </c>
      <c r="J169" s="9">
        <v>1</v>
      </c>
      <c r="K169" s="9">
        <v>470</v>
      </c>
    </row>
    <row r="170" spans="1:11" x14ac:dyDescent="0.2">
      <c r="A170" s="8">
        <v>2011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41</v>
      </c>
      <c r="G170" s="3" t="s">
        <v>498</v>
      </c>
      <c r="H170" s="3" t="s">
        <v>705</v>
      </c>
      <c r="I170" s="3" t="s">
        <v>44</v>
      </c>
      <c r="J170" s="9">
        <v>1</v>
      </c>
      <c r="K170" s="9">
        <v>396</v>
      </c>
    </row>
    <row r="171" spans="1:11" x14ac:dyDescent="0.2">
      <c r="A171" s="8">
        <v>2011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41</v>
      </c>
      <c r="G171" s="3" t="s">
        <v>502</v>
      </c>
      <c r="H171" s="3" t="s">
        <v>559</v>
      </c>
      <c r="I171" s="3" t="s">
        <v>44</v>
      </c>
      <c r="J171" s="9">
        <v>1</v>
      </c>
      <c r="K171" s="9">
        <v>346</v>
      </c>
    </row>
    <row r="172" spans="1:11" x14ac:dyDescent="0.2">
      <c r="A172" s="8">
        <v>2011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41</v>
      </c>
      <c r="G172" s="3" t="s">
        <v>171</v>
      </c>
      <c r="H172" s="3" t="s">
        <v>781</v>
      </c>
      <c r="I172" s="3" t="s">
        <v>44</v>
      </c>
      <c r="J172" s="9">
        <v>1</v>
      </c>
      <c r="K172" s="9">
        <v>398</v>
      </c>
    </row>
    <row r="173" spans="1:11" x14ac:dyDescent="0.2">
      <c r="A173" s="8">
        <v>2011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41</v>
      </c>
      <c r="G173" s="3" t="s">
        <v>504</v>
      </c>
      <c r="H173" s="3" t="s">
        <v>943</v>
      </c>
      <c r="I173" s="3" t="s">
        <v>44</v>
      </c>
      <c r="J173" s="9">
        <v>1</v>
      </c>
      <c r="K173" s="9">
        <v>658</v>
      </c>
    </row>
    <row r="174" spans="1:11" x14ac:dyDescent="0.2">
      <c r="A174" s="8">
        <v>2011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41</v>
      </c>
      <c r="G174" s="3" t="s">
        <v>510</v>
      </c>
      <c r="H174" s="3" t="s">
        <v>172</v>
      </c>
      <c r="I174" s="3" t="s">
        <v>44</v>
      </c>
      <c r="J174" s="9">
        <v>1</v>
      </c>
      <c r="K174" s="9">
        <v>424</v>
      </c>
    </row>
    <row r="175" spans="1:11" x14ac:dyDescent="0.2">
      <c r="A175" s="8">
        <v>2011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41</v>
      </c>
      <c r="G175" s="3" t="s">
        <v>512</v>
      </c>
      <c r="H175" s="3" t="s">
        <v>730</v>
      </c>
      <c r="I175" s="3" t="s">
        <v>44</v>
      </c>
      <c r="J175" s="9">
        <v>1</v>
      </c>
      <c r="K175" s="9">
        <v>654</v>
      </c>
    </row>
    <row r="176" spans="1:11" x14ac:dyDescent="0.2">
      <c r="A176" s="8">
        <v>2011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41</v>
      </c>
      <c r="G176" s="3" t="s">
        <v>514</v>
      </c>
      <c r="H176" s="3" t="s">
        <v>356</v>
      </c>
      <c r="I176" s="3" t="s">
        <v>44</v>
      </c>
      <c r="J176" s="9">
        <v>1</v>
      </c>
      <c r="K176" s="9">
        <v>475</v>
      </c>
    </row>
    <row r="177" spans="1:11" x14ac:dyDescent="0.2">
      <c r="A177" s="8">
        <v>2011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41</v>
      </c>
      <c r="G177" s="3" t="s">
        <v>269</v>
      </c>
      <c r="H177" s="3" t="s">
        <v>102</v>
      </c>
      <c r="I177" s="3" t="s">
        <v>44</v>
      </c>
      <c r="J177" s="9">
        <v>1</v>
      </c>
      <c r="K177" s="9">
        <v>231</v>
      </c>
    </row>
    <row r="178" spans="1:11" x14ac:dyDescent="0.2">
      <c r="A178" s="8">
        <v>2011</v>
      </c>
      <c r="B178" s="3" t="s">
        <v>12</v>
      </c>
      <c r="C178" s="3" t="s">
        <v>13</v>
      </c>
      <c r="D178" s="3" t="s">
        <v>164</v>
      </c>
      <c r="E178" s="3" t="s">
        <v>49</v>
      </c>
      <c r="F178" s="3" t="s">
        <v>41</v>
      </c>
      <c r="G178" s="3" t="s">
        <v>517</v>
      </c>
      <c r="H178" s="3" t="s">
        <v>65</v>
      </c>
      <c r="I178" s="3" t="s">
        <v>44</v>
      </c>
      <c r="J178" s="9">
        <v>1</v>
      </c>
      <c r="K178" s="9">
        <v>267</v>
      </c>
    </row>
    <row r="179" spans="1:11" x14ac:dyDescent="0.2">
      <c r="A179" s="8">
        <v>2011</v>
      </c>
      <c r="B179" s="3" t="s">
        <v>12</v>
      </c>
      <c r="C179" s="3" t="s">
        <v>13</v>
      </c>
      <c r="D179" s="3" t="s">
        <v>164</v>
      </c>
      <c r="E179" s="3" t="s">
        <v>49</v>
      </c>
      <c r="F179" s="3" t="s">
        <v>41</v>
      </c>
      <c r="G179" s="3" t="s">
        <v>232</v>
      </c>
      <c r="H179" s="3" t="s">
        <v>861</v>
      </c>
      <c r="I179" s="3" t="s">
        <v>44</v>
      </c>
      <c r="J179" s="9">
        <v>1</v>
      </c>
      <c r="K179" s="9">
        <v>205</v>
      </c>
    </row>
    <row r="180" spans="1:11" x14ac:dyDescent="0.2">
      <c r="A180" s="8">
        <v>2011</v>
      </c>
      <c r="B180" s="3" t="s">
        <v>12</v>
      </c>
      <c r="C180" s="3" t="s">
        <v>13</v>
      </c>
      <c r="D180" s="3" t="s">
        <v>164</v>
      </c>
      <c r="E180" s="3" t="s">
        <v>49</v>
      </c>
      <c r="F180" s="3" t="s">
        <v>41</v>
      </c>
      <c r="G180" s="3" t="s">
        <v>520</v>
      </c>
      <c r="H180" s="3" t="s">
        <v>597</v>
      </c>
      <c r="I180" s="3" t="s">
        <v>44</v>
      </c>
      <c r="J180" s="9">
        <v>1</v>
      </c>
      <c r="K180" s="9">
        <v>495</v>
      </c>
    </row>
    <row r="181" spans="1:11" x14ac:dyDescent="0.2">
      <c r="A181" s="8">
        <v>2011</v>
      </c>
      <c r="B181" s="3" t="s">
        <v>521</v>
      </c>
      <c r="C181" s="3" t="s">
        <v>13</v>
      </c>
      <c r="D181" s="3" t="s">
        <v>164</v>
      </c>
      <c r="E181" s="3" t="s">
        <v>15</v>
      </c>
      <c r="F181" s="3" t="s">
        <v>41</v>
      </c>
      <c r="G181" s="3" t="s">
        <v>522</v>
      </c>
      <c r="H181" s="3" t="s">
        <v>833</v>
      </c>
      <c r="I181" s="3" t="s">
        <v>44</v>
      </c>
      <c r="J181" s="9">
        <v>1</v>
      </c>
      <c r="K181" s="9">
        <v>286</v>
      </c>
    </row>
    <row r="182" spans="1:11" x14ac:dyDescent="0.2">
      <c r="A182" s="8">
        <v>2011</v>
      </c>
      <c r="B182" s="3" t="s">
        <v>521</v>
      </c>
      <c r="C182" s="3" t="s">
        <v>13</v>
      </c>
      <c r="D182" s="3" t="s">
        <v>164</v>
      </c>
      <c r="E182" s="3" t="s">
        <v>15</v>
      </c>
      <c r="F182" s="3" t="s">
        <v>41</v>
      </c>
      <c r="G182" s="3" t="s">
        <v>524</v>
      </c>
      <c r="H182" s="3" t="s">
        <v>318</v>
      </c>
      <c r="I182" s="3" t="s">
        <v>44</v>
      </c>
      <c r="J182" s="9">
        <v>1</v>
      </c>
      <c r="K182" s="9">
        <v>487</v>
      </c>
    </row>
    <row r="183" spans="1:11" x14ac:dyDescent="0.2">
      <c r="A183" s="8">
        <v>2011</v>
      </c>
      <c r="B183" s="3" t="s">
        <v>521</v>
      </c>
      <c r="C183" s="3" t="s">
        <v>13</v>
      </c>
      <c r="D183" s="3" t="s">
        <v>164</v>
      </c>
      <c r="E183" s="3" t="s">
        <v>15</v>
      </c>
      <c r="F183" s="3" t="s">
        <v>41</v>
      </c>
      <c r="G183" s="3" t="s">
        <v>526</v>
      </c>
      <c r="H183" s="3" t="s">
        <v>215</v>
      </c>
      <c r="I183" s="3" t="s">
        <v>44</v>
      </c>
      <c r="J183" s="9">
        <v>1</v>
      </c>
      <c r="K183" s="9">
        <v>291</v>
      </c>
    </row>
    <row r="184" spans="1:11" x14ac:dyDescent="0.2">
      <c r="A184" s="8">
        <v>2011</v>
      </c>
      <c r="B184" s="3" t="s">
        <v>521</v>
      </c>
      <c r="C184" s="3" t="s">
        <v>13</v>
      </c>
      <c r="D184" s="3" t="s">
        <v>164</v>
      </c>
      <c r="E184" s="3" t="s">
        <v>15</v>
      </c>
      <c r="F184" s="3" t="s">
        <v>41</v>
      </c>
      <c r="G184" s="3" t="s">
        <v>528</v>
      </c>
      <c r="H184" s="3" t="s">
        <v>953</v>
      </c>
      <c r="I184" s="3" t="s">
        <v>44</v>
      </c>
      <c r="J184" s="9">
        <v>1</v>
      </c>
      <c r="K184" s="9">
        <v>265</v>
      </c>
    </row>
  </sheetData>
  <autoFilter ref="A1:K184">
    <filterColumn colId="5">
      <filters>
        <filter val="תל אביב - יפו"/>
      </filters>
    </filterColumn>
  </autoFilter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184"/>
  <sheetViews>
    <sheetView rightToLeft="1" topLeftCell="A46" workbookViewId="0">
      <selection activeCell="A12" sqref="A12:K184"/>
    </sheetView>
  </sheetViews>
  <sheetFormatPr defaultRowHeight="12.75" x14ac:dyDescent="0.2"/>
  <cols>
    <col min="1" max="1" width="6.5703125" customWidth="1"/>
    <col min="2" max="2" width="5.28515625" customWidth="1"/>
    <col min="3" max="3" width="6.85546875" customWidth="1"/>
    <col min="4" max="4" width="5" customWidth="1"/>
    <col min="5" max="5" width="12.85546875" customWidth="1"/>
    <col min="6" max="7" width="14" customWidth="1"/>
    <col min="8" max="8" width="7.140625" customWidth="1"/>
    <col min="9" max="9" width="15.7109375" customWidth="1"/>
    <col min="10" max="10" width="7" customWidth="1"/>
    <col min="11" max="11" width="9.8554687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</row>
    <row r="2" spans="1:11" hidden="1" x14ac:dyDescent="0.2">
      <c r="A2" s="4" t="s">
        <v>11</v>
      </c>
      <c r="B2" s="5"/>
      <c r="C2" s="5"/>
      <c r="D2" s="5"/>
      <c r="E2" s="5"/>
      <c r="F2" s="5"/>
      <c r="G2" s="5"/>
      <c r="H2" s="5"/>
      <c r="I2" s="6"/>
      <c r="J2" s="7">
        <v>182</v>
      </c>
      <c r="K2" s="7">
        <v>71414</v>
      </c>
    </row>
    <row r="3" spans="1:11" hidden="1" x14ac:dyDescent="0.2">
      <c r="A3" s="8">
        <v>2010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734</v>
      </c>
      <c r="I3" s="3" t="s">
        <v>19</v>
      </c>
      <c r="J3" s="9">
        <v>1</v>
      </c>
      <c r="K3" s="9">
        <v>243</v>
      </c>
    </row>
    <row r="4" spans="1:11" hidden="1" x14ac:dyDescent="0.2">
      <c r="A4" s="8">
        <v>2010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20</v>
      </c>
      <c r="G4" s="3" t="s">
        <v>21</v>
      </c>
      <c r="H4" s="3" t="s">
        <v>984</v>
      </c>
      <c r="I4" s="3" t="s">
        <v>23</v>
      </c>
      <c r="J4" s="9">
        <v>1</v>
      </c>
      <c r="K4" s="9">
        <v>65</v>
      </c>
    </row>
    <row r="5" spans="1:11" hidden="1" x14ac:dyDescent="0.2">
      <c r="A5" s="8">
        <v>2010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531</v>
      </c>
      <c r="I5" s="3" t="s">
        <v>27</v>
      </c>
      <c r="J5" s="9">
        <v>1</v>
      </c>
      <c r="K5" s="9">
        <v>307</v>
      </c>
    </row>
    <row r="6" spans="1:11" hidden="1" x14ac:dyDescent="0.2">
      <c r="A6" s="8">
        <v>2010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24</v>
      </c>
      <c r="G6" s="3" t="s">
        <v>68</v>
      </c>
      <c r="H6" s="3" t="s">
        <v>713</v>
      </c>
      <c r="I6" s="3" t="s">
        <v>27</v>
      </c>
      <c r="J6" s="9">
        <v>1</v>
      </c>
      <c r="K6" s="9">
        <v>215</v>
      </c>
    </row>
    <row r="7" spans="1:11" hidden="1" x14ac:dyDescent="0.2">
      <c r="A7" s="8">
        <v>2010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28</v>
      </c>
      <c r="G7" s="3" t="s">
        <v>29</v>
      </c>
      <c r="H7" s="3" t="s">
        <v>76</v>
      </c>
      <c r="I7" s="3" t="s">
        <v>31</v>
      </c>
      <c r="J7" s="9">
        <v>1</v>
      </c>
      <c r="K7" s="9">
        <v>292</v>
      </c>
    </row>
    <row r="8" spans="1:11" hidden="1" x14ac:dyDescent="0.2">
      <c r="A8" s="8">
        <v>2010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28</v>
      </c>
      <c r="G8" s="3" t="s">
        <v>32</v>
      </c>
      <c r="H8" s="3" t="s">
        <v>90</v>
      </c>
      <c r="I8" s="3" t="s">
        <v>31</v>
      </c>
      <c r="J8" s="9">
        <v>1</v>
      </c>
      <c r="K8" s="9">
        <v>158</v>
      </c>
    </row>
    <row r="9" spans="1:11" hidden="1" x14ac:dyDescent="0.2">
      <c r="A9" s="8">
        <v>2010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34</v>
      </c>
      <c r="G9" s="3" t="s">
        <v>35</v>
      </c>
      <c r="H9" s="3" t="s">
        <v>367</v>
      </c>
      <c r="I9" s="3" t="s">
        <v>36</v>
      </c>
      <c r="J9" s="9">
        <v>1</v>
      </c>
      <c r="K9" s="9">
        <v>341</v>
      </c>
    </row>
    <row r="10" spans="1:11" hidden="1" x14ac:dyDescent="0.2">
      <c r="A10" s="8">
        <v>2010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37</v>
      </c>
      <c r="G10" s="3" t="s">
        <v>38</v>
      </c>
      <c r="H10" s="3" t="s">
        <v>874</v>
      </c>
      <c r="I10" s="3" t="s">
        <v>40</v>
      </c>
      <c r="J10" s="9">
        <v>1</v>
      </c>
      <c r="K10" s="9">
        <v>101</v>
      </c>
    </row>
    <row r="11" spans="1:11" hidden="1" x14ac:dyDescent="0.2">
      <c r="A11" s="8">
        <v>2010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146</v>
      </c>
      <c r="G11" s="3" t="s">
        <v>147</v>
      </c>
      <c r="H11" s="3" t="s">
        <v>983</v>
      </c>
      <c r="I11" s="3" t="s">
        <v>149</v>
      </c>
      <c r="J11" s="9">
        <v>1</v>
      </c>
      <c r="K11" s="9">
        <v>93</v>
      </c>
    </row>
    <row r="12" spans="1:11" x14ac:dyDescent="0.2">
      <c r="A12" s="8">
        <v>2010</v>
      </c>
      <c r="B12" s="3" t="s">
        <v>12</v>
      </c>
      <c r="C12" s="3" t="s">
        <v>13</v>
      </c>
      <c r="D12" s="3" t="s">
        <v>14</v>
      </c>
      <c r="E12" s="3" t="s">
        <v>15</v>
      </c>
      <c r="F12" s="3" t="s">
        <v>41</v>
      </c>
      <c r="G12" s="3" t="s">
        <v>42</v>
      </c>
      <c r="H12" s="3" t="s">
        <v>948</v>
      </c>
      <c r="I12" s="3" t="s">
        <v>44</v>
      </c>
      <c r="J12" s="9">
        <v>1</v>
      </c>
      <c r="K12" s="9">
        <v>156</v>
      </c>
    </row>
    <row r="13" spans="1:11" x14ac:dyDescent="0.2">
      <c r="A13" s="8">
        <v>2010</v>
      </c>
      <c r="B13" s="3" t="s">
        <v>12</v>
      </c>
      <c r="C13" s="3" t="s">
        <v>13</v>
      </c>
      <c r="D13" s="3" t="s">
        <v>14</v>
      </c>
      <c r="E13" s="3" t="s">
        <v>15</v>
      </c>
      <c r="F13" s="3" t="s">
        <v>41</v>
      </c>
      <c r="G13" s="3" t="s">
        <v>45</v>
      </c>
      <c r="H13" s="3" t="s">
        <v>650</v>
      </c>
      <c r="I13" s="3" t="s">
        <v>44</v>
      </c>
      <c r="J13" s="9">
        <v>1</v>
      </c>
      <c r="K13" s="9">
        <v>162</v>
      </c>
    </row>
    <row r="14" spans="1:11" x14ac:dyDescent="0.2">
      <c r="A14" s="8">
        <v>2010</v>
      </c>
      <c r="B14" s="3" t="s">
        <v>12</v>
      </c>
      <c r="C14" s="3" t="s">
        <v>13</v>
      </c>
      <c r="D14" s="3" t="s">
        <v>14</v>
      </c>
      <c r="E14" s="3" t="s">
        <v>15</v>
      </c>
      <c r="F14" s="3" t="s">
        <v>41</v>
      </c>
      <c r="G14" s="3" t="s">
        <v>47</v>
      </c>
      <c r="H14" s="3" t="s">
        <v>90</v>
      </c>
      <c r="I14" s="3" t="s">
        <v>44</v>
      </c>
      <c r="J14" s="9">
        <v>1</v>
      </c>
      <c r="K14" s="9">
        <v>158</v>
      </c>
    </row>
    <row r="15" spans="1:11" hidden="1" x14ac:dyDescent="0.2">
      <c r="A15" s="8">
        <v>2010</v>
      </c>
      <c r="B15" s="3" t="s">
        <v>12</v>
      </c>
      <c r="C15" s="3" t="s">
        <v>13</v>
      </c>
      <c r="D15" s="3" t="s">
        <v>14</v>
      </c>
      <c r="E15" s="3" t="s">
        <v>49</v>
      </c>
      <c r="F15" s="3" t="s">
        <v>16</v>
      </c>
      <c r="G15" s="3" t="s">
        <v>870</v>
      </c>
      <c r="H15" s="3" t="s">
        <v>869</v>
      </c>
      <c r="I15" s="3" t="s">
        <v>19</v>
      </c>
      <c r="J15" s="9">
        <v>1</v>
      </c>
      <c r="K15" s="9">
        <v>129</v>
      </c>
    </row>
    <row r="16" spans="1:11" hidden="1" x14ac:dyDescent="0.2">
      <c r="A16" s="8">
        <v>2010</v>
      </c>
      <c r="B16" s="3" t="s">
        <v>12</v>
      </c>
      <c r="C16" s="3" t="s">
        <v>13</v>
      </c>
      <c r="D16" s="3" t="s">
        <v>14</v>
      </c>
      <c r="E16" s="3" t="s">
        <v>49</v>
      </c>
      <c r="F16" s="3" t="s">
        <v>16</v>
      </c>
      <c r="G16" s="3" t="s">
        <v>674</v>
      </c>
      <c r="H16" s="3" t="s">
        <v>772</v>
      </c>
      <c r="I16" s="3" t="s">
        <v>19</v>
      </c>
      <c r="J16" s="9">
        <v>1</v>
      </c>
      <c r="K16" s="9">
        <v>107</v>
      </c>
    </row>
    <row r="17" spans="1:11" hidden="1" x14ac:dyDescent="0.2">
      <c r="A17" s="8">
        <v>2010</v>
      </c>
      <c r="B17" s="3" t="s">
        <v>12</v>
      </c>
      <c r="C17" s="3" t="s">
        <v>13</v>
      </c>
      <c r="D17" s="3" t="s">
        <v>14</v>
      </c>
      <c r="E17" s="3" t="s">
        <v>49</v>
      </c>
      <c r="F17" s="3" t="s">
        <v>54</v>
      </c>
      <c r="G17" s="3" t="s">
        <v>55</v>
      </c>
      <c r="H17" s="3" t="s">
        <v>155</v>
      </c>
      <c r="I17" s="3" t="s">
        <v>57</v>
      </c>
      <c r="J17" s="9">
        <v>1</v>
      </c>
      <c r="K17" s="9">
        <v>153</v>
      </c>
    </row>
    <row r="18" spans="1:11" hidden="1" x14ac:dyDescent="0.2">
      <c r="A18" s="8">
        <v>2010</v>
      </c>
      <c r="B18" s="3" t="s">
        <v>12</v>
      </c>
      <c r="C18" s="3" t="s">
        <v>13</v>
      </c>
      <c r="D18" s="3" t="s">
        <v>14</v>
      </c>
      <c r="E18" s="3" t="s">
        <v>49</v>
      </c>
      <c r="F18" s="3" t="s">
        <v>54</v>
      </c>
      <c r="G18" s="3" t="s">
        <v>58</v>
      </c>
      <c r="H18" s="3" t="s">
        <v>509</v>
      </c>
      <c r="I18" s="3" t="s">
        <v>57</v>
      </c>
      <c r="J18" s="9">
        <v>1</v>
      </c>
      <c r="K18" s="9">
        <v>221</v>
      </c>
    </row>
    <row r="19" spans="1:11" hidden="1" x14ac:dyDescent="0.2">
      <c r="A19" s="8">
        <v>2010</v>
      </c>
      <c r="B19" s="3" t="s">
        <v>12</v>
      </c>
      <c r="C19" s="3" t="s">
        <v>13</v>
      </c>
      <c r="D19" s="3" t="s">
        <v>14</v>
      </c>
      <c r="E19" s="3" t="s">
        <v>49</v>
      </c>
      <c r="F19" s="3" t="s">
        <v>54</v>
      </c>
      <c r="G19" s="3" t="s">
        <v>60</v>
      </c>
      <c r="H19" s="3" t="s">
        <v>872</v>
      </c>
      <c r="I19" s="3" t="s">
        <v>57</v>
      </c>
      <c r="J19" s="9">
        <v>1</v>
      </c>
      <c r="K19" s="9">
        <v>219</v>
      </c>
    </row>
    <row r="20" spans="1:11" hidden="1" x14ac:dyDescent="0.2">
      <c r="A20" s="8">
        <v>2010</v>
      </c>
      <c r="B20" s="3" t="s">
        <v>12</v>
      </c>
      <c r="C20" s="3" t="s">
        <v>13</v>
      </c>
      <c r="D20" s="3" t="s">
        <v>14</v>
      </c>
      <c r="E20" s="3" t="s">
        <v>49</v>
      </c>
      <c r="F20" s="3" t="s">
        <v>54</v>
      </c>
      <c r="G20" s="3" t="s">
        <v>62</v>
      </c>
      <c r="H20" s="3" t="s">
        <v>53</v>
      </c>
      <c r="I20" s="3" t="s">
        <v>57</v>
      </c>
      <c r="J20" s="9">
        <v>1</v>
      </c>
      <c r="K20" s="9">
        <v>157</v>
      </c>
    </row>
    <row r="21" spans="1:11" hidden="1" x14ac:dyDescent="0.2">
      <c r="A21" s="8">
        <v>2010</v>
      </c>
      <c r="B21" s="3" t="s">
        <v>12</v>
      </c>
      <c r="C21" s="3" t="s">
        <v>13</v>
      </c>
      <c r="D21" s="3" t="s">
        <v>14</v>
      </c>
      <c r="E21" s="3" t="s">
        <v>49</v>
      </c>
      <c r="F21" s="3" t="s">
        <v>24</v>
      </c>
      <c r="G21" s="3" t="s">
        <v>66</v>
      </c>
      <c r="H21" s="3" t="s">
        <v>807</v>
      </c>
      <c r="I21" s="3" t="s">
        <v>27</v>
      </c>
      <c r="J21" s="9">
        <v>1</v>
      </c>
      <c r="K21" s="9">
        <v>506</v>
      </c>
    </row>
    <row r="22" spans="1:11" hidden="1" x14ac:dyDescent="0.2">
      <c r="A22" s="8">
        <v>2010</v>
      </c>
      <c r="B22" s="3" t="s">
        <v>12</v>
      </c>
      <c r="C22" s="3" t="s">
        <v>13</v>
      </c>
      <c r="D22" s="3" t="s">
        <v>14</v>
      </c>
      <c r="E22" s="3" t="s">
        <v>49</v>
      </c>
      <c r="F22" s="3" t="s">
        <v>24</v>
      </c>
      <c r="G22" s="3" t="s">
        <v>70</v>
      </c>
      <c r="H22" s="3" t="s">
        <v>172</v>
      </c>
      <c r="I22" s="3" t="s">
        <v>27</v>
      </c>
      <c r="J22" s="9">
        <v>1</v>
      </c>
      <c r="K22" s="9">
        <v>424</v>
      </c>
    </row>
    <row r="23" spans="1:11" hidden="1" x14ac:dyDescent="0.2">
      <c r="A23" s="8">
        <v>2010</v>
      </c>
      <c r="B23" s="3" t="s">
        <v>12</v>
      </c>
      <c r="C23" s="3" t="s">
        <v>13</v>
      </c>
      <c r="D23" s="3" t="s">
        <v>14</v>
      </c>
      <c r="E23" s="3" t="s">
        <v>49</v>
      </c>
      <c r="F23" s="3" t="s">
        <v>24</v>
      </c>
      <c r="G23" s="3" t="s">
        <v>72</v>
      </c>
      <c r="H23" s="3" t="s">
        <v>807</v>
      </c>
      <c r="I23" s="3" t="s">
        <v>27</v>
      </c>
      <c r="J23" s="9">
        <v>1</v>
      </c>
      <c r="K23" s="9">
        <v>506</v>
      </c>
    </row>
    <row r="24" spans="1:11" hidden="1" x14ac:dyDescent="0.2">
      <c r="A24" s="8">
        <v>2010</v>
      </c>
      <c r="B24" s="3" t="s">
        <v>12</v>
      </c>
      <c r="C24" s="3" t="s">
        <v>13</v>
      </c>
      <c r="D24" s="3" t="s">
        <v>14</v>
      </c>
      <c r="E24" s="3" t="s">
        <v>49</v>
      </c>
      <c r="F24" s="3" t="s">
        <v>74</v>
      </c>
      <c r="G24" s="3" t="s">
        <v>75</v>
      </c>
      <c r="H24" s="3" t="s">
        <v>202</v>
      </c>
      <c r="I24" s="3" t="s">
        <v>77</v>
      </c>
      <c r="J24" s="9">
        <v>1</v>
      </c>
      <c r="K24" s="9">
        <v>319</v>
      </c>
    </row>
    <row r="25" spans="1:11" hidden="1" x14ac:dyDescent="0.2">
      <c r="A25" s="8">
        <v>2010</v>
      </c>
      <c r="B25" s="3" t="s">
        <v>12</v>
      </c>
      <c r="C25" s="3" t="s">
        <v>13</v>
      </c>
      <c r="D25" s="3" t="s">
        <v>14</v>
      </c>
      <c r="E25" s="3" t="s">
        <v>49</v>
      </c>
      <c r="F25" s="3" t="s">
        <v>78</v>
      </c>
      <c r="G25" s="3" t="s">
        <v>79</v>
      </c>
      <c r="H25" s="3" t="s">
        <v>495</v>
      </c>
      <c r="I25" s="3" t="s">
        <v>81</v>
      </c>
      <c r="J25" s="9">
        <v>1</v>
      </c>
      <c r="K25" s="9">
        <v>525</v>
      </c>
    </row>
    <row r="26" spans="1:11" hidden="1" x14ac:dyDescent="0.2">
      <c r="A26" s="8">
        <v>2010</v>
      </c>
      <c r="B26" s="3" t="s">
        <v>12</v>
      </c>
      <c r="C26" s="3" t="s">
        <v>13</v>
      </c>
      <c r="D26" s="3" t="s">
        <v>14</v>
      </c>
      <c r="E26" s="3" t="s">
        <v>49</v>
      </c>
      <c r="F26" s="3" t="s">
        <v>78</v>
      </c>
      <c r="G26" s="3" t="s">
        <v>82</v>
      </c>
      <c r="H26" s="3" t="s">
        <v>731</v>
      </c>
      <c r="I26" s="3" t="s">
        <v>81</v>
      </c>
      <c r="J26" s="9">
        <v>1</v>
      </c>
      <c r="K26" s="9">
        <v>471</v>
      </c>
    </row>
    <row r="27" spans="1:11" hidden="1" x14ac:dyDescent="0.2">
      <c r="A27" s="8">
        <v>2010</v>
      </c>
      <c r="B27" s="3" t="s">
        <v>12</v>
      </c>
      <c r="C27" s="3" t="s">
        <v>13</v>
      </c>
      <c r="D27" s="3" t="s">
        <v>14</v>
      </c>
      <c r="E27" s="3" t="s">
        <v>49</v>
      </c>
      <c r="F27" s="3" t="s">
        <v>37</v>
      </c>
      <c r="G27" s="3" t="s">
        <v>140</v>
      </c>
      <c r="H27" s="3" t="s">
        <v>968</v>
      </c>
      <c r="I27" s="3" t="s">
        <v>40</v>
      </c>
      <c r="J27" s="9">
        <v>1</v>
      </c>
      <c r="K27" s="9">
        <v>171</v>
      </c>
    </row>
    <row r="28" spans="1:11" hidden="1" x14ac:dyDescent="0.2">
      <c r="A28" s="8">
        <v>2010</v>
      </c>
      <c r="B28" s="3" t="s">
        <v>12</v>
      </c>
      <c r="C28" s="3" t="s">
        <v>13</v>
      </c>
      <c r="D28" s="3" t="s">
        <v>14</v>
      </c>
      <c r="E28" s="3" t="s">
        <v>49</v>
      </c>
      <c r="F28" s="3" t="s">
        <v>37</v>
      </c>
      <c r="G28" s="3" t="s">
        <v>142</v>
      </c>
      <c r="H28" s="3" t="s">
        <v>905</v>
      </c>
      <c r="I28" s="3" t="s">
        <v>40</v>
      </c>
      <c r="J28" s="9">
        <v>1</v>
      </c>
      <c r="K28" s="9">
        <v>261</v>
      </c>
    </row>
    <row r="29" spans="1:11" hidden="1" x14ac:dyDescent="0.2">
      <c r="A29" s="8">
        <v>2010</v>
      </c>
      <c r="B29" s="3" t="s">
        <v>12</v>
      </c>
      <c r="C29" s="3" t="s">
        <v>13</v>
      </c>
      <c r="D29" s="3" t="s">
        <v>14</v>
      </c>
      <c r="E29" s="3" t="s">
        <v>49</v>
      </c>
      <c r="F29" s="3" t="s">
        <v>37</v>
      </c>
      <c r="G29" s="3" t="s">
        <v>144</v>
      </c>
      <c r="H29" s="3" t="s">
        <v>658</v>
      </c>
      <c r="I29" s="3" t="s">
        <v>40</v>
      </c>
      <c r="J29" s="9">
        <v>1</v>
      </c>
      <c r="K29" s="9">
        <v>198</v>
      </c>
    </row>
    <row r="30" spans="1:11" x14ac:dyDescent="0.2">
      <c r="A30" s="8">
        <v>2010</v>
      </c>
      <c r="B30" s="3" t="s">
        <v>12</v>
      </c>
      <c r="C30" s="3" t="s">
        <v>13</v>
      </c>
      <c r="D30" s="3" t="s">
        <v>14</v>
      </c>
      <c r="E30" s="3" t="s">
        <v>49</v>
      </c>
      <c r="F30" s="3" t="s">
        <v>41</v>
      </c>
      <c r="G30" s="3" t="s">
        <v>150</v>
      </c>
      <c r="H30" s="3" t="s">
        <v>594</v>
      </c>
      <c r="I30" s="3" t="s">
        <v>44</v>
      </c>
      <c r="J30" s="9">
        <v>1</v>
      </c>
      <c r="K30" s="9">
        <v>301</v>
      </c>
    </row>
    <row r="31" spans="1:11" x14ac:dyDescent="0.2">
      <c r="A31" s="8">
        <v>2010</v>
      </c>
      <c r="B31" s="3" t="s">
        <v>12</v>
      </c>
      <c r="C31" s="3" t="s">
        <v>13</v>
      </c>
      <c r="D31" s="3" t="s">
        <v>14</v>
      </c>
      <c r="E31" s="3" t="s">
        <v>49</v>
      </c>
      <c r="F31" s="3" t="s">
        <v>41</v>
      </c>
      <c r="G31" s="3" t="s">
        <v>152</v>
      </c>
      <c r="H31" s="3" t="s">
        <v>982</v>
      </c>
      <c r="I31" s="3" t="s">
        <v>44</v>
      </c>
      <c r="J31" s="9">
        <v>1</v>
      </c>
      <c r="K31" s="9">
        <v>193</v>
      </c>
    </row>
    <row r="32" spans="1:11" x14ac:dyDescent="0.2">
      <c r="A32" s="8">
        <v>2010</v>
      </c>
      <c r="B32" s="3" t="s">
        <v>12</v>
      </c>
      <c r="C32" s="3" t="s">
        <v>13</v>
      </c>
      <c r="D32" s="3" t="s">
        <v>14</v>
      </c>
      <c r="E32" s="3" t="s">
        <v>49</v>
      </c>
      <c r="F32" s="3" t="s">
        <v>41</v>
      </c>
      <c r="G32" s="3" t="s">
        <v>156</v>
      </c>
      <c r="H32" s="3" t="s">
        <v>676</v>
      </c>
      <c r="I32" s="3" t="s">
        <v>44</v>
      </c>
      <c r="J32" s="9">
        <v>1</v>
      </c>
      <c r="K32" s="9">
        <v>191</v>
      </c>
    </row>
    <row r="33" spans="1:11" x14ac:dyDescent="0.2">
      <c r="A33" s="8">
        <v>2010</v>
      </c>
      <c r="B33" s="3" t="s">
        <v>12</v>
      </c>
      <c r="C33" s="3" t="s">
        <v>13</v>
      </c>
      <c r="D33" s="3" t="s">
        <v>14</v>
      </c>
      <c r="E33" s="3" t="s">
        <v>49</v>
      </c>
      <c r="F33" s="3" t="s">
        <v>41</v>
      </c>
      <c r="G33" s="3" t="s">
        <v>157</v>
      </c>
      <c r="H33" s="3" t="s">
        <v>549</v>
      </c>
      <c r="I33" s="3" t="s">
        <v>44</v>
      </c>
      <c r="J33" s="9">
        <v>1</v>
      </c>
      <c r="K33" s="9">
        <v>299</v>
      </c>
    </row>
    <row r="34" spans="1:11" x14ac:dyDescent="0.2">
      <c r="A34" s="8">
        <v>2010</v>
      </c>
      <c r="B34" s="3" t="s">
        <v>12</v>
      </c>
      <c r="C34" s="3" t="s">
        <v>13</v>
      </c>
      <c r="D34" s="3" t="s">
        <v>14</v>
      </c>
      <c r="E34" s="3" t="s">
        <v>49</v>
      </c>
      <c r="F34" s="3" t="s">
        <v>41</v>
      </c>
      <c r="G34" s="3" t="s">
        <v>158</v>
      </c>
      <c r="H34" s="3" t="s">
        <v>186</v>
      </c>
      <c r="I34" s="3" t="s">
        <v>44</v>
      </c>
      <c r="J34" s="9">
        <v>1</v>
      </c>
      <c r="K34" s="9">
        <v>208</v>
      </c>
    </row>
    <row r="35" spans="1:11" x14ac:dyDescent="0.2">
      <c r="A35" s="8">
        <v>2010</v>
      </c>
      <c r="B35" s="3" t="s">
        <v>12</v>
      </c>
      <c r="C35" s="3" t="s">
        <v>13</v>
      </c>
      <c r="D35" s="3" t="s">
        <v>14</v>
      </c>
      <c r="E35" s="3" t="s">
        <v>49</v>
      </c>
      <c r="F35" s="3" t="s">
        <v>41</v>
      </c>
      <c r="G35" s="3" t="s">
        <v>160</v>
      </c>
      <c r="H35" s="3" t="s">
        <v>421</v>
      </c>
      <c r="I35" s="3" t="s">
        <v>44</v>
      </c>
      <c r="J35" s="9">
        <v>1</v>
      </c>
      <c r="K35" s="9">
        <v>439</v>
      </c>
    </row>
    <row r="36" spans="1:11" x14ac:dyDescent="0.2">
      <c r="A36" s="8">
        <v>2010</v>
      </c>
      <c r="B36" s="3" t="s">
        <v>12</v>
      </c>
      <c r="C36" s="3" t="s">
        <v>13</v>
      </c>
      <c r="D36" s="3" t="s">
        <v>14</v>
      </c>
      <c r="E36" s="3" t="s">
        <v>49</v>
      </c>
      <c r="F36" s="3" t="s">
        <v>41</v>
      </c>
      <c r="G36" s="3" t="s">
        <v>162</v>
      </c>
      <c r="H36" s="3" t="s">
        <v>133</v>
      </c>
      <c r="I36" s="3" t="s">
        <v>44</v>
      </c>
      <c r="J36" s="9">
        <v>1</v>
      </c>
      <c r="K36" s="9">
        <v>206</v>
      </c>
    </row>
    <row r="37" spans="1:11" hidden="1" x14ac:dyDescent="0.2">
      <c r="A37" s="8">
        <v>2010</v>
      </c>
      <c r="B37" s="3" t="s">
        <v>12</v>
      </c>
      <c r="C37" s="3" t="s">
        <v>13</v>
      </c>
      <c r="D37" s="3" t="s">
        <v>164</v>
      </c>
      <c r="E37" s="3" t="s">
        <v>15</v>
      </c>
      <c r="F37" s="3" t="s">
        <v>24</v>
      </c>
      <c r="G37" s="3" t="s">
        <v>165</v>
      </c>
      <c r="H37" s="3" t="s">
        <v>499</v>
      </c>
      <c r="I37" s="3" t="s">
        <v>27</v>
      </c>
      <c r="J37" s="9">
        <v>1</v>
      </c>
      <c r="K37" s="9">
        <v>489</v>
      </c>
    </row>
    <row r="38" spans="1:11" hidden="1" x14ac:dyDescent="0.2">
      <c r="A38" s="8">
        <v>2010</v>
      </c>
      <c r="B38" s="3" t="s">
        <v>12</v>
      </c>
      <c r="C38" s="3" t="s">
        <v>13</v>
      </c>
      <c r="D38" s="3" t="s">
        <v>164</v>
      </c>
      <c r="E38" s="3" t="s">
        <v>15</v>
      </c>
      <c r="F38" s="3" t="s">
        <v>28</v>
      </c>
      <c r="G38" s="3" t="s">
        <v>167</v>
      </c>
      <c r="H38" s="3" t="s">
        <v>268</v>
      </c>
      <c r="I38" s="3" t="s">
        <v>31</v>
      </c>
      <c r="J38" s="9">
        <v>1</v>
      </c>
      <c r="K38" s="9">
        <v>408</v>
      </c>
    </row>
    <row r="39" spans="1:11" hidden="1" x14ac:dyDescent="0.2">
      <c r="A39" s="8">
        <v>2010</v>
      </c>
      <c r="B39" s="3" t="s">
        <v>12</v>
      </c>
      <c r="C39" s="3" t="s">
        <v>13</v>
      </c>
      <c r="D39" s="3" t="s">
        <v>164</v>
      </c>
      <c r="E39" s="3" t="s">
        <v>15</v>
      </c>
      <c r="F39" s="3" t="s">
        <v>28</v>
      </c>
      <c r="G39" s="3" t="s">
        <v>261</v>
      </c>
      <c r="H39" s="3" t="s">
        <v>284</v>
      </c>
      <c r="I39" s="3" t="s">
        <v>31</v>
      </c>
      <c r="J39" s="9">
        <v>1</v>
      </c>
      <c r="K39" s="9">
        <v>358</v>
      </c>
    </row>
    <row r="40" spans="1:11" hidden="1" x14ac:dyDescent="0.2">
      <c r="A40" s="8">
        <v>2010</v>
      </c>
      <c r="B40" s="3" t="s">
        <v>12</v>
      </c>
      <c r="C40" s="3" t="s">
        <v>13</v>
      </c>
      <c r="D40" s="3" t="s">
        <v>164</v>
      </c>
      <c r="E40" s="3" t="s">
        <v>15</v>
      </c>
      <c r="F40" s="3" t="s">
        <v>78</v>
      </c>
      <c r="G40" s="3" t="s">
        <v>767</v>
      </c>
      <c r="H40" s="3" t="s">
        <v>971</v>
      </c>
      <c r="I40" s="3" t="s">
        <v>81</v>
      </c>
      <c r="J40" s="9">
        <v>1</v>
      </c>
      <c r="K40" s="9">
        <v>164</v>
      </c>
    </row>
    <row r="41" spans="1:11" hidden="1" x14ac:dyDescent="0.2">
      <c r="A41" s="8">
        <v>2010</v>
      </c>
      <c r="B41" s="3" t="s">
        <v>12</v>
      </c>
      <c r="C41" s="3" t="s">
        <v>13</v>
      </c>
      <c r="D41" s="3" t="s">
        <v>164</v>
      </c>
      <c r="E41" s="3" t="s">
        <v>15</v>
      </c>
      <c r="F41" s="3" t="s">
        <v>78</v>
      </c>
      <c r="G41" s="3" t="s">
        <v>171</v>
      </c>
      <c r="H41" s="3" t="s">
        <v>432</v>
      </c>
      <c r="I41" s="3" t="s">
        <v>81</v>
      </c>
      <c r="J41" s="9">
        <v>1</v>
      </c>
      <c r="K41" s="9">
        <v>422</v>
      </c>
    </row>
    <row r="42" spans="1:11" hidden="1" x14ac:dyDescent="0.2">
      <c r="A42" s="8">
        <v>2010</v>
      </c>
      <c r="B42" s="3" t="s">
        <v>12</v>
      </c>
      <c r="C42" s="3" t="s">
        <v>13</v>
      </c>
      <c r="D42" s="3" t="s">
        <v>164</v>
      </c>
      <c r="E42" s="3" t="s">
        <v>15</v>
      </c>
      <c r="F42" s="3" t="s">
        <v>34</v>
      </c>
      <c r="G42" s="3" t="s">
        <v>398</v>
      </c>
      <c r="H42" s="3" t="s">
        <v>900</v>
      </c>
      <c r="I42" s="3" t="s">
        <v>36</v>
      </c>
      <c r="J42" s="9">
        <v>1</v>
      </c>
      <c r="K42" s="9">
        <v>488</v>
      </c>
    </row>
    <row r="43" spans="1:11" hidden="1" x14ac:dyDescent="0.2">
      <c r="A43" s="8">
        <v>2010</v>
      </c>
      <c r="B43" s="3" t="s">
        <v>12</v>
      </c>
      <c r="C43" s="3" t="s">
        <v>13</v>
      </c>
      <c r="D43" s="3" t="s">
        <v>164</v>
      </c>
      <c r="E43" s="3" t="s">
        <v>15</v>
      </c>
      <c r="F43" s="3" t="s">
        <v>37</v>
      </c>
      <c r="G43" s="3" t="s">
        <v>179</v>
      </c>
      <c r="H43" s="3" t="s">
        <v>215</v>
      </c>
      <c r="I43" s="3" t="s">
        <v>40</v>
      </c>
      <c r="J43" s="9">
        <v>1</v>
      </c>
      <c r="K43" s="9">
        <v>291</v>
      </c>
    </row>
    <row r="44" spans="1:11" hidden="1" x14ac:dyDescent="0.2">
      <c r="A44" s="8">
        <v>2010</v>
      </c>
      <c r="B44" s="3" t="s">
        <v>12</v>
      </c>
      <c r="C44" s="3" t="s">
        <v>13</v>
      </c>
      <c r="D44" s="3" t="s">
        <v>164</v>
      </c>
      <c r="E44" s="3" t="s">
        <v>15</v>
      </c>
      <c r="F44" s="3" t="s">
        <v>146</v>
      </c>
      <c r="G44" s="3" t="s">
        <v>181</v>
      </c>
      <c r="H44" s="3" t="s">
        <v>484</v>
      </c>
      <c r="I44" s="3" t="s">
        <v>149</v>
      </c>
      <c r="J44" s="9">
        <v>1</v>
      </c>
      <c r="K44" s="9">
        <v>350</v>
      </c>
    </row>
    <row r="45" spans="1:11" x14ac:dyDescent="0.2">
      <c r="A45" s="8">
        <v>2010</v>
      </c>
      <c r="B45" s="3" t="s">
        <v>12</v>
      </c>
      <c r="C45" s="3" t="s">
        <v>13</v>
      </c>
      <c r="D45" s="3" t="s">
        <v>164</v>
      </c>
      <c r="E45" s="3" t="s">
        <v>15</v>
      </c>
      <c r="F45" s="3" t="s">
        <v>41</v>
      </c>
      <c r="G45" s="3" t="s">
        <v>183</v>
      </c>
      <c r="H45" s="3" t="s">
        <v>670</v>
      </c>
      <c r="I45" s="3" t="s">
        <v>44</v>
      </c>
      <c r="J45" s="9">
        <v>1</v>
      </c>
      <c r="K45" s="9">
        <v>558</v>
      </c>
    </row>
    <row r="46" spans="1:11" x14ac:dyDescent="0.2">
      <c r="A46" s="8">
        <v>2010</v>
      </c>
      <c r="B46" s="3" t="s">
        <v>12</v>
      </c>
      <c r="C46" s="3" t="s">
        <v>13</v>
      </c>
      <c r="D46" s="3" t="s">
        <v>164</v>
      </c>
      <c r="E46" s="3" t="s">
        <v>15</v>
      </c>
      <c r="F46" s="3" t="s">
        <v>41</v>
      </c>
      <c r="G46" s="3" t="s">
        <v>250</v>
      </c>
      <c r="H46" s="3" t="s">
        <v>544</v>
      </c>
      <c r="I46" s="3" t="s">
        <v>44</v>
      </c>
      <c r="J46" s="9">
        <v>1</v>
      </c>
      <c r="K46" s="9">
        <v>348</v>
      </c>
    </row>
    <row r="47" spans="1:11" x14ac:dyDescent="0.2">
      <c r="A47" s="8">
        <v>2010</v>
      </c>
      <c r="B47" s="3" t="s">
        <v>12</v>
      </c>
      <c r="C47" s="3" t="s">
        <v>13</v>
      </c>
      <c r="D47" s="3" t="s">
        <v>164</v>
      </c>
      <c r="E47" s="3" t="s">
        <v>15</v>
      </c>
      <c r="F47" s="3" t="s">
        <v>41</v>
      </c>
      <c r="G47" s="3" t="s">
        <v>276</v>
      </c>
      <c r="H47" s="3" t="s">
        <v>188</v>
      </c>
      <c r="I47" s="3" t="s">
        <v>44</v>
      </c>
      <c r="J47" s="9">
        <v>1</v>
      </c>
      <c r="K47" s="9">
        <v>413</v>
      </c>
    </row>
    <row r="48" spans="1:11" x14ac:dyDescent="0.2">
      <c r="A48" s="8">
        <v>2010</v>
      </c>
      <c r="B48" s="3" t="s">
        <v>12</v>
      </c>
      <c r="C48" s="3" t="s">
        <v>13</v>
      </c>
      <c r="D48" s="3" t="s">
        <v>164</v>
      </c>
      <c r="E48" s="3" t="s">
        <v>15</v>
      </c>
      <c r="F48" s="3" t="s">
        <v>41</v>
      </c>
      <c r="G48" s="3" t="s">
        <v>185</v>
      </c>
      <c r="H48" s="3" t="s">
        <v>208</v>
      </c>
      <c r="I48" s="3" t="s">
        <v>44</v>
      </c>
      <c r="J48" s="9">
        <v>1</v>
      </c>
      <c r="K48" s="9">
        <v>197</v>
      </c>
    </row>
    <row r="49" spans="1:11" x14ac:dyDescent="0.2">
      <c r="A49" s="8">
        <v>2010</v>
      </c>
      <c r="B49" s="3" t="s">
        <v>12</v>
      </c>
      <c r="C49" s="3" t="s">
        <v>13</v>
      </c>
      <c r="D49" s="3" t="s">
        <v>164</v>
      </c>
      <c r="E49" s="3" t="s">
        <v>15</v>
      </c>
      <c r="F49" s="3" t="s">
        <v>41</v>
      </c>
      <c r="G49" s="3" t="s">
        <v>466</v>
      </c>
      <c r="H49" s="3" t="s">
        <v>421</v>
      </c>
      <c r="I49" s="3" t="s">
        <v>44</v>
      </c>
      <c r="J49" s="9">
        <v>1</v>
      </c>
      <c r="K49" s="9">
        <v>439</v>
      </c>
    </row>
    <row r="50" spans="1:11" x14ac:dyDescent="0.2">
      <c r="A50" s="8">
        <v>2010</v>
      </c>
      <c r="B50" s="3" t="s">
        <v>12</v>
      </c>
      <c r="C50" s="3" t="s">
        <v>13</v>
      </c>
      <c r="D50" s="3" t="s">
        <v>164</v>
      </c>
      <c r="E50" s="3" t="s">
        <v>15</v>
      </c>
      <c r="F50" s="3" t="s">
        <v>41</v>
      </c>
      <c r="G50" s="3" t="s">
        <v>187</v>
      </c>
      <c r="H50" s="3" t="s">
        <v>83</v>
      </c>
      <c r="I50" s="3" t="s">
        <v>44</v>
      </c>
      <c r="J50" s="9">
        <v>1</v>
      </c>
      <c r="K50" s="9">
        <v>369</v>
      </c>
    </row>
    <row r="51" spans="1:11" x14ac:dyDescent="0.2">
      <c r="A51" s="8">
        <v>2010</v>
      </c>
      <c r="B51" s="3" t="s">
        <v>12</v>
      </c>
      <c r="C51" s="3" t="s">
        <v>13</v>
      </c>
      <c r="D51" s="3" t="s">
        <v>164</v>
      </c>
      <c r="E51" s="3" t="s">
        <v>15</v>
      </c>
      <c r="F51" s="3" t="s">
        <v>41</v>
      </c>
      <c r="G51" s="3" t="s">
        <v>483</v>
      </c>
      <c r="H51" s="3" t="s">
        <v>503</v>
      </c>
      <c r="I51" s="3" t="s">
        <v>44</v>
      </c>
      <c r="J51" s="9">
        <v>1</v>
      </c>
      <c r="K51" s="9">
        <v>284</v>
      </c>
    </row>
    <row r="52" spans="1:11" x14ac:dyDescent="0.2">
      <c r="A52" s="8">
        <v>2010</v>
      </c>
      <c r="B52" s="3" t="s">
        <v>12</v>
      </c>
      <c r="C52" s="3" t="s">
        <v>13</v>
      </c>
      <c r="D52" s="3" t="s">
        <v>164</v>
      </c>
      <c r="E52" s="3" t="s">
        <v>15</v>
      </c>
      <c r="F52" s="3" t="s">
        <v>41</v>
      </c>
      <c r="G52" s="3" t="s">
        <v>846</v>
      </c>
      <c r="H52" s="3" t="s">
        <v>974</v>
      </c>
      <c r="I52" s="3" t="s">
        <v>44</v>
      </c>
      <c r="J52" s="9">
        <v>1</v>
      </c>
      <c r="K52" s="9">
        <v>220</v>
      </c>
    </row>
    <row r="53" spans="1:11" x14ac:dyDescent="0.2">
      <c r="A53" s="8">
        <v>2010</v>
      </c>
      <c r="B53" s="3" t="s">
        <v>12</v>
      </c>
      <c r="C53" s="3" t="s">
        <v>13</v>
      </c>
      <c r="D53" s="3" t="s">
        <v>164</v>
      </c>
      <c r="E53" s="3" t="s">
        <v>15</v>
      </c>
      <c r="F53" s="3" t="s">
        <v>41</v>
      </c>
      <c r="G53" s="3" t="s">
        <v>189</v>
      </c>
      <c r="H53" s="3" t="s">
        <v>806</v>
      </c>
      <c r="I53" s="3" t="s">
        <v>44</v>
      </c>
      <c r="J53" s="9">
        <v>1</v>
      </c>
      <c r="K53" s="9">
        <v>582</v>
      </c>
    </row>
    <row r="54" spans="1:11" x14ac:dyDescent="0.2">
      <c r="A54" s="8">
        <v>2010</v>
      </c>
      <c r="B54" s="3" t="s">
        <v>12</v>
      </c>
      <c r="C54" s="3" t="s">
        <v>13</v>
      </c>
      <c r="D54" s="3" t="s">
        <v>164</v>
      </c>
      <c r="E54" s="3" t="s">
        <v>15</v>
      </c>
      <c r="F54" s="3" t="s">
        <v>41</v>
      </c>
      <c r="G54" s="3" t="s">
        <v>519</v>
      </c>
      <c r="H54" s="3" t="s">
        <v>159</v>
      </c>
      <c r="I54" s="3" t="s">
        <v>44</v>
      </c>
      <c r="J54" s="9">
        <v>1</v>
      </c>
      <c r="K54" s="9">
        <v>300</v>
      </c>
    </row>
    <row r="55" spans="1:11" hidden="1" x14ac:dyDescent="0.2">
      <c r="A55" s="8">
        <v>2010</v>
      </c>
      <c r="B55" s="3" t="s">
        <v>12</v>
      </c>
      <c r="C55" s="3" t="s">
        <v>13</v>
      </c>
      <c r="D55" s="3" t="s">
        <v>164</v>
      </c>
      <c r="E55" s="3" t="s">
        <v>49</v>
      </c>
      <c r="F55" s="3" t="s">
        <v>16</v>
      </c>
      <c r="G55" s="3" t="s">
        <v>191</v>
      </c>
      <c r="H55" s="3" t="s">
        <v>549</v>
      </c>
      <c r="I55" s="3" t="s">
        <v>19</v>
      </c>
      <c r="J55" s="9">
        <v>1</v>
      </c>
      <c r="K55" s="9">
        <v>299</v>
      </c>
    </row>
    <row r="56" spans="1:11" hidden="1" x14ac:dyDescent="0.2">
      <c r="A56" s="8">
        <v>2010</v>
      </c>
      <c r="B56" s="3" t="s">
        <v>12</v>
      </c>
      <c r="C56" s="3" t="s">
        <v>13</v>
      </c>
      <c r="D56" s="3" t="s">
        <v>164</v>
      </c>
      <c r="E56" s="3" t="s">
        <v>49</v>
      </c>
      <c r="F56" s="3" t="s">
        <v>16</v>
      </c>
      <c r="G56" s="3" t="s">
        <v>193</v>
      </c>
      <c r="H56" s="3" t="s">
        <v>635</v>
      </c>
      <c r="I56" s="3" t="s">
        <v>19</v>
      </c>
      <c r="J56" s="9">
        <v>1</v>
      </c>
      <c r="K56" s="9">
        <v>317</v>
      </c>
    </row>
    <row r="57" spans="1:11" hidden="1" x14ac:dyDescent="0.2">
      <c r="A57" s="8">
        <v>2010</v>
      </c>
      <c r="B57" s="3" t="s">
        <v>12</v>
      </c>
      <c r="C57" s="3" t="s">
        <v>13</v>
      </c>
      <c r="D57" s="3" t="s">
        <v>164</v>
      </c>
      <c r="E57" s="3" t="s">
        <v>49</v>
      </c>
      <c r="F57" s="3" t="s">
        <v>16</v>
      </c>
      <c r="G57" s="3" t="s">
        <v>761</v>
      </c>
      <c r="H57" s="3" t="s">
        <v>76</v>
      </c>
      <c r="I57" s="3" t="s">
        <v>19</v>
      </c>
      <c r="J57" s="9">
        <v>1</v>
      </c>
      <c r="K57" s="9">
        <v>292</v>
      </c>
    </row>
    <row r="58" spans="1:11" hidden="1" x14ac:dyDescent="0.2">
      <c r="A58" s="8">
        <v>2010</v>
      </c>
      <c r="B58" s="3" t="s">
        <v>12</v>
      </c>
      <c r="C58" s="3" t="s">
        <v>13</v>
      </c>
      <c r="D58" s="3" t="s">
        <v>164</v>
      </c>
      <c r="E58" s="3" t="s">
        <v>49</v>
      </c>
      <c r="F58" s="3" t="s">
        <v>16</v>
      </c>
      <c r="G58" s="3" t="s">
        <v>195</v>
      </c>
      <c r="H58" s="3" t="s">
        <v>750</v>
      </c>
      <c r="I58" s="3" t="s">
        <v>19</v>
      </c>
      <c r="J58" s="9">
        <v>1</v>
      </c>
      <c r="K58" s="9">
        <v>604</v>
      </c>
    </row>
    <row r="59" spans="1:11" hidden="1" x14ac:dyDescent="0.2">
      <c r="A59" s="8">
        <v>2010</v>
      </c>
      <c r="B59" s="3" t="s">
        <v>12</v>
      </c>
      <c r="C59" s="3" t="s">
        <v>13</v>
      </c>
      <c r="D59" s="3" t="s">
        <v>164</v>
      </c>
      <c r="E59" s="3" t="s">
        <v>49</v>
      </c>
      <c r="F59" s="3" t="s">
        <v>16</v>
      </c>
      <c r="G59" s="3" t="s">
        <v>197</v>
      </c>
      <c r="H59" s="3" t="s">
        <v>257</v>
      </c>
      <c r="I59" s="3" t="s">
        <v>19</v>
      </c>
      <c r="J59" s="9">
        <v>1</v>
      </c>
      <c r="K59" s="9">
        <v>671</v>
      </c>
    </row>
    <row r="60" spans="1:11" hidden="1" x14ac:dyDescent="0.2">
      <c r="A60" s="8">
        <v>2010</v>
      </c>
      <c r="B60" s="3" t="s">
        <v>12</v>
      </c>
      <c r="C60" s="3" t="s">
        <v>13</v>
      </c>
      <c r="D60" s="3" t="s">
        <v>164</v>
      </c>
      <c r="E60" s="3" t="s">
        <v>49</v>
      </c>
      <c r="F60" s="3" t="s">
        <v>20</v>
      </c>
      <c r="G60" s="3" t="s">
        <v>199</v>
      </c>
      <c r="H60" s="3" t="s">
        <v>741</v>
      </c>
      <c r="I60" s="3" t="s">
        <v>23</v>
      </c>
      <c r="J60" s="9">
        <v>1</v>
      </c>
      <c r="K60" s="9">
        <v>345</v>
      </c>
    </row>
    <row r="61" spans="1:11" hidden="1" x14ac:dyDescent="0.2">
      <c r="A61" s="8">
        <v>2010</v>
      </c>
      <c r="B61" s="3" t="s">
        <v>12</v>
      </c>
      <c r="C61" s="3" t="s">
        <v>13</v>
      </c>
      <c r="D61" s="3" t="s">
        <v>164</v>
      </c>
      <c r="E61" s="3" t="s">
        <v>49</v>
      </c>
      <c r="F61" s="3" t="s">
        <v>20</v>
      </c>
      <c r="G61" s="3" t="s">
        <v>201</v>
      </c>
      <c r="H61" s="3" t="s">
        <v>43</v>
      </c>
      <c r="I61" s="3" t="s">
        <v>23</v>
      </c>
      <c r="J61" s="9">
        <v>1</v>
      </c>
      <c r="K61" s="9">
        <v>296</v>
      </c>
    </row>
    <row r="62" spans="1:11" hidden="1" x14ac:dyDescent="0.2">
      <c r="A62" s="8">
        <v>2010</v>
      </c>
      <c r="B62" s="3" t="s">
        <v>12</v>
      </c>
      <c r="C62" s="3" t="s">
        <v>13</v>
      </c>
      <c r="D62" s="3" t="s">
        <v>164</v>
      </c>
      <c r="E62" s="3" t="s">
        <v>49</v>
      </c>
      <c r="F62" s="3" t="s">
        <v>54</v>
      </c>
      <c r="G62" s="3" t="s">
        <v>207</v>
      </c>
      <c r="H62" s="3" t="s">
        <v>330</v>
      </c>
      <c r="I62" s="3" t="s">
        <v>57</v>
      </c>
      <c r="J62" s="9">
        <v>1</v>
      </c>
      <c r="K62" s="9">
        <v>209</v>
      </c>
    </row>
    <row r="63" spans="1:11" hidden="1" x14ac:dyDescent="0.2">
      <c r="A63" s="8">
        <v>2010</v>
      </c>
      <c r="B63" s="3" t="s">
        <v>12</v>
      </c>
      <c r="C63" s="3" t="s">
        <v>13</v>
      </c>
      <c r="D63" s="3" t="s">
        <v>164</v>
      </c>
      <c r="E63" s="3" t="s">
        <v>49</v>
      </c>
      <c r="F63" s="3" t="s">
        <v>24</v>
      </c>
      <c r="G63" s="3" t="s">
        <v>211</v>
      </c>
      <c r="H63" s="3" t="s">
        <v>720</v>
      </c>
      <c r="I63" s="3" t="s">
        <v>27</v>
      </c>
      <c r="J63" s="9">
        <v>1</v>
      </c>
      <c r="K63" s="9">
        <v>232</v>
      </c>
    </row>
    <row r="64" spans="1:11" hidden="1" x14ac:dyDescent="0.2">
      <c r="A64" s="8">
        <v>2010</v>
      </c>
      <c r="B64" s="3" t="s">
        <v>12</v>
      </c>
      <c r="C64" s="3" t="s">
        <v>13</v>
      </c>
      <c r="D64" s="3" t="s">
        <v>164</v>
      </c>
      <c r="E64" s="3" t="s">
        <v>49</v>
      </c>
      <c r="F64" s="3" t="s">
        <v>24</v>
      </c>
      <c r="G64" s="3" t="s">
        <v>212</v>
      </c>
      <c r="H64" s="3" t="s">
        <v>844</v>
      </c>
      <c r="I64" s="3" t="s">
        <v>27</v>
      </c>
      <c r="J64" s="9">
        <v>1</v>
      </c>
      <c r="K64" s="9">
        <v>259</v>
      </c>
    </row>
    <row r="65" spans="1:11" hidden="1" x14ac:dyDescent="0.2">
      <c r="A65" s="8">
        <v>2010</v>
      </c>
      <c r="B65" s="3" t="s">
        <v>12</v>
      </c>
      <c r="C65" s="3" t="s">
        <v>13</v>
      </c>
      <c r="D65" s="3" t="s">
        <v>164</v>
      </c>
      <c r="E65" s="3" t="s">
        <v>49</v>
      </c>
      <c r="F65" s="3" t="s">
        <v>24</v>
      </c>
      <c r="G65" s="3" t="s">
        <v>213</v>
      </c>
      <c r="H65" s="3" t="s">
        <v>706</v>
      </c>
      <c r="I65" s="3" t="s">
        <v>27</v>
      </c>
      <c r="J65" s="9">
        <v>1</v>
      </c>
      <c r="K65" s="9">
        <v>362</v>
      </c>
    </row>
    <row r="66" spans="1:11" hidden="1" x14ac:dyDescent="0.2">
      <c r="A66" s="8">
        <v>2010</v>
      </c>
      <c r="B66" s="3" t="s">
        <v>12</v>
      </c>
      <c r="C66" s="3" t="s">
        <v>13</v>
      </c>
      <c r="D66" s="3" t="s">
        <v>164</v>
      </c>
      <c r="E66" s="3" t="s">
        <v>49</v>
      </c>
      <c r="F66" s="3" t="s">
        <v>24</v>
      </c>
      <c r="G66" s="3" t="s">
        <v>214</v>
      </c>
      <c r="H66" s="3" t="s">
        <v>98</v>
      </c>
      <c r="I66" s="3" t="s">
        <v>27</v>
      </c>
      <c r="J66" s="9">
        <v>1</v>
      </c>
      <c r="K66" s="9">
        <v>312</v>
      </c>
    </row>
    <row r="67" spans="1:11" hidden="1" x14ac:dyDescent="0.2">
      <c r="A67" s="8">
        <v>2010</v>
      </c>
      <c r="B67" s="3" t="s">
        <v>12</v>
      </c>
      <c r="C67" s="3" t="s">
        <v>13</v>
      </c>
      <c r="D67" s="3" t="s">
        <v>164</v>
      </c>
      <c r="E67" s="3" t="s">
        <v>49</v>
      </c>
      <c r="F67" s="3" t="s">
        <v>24</v>
      </c>
      <c r="G67" s="3" t="s">
        <v>216</v>
      </c>
      <c r="H67" s="3" t="s">
        <v>511</v>
      </c>
      <c r="I67" s="3" t="s">
        <v>27</v>
      </c>
      <c r="J67" s="9">
        <v>1</v>
      </c>
      <c r="K67" s="9">
        <v>414</v>
      </c>
    </row>
    <row r="68" spans="1:11" hidden="1" x14ac:dyDescent="0.2">
      <c r="A68" s="8">
        <v>2010</v>
      </c>
      <c r="B68" s="3" t="s">
        <v>12</v>
      </c>
      <c r="C68" s="3" t="s">
        <v>13</v>
      </c>
      <c r="D68" s="3" t="s">
        <v>164</v>
      </c>
      <c r="E68" s="3" t="s">
        <v>49</v>
      </c>
      <c r="F68" s="3" t="s">
        <v>24</v>
      </c>
      <c r="G68" s="3" t="s">
        <v>218</v>
      </c>
      <c r="H68" s="3" t="s">
        <v>258</v>
      </c>
      <c r="I68" s="3" t="s">
        <v>27</v>
      </c>
      <c r="J68" s="9">
        <v>1</v>
      </c>
      <c r="K68" s="9">
        <v>410</v>
      </c>
    </row>
    <row r="69" spans="1:11" hidden="1" x14ac:dyDescent="0.2">
      <c r="A69" s="8">
        <v>2010</v>
      </c>
      <c r="B69" s="3" t="s">
        <v>12</v>
      </c>
      <c r="C69" s="3" t="s">
        <v>13</v>
      </c>
      <c r="D69" s="3" t="s">
        <v>164</v>
      </c>
      <c r="E69" s="3" t="s">
        <v>49</v>
      </c>
      <c r="F69" s="3" t="s">
        <v>24</v>
      </c>
      <c r="G69" s="3" t="s">
        <v>220</v>
      </c>
      <c r="H69" s="3" t="s">
        <v>83</v>
      </c>
      <c r="I69" s="3" t="s">
        <v>27</v>
      </c>
      <c r="J69" s="9">
        <v>1</v>
      </c>
      <c r="K69" s="9">
        <v>369</v>
      </c>
    </row>
    <row r="70" spans="1:11" hidden="1" x14ac:dyDescent="0.2">
      <c r="A70" s="8">
        <v>2010</v>
      </c>
      <c r="B70" s="3" t="s">
        <v>12</v>
      </c>
      <c r="C70" s="3" t="s">
        <v>13</v>
      </c>
      <c r="D70" s="3" t="s">
        <v>164</v>
      </c>
      <c r="E70" s="3" t="s">
        <v>49</v>
      </c>
      <c r="F70" s="3" t="s">
        <v>24</v>
      </c>
      <c r="G70" s="3" t="s">
        <v>222</v>
      </c>
      <c r="H70" s="3" t="s">
        <v>634</v>
      </c>
      <c r="I70" s="3" t="s">
        <v>27</v>
      </c>
      <c r="J70" s="9">
        <v>1</v>
      </c>
      <c r="K70" s="9">
        <v>493</v>
      </c>
    </row>
    <row r="71" spans="1:11" hidden="1" x14ac:dyDescent="0.2">
      <c r="A71" s="8">
        <v>2010</v>
      </c>
      <c r="B71" s="3" t="s">
        <v>12</v>
      </c>
      <c r="C71" s="3" t="s">
        <v>13</v>
      </c>
      <c r="D71" s="3" t="s">
        <v>164</v>
      </c>
      <c r="E71" s="3" t="s">
        <v>49</v>
      </c>
      <c r="F71" s="3" t="s">
        <v>24</v>
      </c>
      <c r="G71" s="3" t="s">
        <v>224</v>
      </c>
      <c r="H71" s="3" t="s">
        <v>321</v>
      </c>
      <c r="I71" s="3" t="s">
        <v>27</v>
      </c>
      <c r="J71" s="9">
        <v>1</v>
      </c>
      <c r="K71" s="9">
        <v>442</v>
      </c>
    </row>
    <row r="72" spans="1:11" hidden="1" x14ac:dyDescent="0.2">
      <c r="A72" s="8">
        <v>2010</v>
      </c>
      <c r="B72" s="3" t="s">
        <v>12</v>
      </c>
      <c r="C72" s="3" t="s">
        <v>13</v>
      </c>
      <c r="D72" s="3" t="s">
        <v>164</v>
      </c>
      <c r="E72" s="3" t="s">
        <v>49</v>
      </c>
      <c r="F72" s="3" t="s">
        <v>24</v>
      </c>
      <c r="G72" s="3" t="s">
        <v>226</v>
      </c>
      <c r="H72" s="3" t="s">
        <v>981</v>
      </c>
      <c r="I72" s="3" t="s">
        <v>27</v>
      </c>
      <c r="J72" s="9">
        <v>1</v>
      </c>
      <c r="K72" s="9">
        <v>352</v>
      </c>
    </row>
    <row r="73" spans="1:11" hidden="1" x14ac:dyDescent="0.2">
      <c r="A73" s="8">
        <v>2010</v>
      </c>
      <c r="B73" s="3" t="s">
        <v>12</v>
      </c>
      <c r="C73" s="3" t="s">
        <v>13</v>
      </c>
      <c r="D73" s="3" t="s">
        <v>164</v>
      </c>
      <c r="E73" s="3" t="s">
        <v>49</v>
      </c>
      <c r="F73" s="3" t="s">
        <v>24</v>
      </c>
      <c r="G73" s="3" t="s">
        <v>228</v>
      </c>
      <c r="H73" s="3" t="s">
        <v>145</v>
      </c>
      <c r="I73" s="3" t="s">
        <v>27</v>
      </c>
      <c r="J73" s="9">
        <v>1</v>
      </c>
      <c r="K73" s="9">
        <v>357</v>
      </c>
    </row>
    <row r="74" spans="1:11" hidden="1" x14ac:dyDescent="0.2">
      <c r="A74" s="8">
        <v>2010</v>
      </c>
      <c r="B74" s="3" t="s">
        <v>12</v>
      </c>
      <c r="C74" s="3" t="s">
        <v>13</v>
      </c>
      <c r="D74" s="3" t="s">
        <v>164</v>
      </c>
      <c r="E74" s="3" t="s">
        <v>49</v>
      </c>
      <c r="F74" s="3" t="s">
        <v>24</v>
      </c>
      <c r="G74" s="3" t="s">
        <v>230</v>
      </c>
      <c r="H74" s="3" t="s">
        <v>940</v>
      </c>
      <c r="I74" s="3" t="s">
        <v>27</v>
      </c>
      <c r="J74" s="9">
        <v>1</v>
      </c>
      <c r="K74" s="9">
        <v>701</v>
      </c>
    </row>
    <row r="75" spans="1:11" hidden="1" x14ac:dyDescent="0.2">
      <c r="A75" s="8">
        <v>2010</v>
      </c>
      <c r="B75" s="3" t="s">
        <v>12</v>
      </c>
      <c r="C75" s="3" t="s">
        <v>13</v>
      </c>
      <c r="D75" s="3" t="s">
        <v>164</v>
      </c>
      <c r="E75" s="3" t="s">
        <v>49</v>
      </c>
      <c r="F75" s="3" t="s">
        <v>24</v>
      </c>
      <c r="G75" s="3" t="s">
        <v>232</v>
      </c>
      <c r="H75" s="3" t="s">
        <v>593</v>
      </c>
      <c r="I75" s="3" t="s">
        <v>27</v>
      </c>
      <c r="J75" s="9">
        <v>1</v>
      </c>
      <c r="K75" s="9">
        <v>431</v>
      </c>
    </row>
    <row r="76" spans="1:11" hidden="1" x14ac:dyDescent="0.2">
      <c r="A76" s="8">
        <v>2010</v>
      </c>
      <c r="B76" s="3" t="s">
        <v>12</v>
      </c>
      <c r="C76" s="3" t="s">
        <v>13</v>
      </c>
      <c r="D76" s="3" t="s">
        <v>164</v>
      </c>
      <c r="E76" s="3" t="s">
        <v>49</v>
      </c>
      <c r="F76" s="3" t="s">
        <v>74</v>
      </c>
      <c r="G76" s="3" t="s">
        <v>211</v>
      </c>
      <c r="H76" s="3" t="s">
        <v>419</v>
      </c>
      <c r="I76" s="3" t="s">
        <v>77</v>
      </c>
      <c r="J76" s="9">
        <v>1</v>
      </c>
      <c r="K76" s="9">
        <v>503</v>
      </c>
    </row>
    <row r="77" spans="1:11" hidden="1" x14ac:dyDescent="0.2">
      <c r="A77" s="8">
        <v>2010</v>
      </c>
      <c r="B77" s="3" t="s">
        <v>12</v>
      </c>
      <c r="C77" s="3" t="s">
        <v>13</v>
      </c>
      <c r="D77" s="3" t="s">
        <v>164</v>
      </c>
      <c r="E77" s="3" t="s">
        <v>49</v>
      </c>
      <c r="F77" s="3" t="s">
        <v>74</v>
      </c>
      <c r="G77" s="3" t="s">
        <v>234</v>
      </c>
      <c r="H77" s="3" t="s">
        <v>363</v>
      </c>
      <c r="I77" s="3" t="s">
        <v>77</v>
      </c>
      <c r="J77" s="9">
        <v>1</v>
      </c>
      <c r="K77" s="9">
        <v>602</v>
      </c>
    </row>
    <row r="78" spans="1:11" hidden="1" x14ac:dyDescent="0.2">
      <c r="A78" s="8">
        <v>2010</v>
      </c>
      <c r="B78" s="3" t="s">
        <v>12</v>
      </c>
      <c r="C78" s="3" t="s">
        <v>13</v>
      </c>
      <c r="D78" s="3" t="s">
        <v>164</v>
      </c>
      <c r="E78" s="3" t="s">
        <v>49</v>
      </c>
      <c r="F78" s="3" t="s">
        <v>74</v>
      </c>
      <c r="G78" s="3" t="s">
        <v>212</v>
      </c>
      <c r="H78" s="3" t="s">
        <v>367</v>
      </c>
      <c r="I78" s="3" t="s">
        <v>77</v>
      </c>
      <c r="J78" s="9">
        <v>1</v>
      </c>
      <c r="K78" s="9">
        <v>341</v>
      </c>
    </row>
    <row r="79" spans="1:11" hidden="1" x14ac:dyDescent="0.2">
      <c r="A79" s="8">
        <v>2010</v>
      </c>
      <c r="B79" s="3" t="s">
        <v>12</v>
      </c>
      <c r="C79" s="3" t="s">
        <v>13</v>
      </c>
      <c r="D79" s="3" t="s">
        <v>164</v>
      </c>
      <c r="E79" s="3" t="s">
        <v>49</v>
      </c>
      <c r="F79" s="3" t="s">
        <v>74</v>
      </c>
      <c r="G79" s="3" t="s">
        <v>237</v>
      </c>
      <c r="H79" s="3" t="s">
        <v>897</v>
      </c>
      <c r="I79" s="3" t="s">
        <v>77</v>
      </c>
      <c r="J79" s="9">
        <v>1</v>
      </c>
      <c r="K79" s="9">
        <v>433</v>
      </c>
    </row>
    <row r="80" spans="1:11" hidden="1" x14ac:dyDescent="0.2">
      <c r="A80" s="8">
        <v>2010</v>
      </c>
      <c r="B80" s="3" t="s">
        <v>12</v>
      </c>
      <c r="C80" s="3" t="s">
        <v>13</v>
      </c>
      <c r="D80" s="3" t="s">
        <v>164</v>
      </c>
      <c r="E80" s="3" t="s">
        <v>49</v>
      </c>
      <c r="F80" s="3" t="s">
        <v>74</v>
      </c>
      <c r="G80" s="3" t="s">
        <v>239</v>
      </c>
      <c r="H80" s="3" t="s">
        <v>537</v>
      </c>
      <c r="I80" s="3" t="s">
        <v>77</v>
      </c>
      <c r="J80" s="9">
        <v>1</v>
      </c>
      <c r="K80" s="9">
        <v>804</v>
      </c>
    </row>
    <row r="81" spans="1:11" hidden="1" x14ac:dyDescent="0.2">
      <c r="A81" s="8">
        <v>2010</v>
      </c>
      <c r="B81" s="3" t="s">
        <v>12</v>
      </c>
      <c r="C81" s="3" t="s">
        <v>13</v>
      </c>
      <c r="D81" s="3" t="s">
        <v>164</v>
      </c>
      <c r="E81" s="3" t="s">
        <v>49</v>
      </c>
      <c r="F81" s="3" t="s">
        <v>74</v>
      </c>
      <c r="G81" s="3" t="s">
        <v>241</v>
      </c>
      <c r="H81" s="3" t="s">
        <v>703</v>
      </c>
      <c r="I81" s="3" t="s">
        <v>77</v>
      </c>
      <c r="J81" s="9">
        <v>1</v>
      </c>
      <c r="K81" s="9">
        <v>745</v>
      </c>
    </row>
    <row r="82" spans="1:11" hidden="1" x14ac:dyDescent="0.2">
      <c r="A82" s="8">
        <v>2010</v>
      </c>
      <c r="B82" s="3" t="s">
        <v>12</v>
      </c>
      <c r="C82" s="3" t="s">
        <v>13</v>
      </c>
      <c r="D82" s="3" t="s">
        <v>164</v>
      </c>
      <c r="E82" s="3" t="s">
        <v>49</v>
      </c>
      <c r="F82" s="3" t="s">
        <v>74</v>
      </c>
      <c r="G82" s="3" t="s">
        <v>245</v>
      </c>
      <c r="H82" s="3" t="s">
        <v>765</v>
      </c>
      <c r="I82" s="3" t="s">
        <v>77</v>
      </c>
      <c r="J82" s="9">
        <v>1</v>
      </c>
      <c r="K82" s="9">
        <v>543</v>
      </c>
    </row>
    <row r="83" spans="1:11" hidden="1" x14ac:dyDescent="0.2">
      <c r="A83" s="8">
        <v>2010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28</v>
      </c>
      <c r="G83" s="3" t="s">
        <v>250</v>
      </c>
      <c r="H83" s="3" t="s">
        <v>980</v>
      </c>
      <c r="I83" s="3" t="s">
        <v>31</v>
      </c>
      <c r="J83" s="9">
        <v>1</v>
      </c>
      <c r="K83" s="9">
        <v>165</v>
      </c>
    </row>
    <row r="84" spans="1:11" hidden="1" x14ac:dyDescent="0.2">
      <c r="A84" s="8">
        <v>2010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28</v>
      </c>
      <c r="G84" s="3" t="s">
        <v>252</v>
      </c>
      <c r="H84" s="3" t="s">
        <v>548</v>
      </c>
      <c r="I84" s="3" t="s">
        <v>31</v>
      </c>
      <c r="J84" s="9">
        <v>1</v>
      </c>
      <c r="K84" s="9">
        <v>559</v>
      </c>
    </row>
    <row r="85" spans="1:11" hidden="1" x14ac:dyDescent="0.2">
      <c r="A85" s="8">
        <v>2010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28</v>
      </c>
      <c r="G85" s="3" t="s">
        <v>254</v>
      </c>
      <c r="H85" s="3" t="s">
        <v>894</v>
      </c>
      <c r="I85" s="3" t="s">
        <v>31</v>
      </c>
      <c r="J85" s="9">
        <v>1</v>
      </c>
      <c r="K85" s="9">
        <v>565</v>
      </c>
    </row>
    <row r="86" spans="1:11" hidden="1" x14ac:dyDescent="0.2">
      <c r="A86" s="8">
        <v>2010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28</v>
      </c>
      <c r="G86" s="3" t="s">
        <v>256</v>
      </c>
      <c r="H86" s="3" t="s">
        <v>115</v>
      </c>
      <c r="I86" s="3" t="s">
        <v>31</v>
      </c>
      <c r="J86" s="9">
        <v>1</v>
      </c>
      <c r="K86" s="9">
        <v>486</v>
      </c>
    </row>
    <row r="87" spans="1:11" hidden="1" x14ac:dyDescent="0.2">
      <c r="A87" s="8">
        <v>2010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28</v>
      </c>
      <c r="G87" s="3" t="s">
        <v>216</v>
      </c>
      <c r="H87" s="3" t="s">
        <v>868</v>
      </c>
      <c r="I87" s="3" t="s">
        <v>31</v>
      </c>
      <c r="J87" s="9">
        <v>1</v>
      </c>
      <c r="K87" s="9">
        <v>142</v>
      </c>
    </row>
    <row r="88" spans="1:11" hidden="1" x14ac:dyDescent="0.2">
      <c r="A88" s="8">
        <v>2010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28</v>
      </c>
      <c r="G88" s="3" t="s">
        <v>204</v>
      </c>
      <c r="H88" s="3" t="s">
        <v>601</v>
      </c>
      <c r="I88" s="3" t="s">
        <v>31</v>
      </c>
      <c r="J88" s="9">
        <v>1</v>
      </c>
      <c r="K88" s="9">
        <v>409</v>
      </c>
    </row>
    <row r="89" spans="1:11" hidden="1" x14ac:dyDescent="0.2">
      <c r="A89" s="8">
        <v>2010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28</v>
      </c>
      <c r="G89" s="3" t="s">
        <v>259</v>
      </c>
      <c r="H89" s="3" t="s">
        <v>755</v>
      </c>
      <c r="I89" s="3" t="s">
        <v>31</v>
      </c>
      <c r="J89" s="9">
        <v>1</v>
      </c>
      <c r="K89" s="9">
        <v>289</v>
      </c>
    </row>
    <row r="90" spans="1:11" hidden="1" x14ac:dyDescent="0.2">
      <c r="A90" s="8">
        <v>2010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28</v>
      </c>
      <c r="G90" s="3" t="s">
        <v>263</v>
      </c>
      <c r="H90" s="3" t="s">
        <v>399</v>
      </c>
      <c r="I90" s="3" t="s">
        <v>31</v>
      </c>
      <c r="J90" s="9">
        <v>1</v>
      </c>
      <c r="K90" s="9">
        <v>432</v>
      </c>
    </row>
    <row r="91" spans="1:11" hidden="1" x14ac:dyDescent="0.2">
      <c r="A91" s="8">
        <v>2010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28</v>
      </c>
      <c r="G91" s="3" t="s">
        <v>265</v>
      </c>
      <c r="H91" s="3" t="s">
        <v>584</v>
      </c>
      <c r="I91" s="3" t="s">
        <v>31</v>
      </c>
      <c r="J91" s="9">
        <v>1</v>
      </c>
      <c r="K91" s="9">
        <v>624</v>
      </c>
    </row>
    <row r="92" spans="1:11" hidden="1" x14ac:dyDescent="0.2">
      <c r="A92" s="8">
        <v>2010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28</v>
      </c>
      <c r="G92" s="3" t="s">
        <v>267</v>
      </c>
      <c r="H92" s="3" t="s">
        <v>288</v>
      </c>
      <c r="I92" s="3" t="s">
        <v>31</v>
      </c>
      <c r="J92" s="9">
        <v>1</v>
      </c>
      <c r="K92" s="9">
        <v>344</v>
      </c>
    </row>
    <row r="93" spans="1:11" hidden="1" x14ac:dyDescent="0.2">
      <c r="A93" s="8">
        <v>2010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28</v>
      </c>
      <c r="G93" s="3" t="s">
        <v>269</v>
      </c>
      <c r="H93" s="3" t="s">
        <v>808</v>
      </c>
      <c r="I93" s="3" t="s">
        <v>31</v>
      </c>
      <c r="J93" s="9">
        <v>1</v>
      </c>
      <c r="K93" s="9">
        <v>450</v>
      </c>
    </row>
    <row r="94" spans="1:11" hidden="1" x14ac:dyDescent="0.2">
      <c r="A94" s="8">
        <v>2010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78</v>
      </c>
      <c r="G94" s="3" t="s">
        <v>211</v>
      </c>
      <c r="H94" s="3" t="s">
        <v>798</v>
      </c>
      <c r="I94" s="3" t="s">
        <v>81</v>
      </c>
      <c r="J94" s="9">
        <v>1</v>
      </c>
      <c r="K94" s="9">
        <v>462</v>
      </c>
    </row>
    <row r="95" spans="1:11" hidden="1" x14ac:dyDescent="0.2">
      <c r="A95" s="8">
        <v>2010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78</v>
      </c>
      <c r="G95" s="3" t="s">
        <v>272</v>
      </c>
      <c r="H95" s="3" t="s">
        <v>979</v>
      </c>
      <c r="I95" s="3" t="s">
        <v>81</v>
      </c>
      <c r="J95" s="9">
        <v>1</v>
      </c>
      <c r="K95" s="9">
        <v>601</v>
      </c>
    </row>
    <row r="96" spans="1:11" hidden="1" x14ac:dyDescent="0.2">
      <c r="A96" s="8">
        <v>2010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78</v>
      </c>
      <c r="G96" s="3" t="s">
        <v>274</v>
      </c>
      <c r="H96" s="3" t="s">
        <v>613</v>
      </c>
      <c r="I96" s="3" t="s">
        <v>81</v>
      </c>
      <c r="J96" s="9">
        <v>1</v>
      </c>
      <c r="K96" s="9">
        <v>751</v>
      </c>
    </row>
    <row r="97" spans="1:11" hidden="1" x14ac:dyDescent="0.2">
      <c r="A97" s="8">
        <v>2010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78</v>
      </c>
      <c r="G97" s="3" t="s">
        <v>276</v>
      </c>
      <c r="H97" s="3" t="s">
        <v>280</v>
      </c>
      <c r="I97" s="3" t="s">
        <v>81</v>
      </c>
      <c r="J97" s="9">
        <v>1</v>
      </c>
      <c r="K97" s="9">
        <v>637</v>
      </c>
    </row>
    <row r="98" spans="1:11" hidden="1" x14ac:dyDescent="0.2">
      <c r="A98" s="8">
        <v>2010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78</v>
      </c>
      <c r="G98" s="3" t="s">
        <v>212</v>
      </c>
      <c r="H98" s="3" t="s">
        <v>632</v>
      </c>
      <c r="I98" s="3" t="s">
        <v>81</v>
      </c>
      <c r="J98" s="9">
        <v>1</v>
      </c>
      <c r="K98" s="9">
        <v>399</v>
      </c>
    </row>
    <row r="99" spans="1:11" hidden="1" x14ac:dyDescent="0.2">
      <c r="A99" s="8">
        <v>2010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78</v>
      </c>
      <c r="G99" s="3" t="s">
        <v>279</v>
      </c>
      <c r="H99" s="3" t="s">
        <v>92</v>
      </c>
      <c r="I99" s="3" t="s">
        <v>81</v>
      </c>
      <c r="J99" s="9">
        <v>1</v>
      </c>
      <c r="K99" s="9">
        <v>541</v>
      </c>
    </row>
    <row r="100" spans="1:11" hidden="1" x14ac:dyDescent="0.2">
      <c r="A100" s="8">
        <v>2010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78</v>
      </c>
      <c r="G100" s="3" t="s">
        <v>283</v>
      </c>
      <c r="H100" s="3" t="s">
        <v>738</v>
      </c>
      <c r="I100" s="3" t="s">
        <v>81</v>
      </c>
      <c r="J100" s="9">
        <v>1</v>
      </c>
      <c r="K100" s="9">
        <v>339</v>
      </c>
    </row>
    <row r="101" spans="1:11" hidden="1" x14ac:dyDescent="0.2">
      <c r="A101" s="8">
        <v>2010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78</v>
      </c>
      <c r="G101" s="3" t="s">
        <v>285</v>
      </c>
      <c r="H101" s="3" t="s">
        <v>406</v>
      </c>
      <c r="I101" s="3" t="s">
        <v>81</v>
      </c>
      <c r="J101" s="9">
        <v>1</v>
      </c>
      <c r="K101" s="9">
        <v>498</v>
      </c>
    </row>
    <row r="102" spans="1:11" hidden="1" x14ac:dyDescent="0.2">
      <c r="A102" s="8">
        <v>2010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78</v>
      </c>
      <c r="G102" s="3" t="s">
        <v>204</v>
      </c>
      <c r="H102" s="3" t="s">
        <v>186</v>
      </c>
      <c r="I102" s="3" t="s">
        <v>81</v>
      </c>
      <c r="J102" s="9">
        <v>1</v>
      </c>
      <c r="K102" s="9">
        <v>208</v>
      </c>
    </row>
    <row r="103" spans="1:11" hidden="1" x14ac:dyDescent="0.2">
      <c r="A103" s="8">
        <v>2010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78</v>
      </c>
      <c r="G103" s="3" t="s">
        <v>287</v>
      </c>
      <c r="H103" s="3" t="s">
        <v>740</v>
      </c>
      <c r="I103" s="3" t="s">
        <v>81</v>
      </c>
      <c r="J103" s="9">
        <v>1</v>
      </c>
      <c r="K103" s="9">
        <v>316</v>
      </c>
    </row>
    <row r="104" spans="1:11" hidden="1" x14ac:dyDescent="0.2">
      <c r="A104" s="8">
        <v>2010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78</v>
      </c>
      <c r="G104" s="3" t="s">
        <v>289</v>
      </c>
      <c r="H104" s="3" t="s">
        <v>313</v>
      </c>
      <c r="I104" s="3" t="s">
        <v>81</v>
      </c>
      <c r="J104" s="9">
        <v>1</v>
      </c>
      <c r="K104" s="9">
        <v>437</v>
      </c>
    </row>
    <row r="105" spans="1:11" hidden="1" x14ac:dyDescent="0.2">
      <c r="A105" s="8">
        <v>2010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78</v>
      </c>
      <c r="G105" s="3" t="s">
        <v>291</v>
      </c>
      <c r="H105" s="3" t="s">
        <v>978</v>
      </c>
      <c r="I105" s="3" t="s">
        <v>81</v>
      </c>
      <c r="J105" s="9">
        <v>1</v>
      </c>
      <c r="K105" s="9">
        <v>523</v>
      </c>
    </row>
    <row r="106" spans="1:11" hidden="1" x14ac:dyDescent="0.2">
      <c r="A106" s="8">
        <v>2010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78</v>
      </c>
      <c r="G106" s="3" t="s">
        <v>241</v>
      </c>
      <c r="H106" s="3" t="s">
        <v>687</v>
      </c>
      <c r="I106" s="3" t="s">
        <v>81</v>
      </c>
      <c r="J106" s="9">
        <v>1</v>
      </c>
      <c r="K106" s="9">
        <v>473</v>
      </c>
    </row>
    <row r="107" spans="1:11" hidden="1" x14ac:dyDescent="0.2">
      <c r="A107" s="8">
        <v>2010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78</v>
      </c>
      <c r="G107" s="3" t="s">
        <v>294</v>
      </c>
      <c r="H107" s="3" t="s">
        <v>484</v>
      </c>
      <c r="I107" s="3" t="s">
        <v>81</v>
      </c>
      <c r="J107" s="9">
        <v>1</v>
      </c>
      <c r="K107" s="9">
        <v>350</v>
      </c>
    </row>
    <row r="108" spans="1:11" hidden="1" x14ac:dyDescent="0.2">
      <c r="A108" s="8">
        <v>2010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78</v>
      </c>
      <c r="G108" s="3" t="s">
        <v>295</v>
      </c>
      <c r="H108" s="3" t="s">
        <v>611</v>
      </c>
      <c r="I108" s="3" t="s">
        <v>81</v>
      </c>
      <c r="J108" s="9">
        <v>1</v>
      </c>
      <c r="K108" s="9">
        <v>577</v>
      </c>
    </row>
    <row r="109" spans="1:11" hidden="1" x14ac:dyDescent="0.2">
      <c r="A109" s="8">
        <v>2010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78</v>
      </c>
      <c r="G109" s="3" t="s">
        <v>297</v>
      </c>
      <c r="H109" s="3" t="s">
        <v>755</v>
      </c>
      <c r="I109" s="3" t="s">
        <v>81</v>
      </c>
      <c r="J109" s="9">
        <v>1</v>
      </c>
      <c r="K109" s="9">
        <v>289</v>
      </c>
    </row>
    <row r="110" spans="1:11" hidden="1" x14ac:dyDescent="0.2">
      <c r="A110" s="8">
        <v>2010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78</v>
      </c>
      <c r="G110" s="3" t="s">
        <v>299</v>
      </c>
      <c r="H110" s="3" t="s">
        <v>946</v>
      </c>
      <c r="I110" s="3" t="s">
        <v>81</v>
      </c>
      <c r="J110" s="9">
        <v>1</v>
      </c>
      <c r="K110" s="9">
        <v>549</v>
      </c>
    </row>
    <row r="111" spans="1:11" hidden="1" x14ac:dyDescent="0.2">
      <c r="A111" s="8">
        <v>2010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78</v>
      </c>
      <c r="G111" s="3" t="s">
        <v>301</v>
      </c>
      <c r="H111" s="3" t="s">
        <v>590</v>
      </c>
      <c r="I111" s="3" t="s">
        <v>81</v>
      </c>
      <c r="J111" s="9">
        <v>1</v>
      </c>
      <c r="K111" s="9">
        <v>569</v>
      </c>
    </row>
    <row r="112" spans="1:11" hidden="1" x14ac:dyDescent="0.2">
      <c r="A112" s="8">
        <v>2010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78</v>
      </c>
      <c r="G112" s="3" t="s">
        <v>269</v>
      </c>
      <c r="H112" s="3" t="s">
        <v>129</v>
      </c>
      <c r="I112" s="3" t="s">
        <v>81</v>
      </c>
      <c r="J112" s="9">
        <v>1</v>
      </c>
      <c r="K112" s="9">
        <v>412</v>
      </c>
    </row>
    <row r="113" spans="1:11" hidden="1" x14ac:dyDescent="0.2">
      <c r="A113" s="8">
        <v>2010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78</v>
      </c>
      <c r="G113" s="3" t="s">
        <v>304</v>
      </c>
      <c r="H113" s="3" t="s">
        <v>268</v>
      </c>
      <c r="I113" s="3" t="s">
        <v>81</v>
      </c>
      <c r="J113" s="9">
        <v>1</v>
      </c>
      <c r="K113" s="9">
        <v>408</v>
      </c>
    </row>
    <row r="114" spans="1:11" hidden="1" x14ac:dyDescent="0.2">
      <c r="A114" s="8">
        <v>2010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78</v>
      </c>
      <c r="G114" s="3" t="s">
        <v>173</v>
      </c>
      <c r="H114" s="3" t="s">
        <v>217</v>
      </c>
      <c r="I114" s="3" t="s">
        <v>81</v>
      </c>
      <c r="J114" s="9">
        <v>1</v>
      </c>
      <c r="K114" s="9">
        <v>349</v>
      </c>
    </row>
    <row r="115" spans="1:11" hidden="1" x14ac:dyDescent="0.2">
      <c r="A115" s="8">
        <v>2010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78</v>
      </c>
      <c r="G115" s="3" t="s">
        <v>232</v>
      </c>
      <c r="H115" s="3" t="s">
        <v>966</v>
      </c>
      <c r="I115" s="3" t="s">
        <v>81</v>
      </c>
      <c r="J115" s="9">
        <v>1</v>
      </c>
      <c r="K115" s="9">
        <v>664</v>
      </c>
    </row>
    <row r="116" spans="1:11" hidden="1" x14ac:dyDescent="0.2">
      <c r="A116" s="8">
        <v>2010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308</v>
      </c>
      <c r="G116" s="3" t="s">
        <v>309</v>
      </c>
      <c r="H116" s="3" t="s">
        <v>967</v>
      </c>
      <c r="I116" s="3" t="s">
        <v>310</v>
      </c>
      <c r="J116" s="9">
        <v>1</v>
      </c>
      <c r="K116" s="9">
        <v>274</v>
      </c>
    </row>
    <row r="117" spans="1:11" hidden="1" x14ac:dyDescent="0.2">
      <c r="A117" s="8">
        <v>2010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34</v>
      </c>
      <c r="G117" s="3" t="s">
        <v>393</v>
      </c>
      <c r="H117" s="3" t="s">
        <v>423</v>
      </c>
      <c r="I117" s="3" t="s">
        <v>36</v>
      </c>
      <c r="J117" s="9">
        <v>1</v>
      </c>
      <c r="K117" s="9">
        <v>714</v>
      </c>
    </row>
    <row r="118" spans="1:11" hidden="1" x14ac:dyDescent="0.2">
      <c r="A118" s="8">
        <v>2010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34</v>
      </c>
      <c r="G118" s="3" t="s">
        <v>395</v>
      </c>
      <c r="H118" s="3" t="s">
        <v>867</v>
      </c>
      <c r="I118" s="3" t="s">
        <v>36</v>
      </c>
      <c r="J118" s="9">
        <v>1</v>
      </c>
      <c r="K118" s="9">
        <v>99</v>
      </c>
    </row>
    <row r="119" spans="1:11" hidden="1" x14ac:dyDescent="0.2">
      <c r="A119" s="8">
        <v>2010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34</v>
      </c>
      <c r="G119" s="3" t="s">
        <v>297</v>
      </c>
      <c r="H119" s="3" t="s">
        <v>450</v>
      </c>
      <c r="I119" s="3" t="s">
        <v>36</v>
      </c>
      <c r="J119" s="9">
        <v>1</v>
      </c>
      <c r="K119" s="9">
        <v>661</v>
      </c>
    </row>
    <row r="120" spans="1:11" hidden="1" x14ac:dyDescent="0.2">
      <c r="A120" s="8">
        <v>2010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34</v>
      </c>
      <c r="G120" s="3" t="s">
        <v>400</v>
      </c>
      <c r="H120" s="3" t="s">
        <v>800</v>
      </c>
      <c r="I120" s="3" t="s">
        <v>36</v>
      </c>
      <c r="J120" s="9">
        <v>1</v>
      </c>
      <c r="K120" s="9">
        <v>467</v>
      </c>
    </row>
    <row r="121" spans="1:11" hidden="1" x14ac:dyDescent="0.2">
      <c r="A121" s="8">
        <v>2010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37</v>
      </c>
      <c r="G121" s="3" t="s">
        <v>401</v>
      </c>
      <c r="H121" s="3" t="s">
        <v>641</v>
      </c>
      <c r="I121" s="3" t="s">
        <v>40</v>
      </c>
      <c r="J121" s="9">
        <v>1</v>
      </c>
      <c r="K121" s="9">
        <v>361</v>
      </c>
    </row>
    <row r="122" spans="1:11" hidden="1" x14ac:dyDescent="0.2">
      <c r="A122" s="8">
        <v>2010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37</v>
      </c>
      <c r="G122" s="3" t="s">
        <v>402</v>
      </c>
      <c r="H122" s="3" t="s">
        <v>793</v>
      </c>
      <c r="I122" s="3" t="s">
        <v>40</v>
      </c>
      <c r="J122" s="9">
        <v>1</v>
      </c>
      <c r="K122" s="9">
        <v>532</v>
      </c>
    </row>
    <row r="123" spans="1:11" hidden="1" x14ac:dyDescent="0.2">
      <c r="A123" s="8">
        <v>2010</v>
      </c>
      <c r="B123" s="3" t="s">
        <v>12</v>
      </c>
      <c r="C123" s="3" t="s">
        <v>13</v>
      </c>
      <c r="D123" s="3" t="s">
        <v>164</v>
      </c>
      <c r="E123" s="3" t="s">
        <v>49</v>
      </c>
      <c r="F123" s="3" t="s">
        <v>37</v>
      </c>
      <c r="G123" s="3" t="s">
        <v>311</v>
      </c>
      <c r="H123" s="3" t="s">
        <v>960</v>
      </c>
      <c r="I123" s="3" t="s">
        <v>40</v>
      </c>
      <c r="J123" s="9">
        <v>1</v>
      </c>
      <c r="K123" s="9">
        <v>736</v>
      </c>
    </row>
    <row r="124" spans="1:11" hidden="1" x14ac:dyDescent="0.2">
      <c r="A124" s="8">
        <v>2010</v>
      </c>
      <c r="B124" s="3" t="s">
        <v>12</v>
      </c>
      <c r="C124" s="3" t="s">
        <v>13</v>
      </c>
      <c r="D124" s="3" t="s">
        <v>164</v>
      </c>
      <c r="E124" s="3" t="s">
        <v>49</v>
      </c>
      <c r="F124" s="3" t="s">
        <v>37</v>
      </c>
      <c r="G124" s="3" t="s">
        <v>212</v>
      </c>
      <c r="H124" s="3" t="s">
        <v>539</v>
      </c>
      <c r="I124" s="3" t="s">
        <v>40</v>
      </c>
      <c r="J124" s="9">
        <v>1</v>
      </c>
      <c r="K124" s="9">
        <v>400</v>
      </c>
    </row>
    <row r="125" spans="1:11" hidden="1" x14ac:dyDescent="0.2">
      <c r="A125" s="8">
        <v>2010</v>
      </c>
      <c r="B125" s="3" t="s">
        <v>12</v>
      </c>
      <c r="C125" s="3" t="s">
        <v>13</v>
      </c>
      <c r="D125" s="3" t="s">
        <v>164</v>
      </c>
      <c r="E125" s="3" t="s">
        <v>49</v>
      </c>
      <c r="F125" s="3" t="s">
        <v>37</v>
      </c>
      <c r="G125" s="3" t="s">
        <v>405</v>
      </c>
      <c r="H125" s="3" t="s">
        <v>550</v>
      </c>
      <c r="I125" s="3" t="s">
        <v>40</v>
      </c>
      <c r="J125" s="9">
        <v>1</v>
      </c>
      <c r="K125" s="9">
        <v>643</v>
      </c>
    </row>
    <row r="126" spans="1:11" hidden="1" x14ac:dyDescent="0.2">
      <c r="A126" s="8">
        <v>2010</v>
      </c>
      <c r="B126" s="3" t="s">
        <v>12</v>
      </c>
      <c r="C126" s="3" t="s">
        <v>13</v>
      </c>
      <c r="D126" s="3" t="s">
        <v>164</v>
      </c>
      <c r="E126" s="3" t="s">
        <v>49</v>
      </c>
      <c r="F126" s="3" t="s">
        <v>37</v>
      </c>
      <c r="G126" s="3" t="s">
        <v>407</v>
      </c>
      <c r="H126" s="3" t="s">
        <v>877</v>
      </c>
      <c r="I126" s="3" t="s">
        <v>40</v>
      </c>
      <c r="J126" s="9">
        <v>1</v>
      </c>
      <c r="K126" s="9">
        <v>388</v>
      </c>
    </row>
    <row r="127" spans="1:11" hidden="1" x14ac:dyDescent="0.2">
      <c r="A127" s="8">
        <v>2010</v>
      </c>
      <c r="B127" s="3" t="s">
        <v>12</v>
      </c>
      <c r="C127" s="3" t="s">
        <v>13</v>
      </c>
      <c r="D127" s="3" t="s">
        <v>164</v>
      </c>
      <c r="E127" s="3" t="s">
        <v>49</v>
      </c>
      <c r="F127" s="3" t="s">
        <v>37</v>
      </c>
      <c r="G127" s="3" t="s">
        <v>409</v>
      </c>
      <c r="H127" s="3" t="s">
        <v>511</v>
      </c>
      <c r="I127" s="3" t="s">
        <v>40</v>
      </c>
      <c r="J127" s="9">
        <v>1</v>
      </c>
      <c r="K127" s="9">
        <v>414</v>
      </c>
    </row>
    <row r="128" spans="1:11" hidden="1" x14ac:dyDescent="0.2">
      <c r="A128" s="8">
        <v>2010</v>
      </c>
      <c r="B128" s="3" t="s">
        <v>12</v>
      </c>
      <c r="C128" s="3" t="s">
        <v>13</v>
      </c>
      <c r="D128" s="3" t="s">
        <v>164</v>
      </c>
      <c r="E128" s="3" t="s">
        <v>49</v>
      </c>
      <c r="F128" s="3" t="s">
        <v>37</v>
      </c>
      <c r="G128" s="3" t="s">
        <v>411</v>
      </c>
      <c r="H128" s="3" t="s">
        <v>901</v>
      </c>
      <c r="I128" s="3" t="s">
        <v>40</v>
      </c>
      <c r="J128" s="9">
        <v>1</v>
      </c>
      <c r="K128" s="9">
        <v>590</v>
      </c>
    </row>
    <row r="129" spans="1:11" hidden="1" x14ac:dyDescent="0.2">
      <c r="A129" s="8">
        <v>2010</v>
      </c>
      <c r="B129" s="3" t="s">
        <v>12</v>
      </c>
      <c r="C129" s="3" t="s">
        <v>13</v>
      </c>
      <c r="D129" s="3" t="s">
        <v>164</v>
      </c>
      <c r="E129" s="3" t="s">
        <v>49</v>
      </c>
      <c r="F129" s="3" t="s">
        <v>37</v>
      </c>
      <c r="G129" s="3" t="s">
        <v>413</v>
      </c>
      <c r="H129" s="3" t="s">
        <v>559</v>
      </c>
      <c r="I129" s="3" t="s">
        <v>40</v>
      </c>
      <c r="J129" s="9">
        <v>1</v>
      </c>
      <c r="K129" s="9">
        <v>346</v>
      </c>
    </row>
    <row r="130" spans="1:11" hidden="1" x14ac:dyDescent="0.2">
      <c r="A130" s="8">
        <v>2010</v>
      </c>
      <c r="B130" s="3" t="s">
        <v>12</v>
      </c>
      <c r="C130" s="3" t="s">
        <v>13</v>
      </c>
      <c r="D130" s="3" t="s">
        <v>164</v>
      </c>
      <c r="E130" s="3" t="s">
        <v>49</v>
      </c>
      <c r="F130" s="3" t="s">
        <v>37</v>
      </c>
      <c r="G130" s="3" t="s">
        <v>415</v>
      </c>
      <c r="H130" s="3" t="s">
        <v>799</v>
      </c>
      <c r="I130" s="3" t="s">
        <v>40</v>
      </c>
      <c r="J130" s="9">
        <v>1</v>
      </c>
      <c r="K130" s="9">
        <v>305</v>
      </c>
    </row>
    <row r="131" spans="1:11" hidden="1" x14ac:dyDescent="0.2">
      <c r="A131" s="8">
        <v>2010</v>
      </c>
      <c r="B131" s="3" t="s">
        <v>12</v>
      </c>
      <c r="C131" s="3" t="s">
        <v>13</v>
      </c>
      <c r="D131" s="3" t="s">
        <v>164</v>
      </c>
      <c r="E131" s="3" t="s">
        <v>49</v>
      </c>
      <c r="F131" s="3" t="s">
        <v>37</v>
      </c>
      <c r="G131" s="3" t="s">
        <v>204</v>
      </c>
      <c r="H131" s="3" t="s">
        <v>855</v>
      </c>
      <c r="I131" s="3" t="s">
        <v>40</v>
      </c>
      <c r="J131" s="9">
        <v>1</v>
      </c>
      <c r="K131" s="9">
        <v>332</v>
      </c>
    </row>
    <row r="132" spans="1:11" hidden="1" x14ac:dyDescent="0.2">
      <c r="A132" s="8">
        <v>2010</v>
      </c>
      <c r="B132" s="3" t="s">
        <v>12</v>
      </c>
      <c r="C132" s="3" t="s">
        <v>13</v>
      </c>
      <c r="D132" s="3" t="s">
        <v>164</v>
      </c>
      <c r="E132" s="3" t="s">
        <v>49</v>
      </c>
      <c r="F132" s="3" t="s">
        <v>37</v>
      </c>
      <c r="G132" s="3" t="s">
        <v>418</v>
      </c>
      <c r="H132" s="3" t="s">
        <v>967</v>
      </c>
      <c r="I132" s="3" t="s">
        <v>40</v>
      </c>
      <c r="J132" s="9">
        <v>1</v>
      </c>
      <c r="K132" s="9">
        <v>274</v>
      </c>
    </row>
    <row r="133" spans="1:11" hidden="1" x14ac:dyDescent="0.2">
      <c r="A133" s="8">
        <v>2010</v>
      </c>
      <c r="B133" s="3" t="s">
        <v>12</v>
      </c>
      <c r="C133" s="3" t="s">
        <v>13</v>
      </c>
      <c r="D133" s="3" t="s">
        <v>164</v>
      </c>
      <c r="E133" s="3" t="s">
        <v>49</v>
      </c>
      <c r="F133" s="3" t="s">
        <v>37</v>
      </c>
      <c r="G133" s="3" t="s">
        <v>420</v>
      </c>
      <c r="H133" s="3" t="s">
        <v>634</v>
      </c>
      <c r="I133" s="3" t="s">
        <v>40</v>
      </c>
      <c r="J133" s="9">
        <v>1</v>
      </c>
      <c r="K133" s="9">
        <v>493</v>
      </c>
    </row>
    <row r="134" spans="1:11" hidden="1" x14ac:dyDescent="0.2">
      <c r="A134" s="8">
        <v>2010</v>
      </c>
      <c r="B134" s="3" t="s">
        <v>12</v>
      </c>
      <c r="C134" s="3" t="s">
        <v>13</v>
      </c>
      <c r="D134" s="3" t="s">
        <v>164</v>
      </c>
      <c r="E134" s="3" t="s">
        <v>49</v>
      </c>
      <c r="F134" s="3" t="s">
        <v>37</v>
      </c>
      <c r="G134" s="3" t="s">
        <v>422</v>
      </c>
      <c r="H134" s="3" t="s">
        <v>581</v>
      </c>
      <c r="I134" s="3" t="s">
        <v>40</v>
      </c>
      <c r="J134" s="9">
        <v>1</v>
      </c>
      <c r="K134" s="9">
        <v>788</v>
      </c>
    </row>
    <row r="135" spans="1:11" hidden="1" x14ac:dyDescent="0.2">
      <c r="A135" s="8">
        <v>2010</v>
      </c>
      <c r="B135" s="3" t="s">
        <v>12</v>
      </c>
      <c r="C135" s="3" t="s">
        <v>13</v>
      </c>
      <c r="D135" s="3" t="s">
        <v>164</v>
      </c>
      <c r="E135" s="3" t="s">
        <v>49</v>
      </c>
      <c r="F135" s="3" t="s">
        <v>37</v>
      </c>
      <c r="G135" s="3" t="s">
        <v>424</v>
      </c>
      <c r="H135" s="3" t="s">
        <v>300</v>
      </c>
      <c r="I135" s="3" t="s">
        <v>40</v>
      </c>
      <c r="J135" s="9">
        <v>1</v>
      </c>
      <c r="K135" s="9">
        <v>535</v>
      </c>
    </row>
    <row r="136" spans="1:11" hidden="1" x14ac:dyDescent="0.2">
      <c r="A136" s="8">
        <v>2010</v>
      </c>
      <c r="B136" s="3" t="s">
        <v>12</v>
      </c>
      <c r="C136" s="3" t="s">
        <v>13</v>
      </c>
      <c r="D136" s="3" t="s">
        <v>164</v>
      </c>
      <c r="E136" s="3" t="s">
        <v>49</v>
      </c>
      <c r="F136" s="3" t="s">
        <v>37</v>
      </c>
      <c r="G136" s="3" t="s">
        <v>426</v>
      </c>
      <c r="H136" s="3" t="s">
        <v>318</v>
      </c>
      <c r="I136" s="3" t="s">
        <v>40</v>
      </c>
      <c r="J136" s="9">
        <v>1</v>
      </c>
      <c r="K136" s="9">
        <v>487</v>
      </c>
    </row>
    <row r="137" spans="1:11" hidden="1" x14ac:dyDescent="0.2">
      <c r="A137" s="8">
        <v>2010</v>
      </c>
      <c r="B137" s="3" t="s">
        <v>12</v>
      </c>
      <c r="C137" s="3" t="s">
        <v>13</v>
      </c>
      <c r="D137" s="3" t="s">
        <v>164</v>
      </c>
      <c r="E137" s="3" t="s">
        <v>49</v>
      </c>
      <c r="F137" s="3" t="s">
        <v>37</v>
      </c>
      <c r="G137" s="3" t="s">
        <v>171</v>
      </c>
      <c r="H137" s="3" t="s">
        <v>495</v>
      </c>
      <c r="I137" s="3" t="s">
        <v>40</v>
      </c>
      <c r="J137" s="9">
        <v>1</v>
      </c>
      <c r="K137" s="9">
        <v>525</v>
      </c>
    </row>
    <row r="138" spans="1:11" hidden="1" x14ac:dyDescent="0.2">
      <c r="A138" s="8">
        <v>2010</v>
      </c>
      <c r="B138" s="3" t="s">
        <v>12</v>
      </c>
      <c r="C138" s="3" t="s">
        <v>13</v>
      </c>
      <c r="D138" s="3" t="s">
        <v>164</v>
      </c>
      <c r="E138" s="3" t="s">
        <v>49</v>
      </c>
      <c r="F138" s="3" t="s">
        <v>37</v>
      </c>
      <c r="G138" s="3" t="s">
        <v>428</v>
      </c>
      <c r="H138" s="3" t="s">
        <v>841</v>
      </c>
      <c r="I138" s="3" t="s">
        <v>40</v>
      </c>
      <c r="J138" s="9">
        <v>1</v>
      </c>
      <c r="K138" s="9">
        <v>375</v>
      </c>
    </row>
    <row r="139" spans="1:11" hidden="1" x14ac:dyDescent="0.2">
      <c r="A139" s="8">
        <v>2010</v>
      </c>
      <c r="B139" s="3" t="s">
        <v>12</v>
      </c>
      <c r="C139" s="3" t="s">
        <v>13</v>
      </c>
      <c r="D139" s="3" t="s">
        <v>164</v>
      </c>
      <c r="E139" s="3" t="s">
        <v>49</v>
      </c>
      <c r="F139" s="3" t="s">
        <v>37</v>
      </c>
      <c r="G139" s="3" t="s">
        <v>429</v>
      </c>
      <c r="H139" s="3" t="s">
        <v>94</v>
      </c>
      <c r="I139" s="3" t="s">
        <v>40</v>
      </c>
      <c r="J139" s="9">
        <v>1</v>
      </c>
      <c r="K139" s="9">
        <v>505</v>
      </c>
    </row>
    <row r="140" spans="1:11" hidden="1" x14ac:dyDescent="0.2">
      <c r="A140" s="8">
        <v>2010</v>
      </c>
      <c r="B140" s="3" t="s">
        <v>12</v>
      </c>
      <c r="C140" s="3" t="s">
        <v>13</v>
      </c>
      <c r="D140" s="3" t="s">
        <v>164</v>
      </c>
      <c r="E140" s="3" t="s">
        <v>49</v>
      </c>
      <c r="F140" s="3" t="s">
        <v>37</v>
      </c>
      <c r="G140" s="3" t="s">
        <v>431</v>
      </c>
      <c r="H140" s="3" t="s">
        <v>612</v>
      </c>
      <c r="I140" s="3" t="s">
        <v>40</v>
      </c>
      <c r="J140" s="9">
        <v>1</v>
      </c>
      <c r="K140" s="9">
        <v>353</v>
      </c>
    </row>
    <row r="141" spans="1:11" hidden="1" x14ac:dyDescent="0.2">
      <c r="A141" s="8">
        <v>2010</v>
      </c>
      <c r="B141" s="3" t="s">
        <v>12</v>
      </c>
      <c r="C141" s="3" t="s">
        <v>13</v>
      </c>
      <c r="D141" s="3" t="s">
        <v>164</v>
      </c>
      <c r="E141" s="3" t="s">
        <v>49</v>
      </c>
      <c r="F141" s="3" t="s">
        <v>37</v>
      </c>
      <c r="G141" s="3" t="s">
        <v>433</v>
      </c>
      <c r="H141" s="3" t="s">
        <v>270</v>
      </c>
      <c r="I141" s="3" t="s">
        <v>40</v>
      </c>
      <c r="J141" s="9">
        <v>1</v>
      </c>
      <c r="K141" s="9">
        <v>539</v>
      </c>
    </row>
    <row r="142" spans="1:11" hidden="1" x14ac:dyDescent="0.2">
      <c r="A142" s="8">
        <v>2010</v>
      </c>
      <c r="B142" s="3" t="s">
        <v>12</v>
      </c>
      <c r="C142" s="3" t="s">
        <v>13</v>
      </c>
      <c r="D142" s="3" t="s">
        <v>164</v>
      </c>
      <c r="E142" s="3" t="s">
        <v>49</v>
      </c>
      <c r="F142" s="3" t="s">
        <v>37</v>
      </c>
      <c r="G142" s="3" t="s">
        <v>435</v>
      </c>
      <c r="H142" s="3" t="s">
        <v>781</v>
      </c>
      <c r="I142" s="3" t="s">
        <v>40</v>
      </c>
      <c r="J142" s="9">
        <v>1</v>
      </c>
      <c r="K142" s="9">
        <v>398</v>
      </c>
    </row>
    <row r="143" spans="1:11" hidden="1" x14ac:dyDescent="0.2">
      <c r="A143" s="8">
        <v>2010</v>
      </c>
      <c r="B143" s="3" t="s">
        <v>12</v>
      </c>
      <c r="C143" s="3" t="s">
        <v>13</v>
      </c>
      <c r="D143" s="3" t="s">
        <v>164</v>
      </c>
      <c r="E143" s="3" t="s">
        <v>49</v>
      </c>
      <c r="F143" s="3" t="s">
        <v>146</v>
      </c>
      <c r="G143" s="3" t="s">
        <v>439</v>
      </c>
      <c r="H143" s="3" t="s">
        <v>327</v>
      </c>
      <c r="I143" s="3" t="s">
        <v>149</v>
      </c>
      <c r="J143" s="9">
        <v>1</v>
      </c>
      <c r="K143" s="9">
        <v>534</v>
      </c>
    </row>
    <row r="144" spans="1:11" hidden="1" x14ac:dyDescent="0.2">
      <c r="A144" s="8">
        <v>2010</v>
      </c>
      <c r="B144" s="3" t="s">
        <v>12</v>
      </c>
      <c r="C144" s="3" t="s">
        <v>13</v>
      </c>
      <c r="D144" s="3" t="s">
        <v>164</v>
      </c>
      <c r="E144" s="3" t="s">
        <v>49</v>
      </c>
      <c r="F144" s="3" t="s">
        <v>146</v>
      </c>
      <c r="G144" s="3" t="s">
        <v>345</v>
      </c>
      <c r="H144" s="3" t="s">
        <v>898</v>
      </c>
      <c r="I144" s="3" t="s">
        <v>149</v>
      </c>
      <c r="J144" s="9">
        <v>1</v>
      </c>
      <c r="K144" s="9">
        <v>513</v>
      </c>
    </row>
    <row r="145" spans="1:11" hidden="1" x14ac:dyDescent="0.2">
      <c r="A145" s="8">
        <v>2010</v>
      </c>
      <c r="B145" s="3" t="s">
        <v>12</v>
      </c>
      <c r="C145" s="3" t="s">
        <v>13</v>
      </c>
      <c r="D145" s="3" t="s">
        <v>164</v>
      </c>
      <c r="E145" s="3" t="s">
        <v>49</v>
      </c>
      <c r="F145" s="3" t="s">
        <v>146</v>
      </c>
      <c r="G145" s="3" t="s">
        <v>272</v>
      </c>
      <c r="H145" s="3" t="s">
        <v>482</v>
      </c>
      <c r="I145" s="3" t="s">
        <v>149</v>
      </c>
      <c r="J145" s="9">
        <v>1</v>
      </c>
      <c r="K145" s="9">
        <v>521</v>
      </c>
    </row>
    <row r="146" spans="1:11" hidden="1" x14ac:dyDescent="0.2">
      <c r="A146" s="8">
        <v>2010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146</v>
      </c>
      <c r="G146" s="3" t="s">
        <v>443</v>
      </c>
      <c r="H146" s="3" t="s">
        <v>367</v>
      </c>
      <c r="I146" s="3" t="s">
        <v>149</v>
      </c>
      <c r="J146" s="9">
        <v>1</v>
      </c>
      <c r="K146" s="9">
        <v>341</v>
      </c>
    </row>
    <row r="147" spans="1:11" hidden="1" x14ac:dyDescent="0.2">
      <c r="A147" s="8">
        <v>2010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146</v>
      </c>
      <c r="G147" s="3" t="s">
        <v>360</v>
      </c>
      <c r="H147" s="3" t="s">
        <v>532</v>
      </c>
      <c r="I147" s="3" t="s">
        <v>149</v>
      </c>
      <c r="J147" s="9">
        <v>1</v>
      </c>
      <c r="K147" s="9">
        <v>453</v>
      </c>
    </row>
    <row r="148" spans="1:11" x14ac:dyDescent="0.2">
      <c r="A148" s="8">
        <v>2010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41</v>
      </c>
      <c r="G148" s="3" t="s">
        <v>447</v>
      </c>
      <c r="H148" s="3" t="s">
        <v>108</v>
      </c>
      <c r="I148" s="3" t="s">
        <v>44</v>
      </c>
      <c r="J148" s="9">
        <v>1</v>
      </c>
      <c r="K148" s="9">
        <v>445</v>
      </c>
    </row>
    <row r="149" spans="1:11" x14ac:dyDescent="0.2">
      <c r="A149" s="8">
        <v>2010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41</v>
      </c>
      <c r="G149" s="3" t="s">
        <v>449</v>
      </c>
      <c r="H149" s="3" t="s">
        <v>115</v>
      </c>
      <c r="I149" s="3" t="s">
        <v>44</v>
      </c>
      <c r="J149" s="9">
        <v>1</v>
      </c>
      <c r="K149" s="9">
        <v>486</v>
      </c>
    </row>
    <row r="150" spans="1:11" x14ac:dyDescent="0.2">
      <c r="A150" s="8">
        <v>2010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41</v>
      </c>
      <c r="G150" s="3" t="s">
        <v>439</v>
      </c>
      <c r="H150" s="3" t="s">
        <v>518</v>
      </c>
      <c r="I150" s="3" t="s">
        <v>44</v>
      </c>
      <c r="J150" s="9">
        <v>1</v>
      </c>
      <c r="K150" s="9">
        <v>185</v>
      </c>
    </row>
    <row r="151" spans="1:11" x14ac:dyDescent="0.2">
      <c r="A151" s="8">
        <v>2010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41</v>
      </c>
      <c r="G151" s="3" t="s">
        <v>451</v>
      </c>
      <c r="H151" s="3" t="s">
        <v>217</v>
      </c>
      <c r="I151" s="3" t="s">
        <v>44</v>
      </c>
      <c r="J151" s="9">
        <v>1</v>
      </c>
      <c r="K151" s="9">
        <v>349</v>
      </c>
    </row>
    <row r="152" spans="1:11" x14ac:dyDescent="0.2">
      <c r="A152" s="8">
        <v>2010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41</v>
      </c>
      <c r="G152" s="3" t="s">
        <v>453</v>
      </c>
      <c r="H152" s="3" t="s">
        <v>758</v>
      </c>
      <c r="I152" s="3" t="s">
        <v>44</v>
      </c>
      <c r="J152" s="9">
        <v>1</v>
      </c>
      <c r="K152" s="9">
        <v>295</v>
      </c>
    </row>
    <row r="153" spans="1:11" x14ac:dyDescent="0.2">
      <c r="A153" s="8">
        <v>2010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41</v>
      </c>
      <c r="G153" s="3" t="s">
        <v>454</v>
      </c>
      <c r="H153" s="3" t="s">
        <v>205</v>
      </c>
      <c r="I153" s="3" t="s">
        <v>44</v>
      </c>
      <c r="J153" s="9">
        <v>1</v>
      </c>
      <c r="K153" s="9">
        <v>536</v>
      </c>
    </row>
    <row r="154" spans="1:11" x14ac:dyDescent="0.2">
      <c r="A154" s="8">
        <v>2010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41</v>
      </c>
      <c r="G154" s="3" t="s">
        <v>456</v>
      </c>
      <c r="H154" s="3" t="s">
        <v>565</v>
      </c>
      <c r="I154" s="3" t="s">
        <v>44</v>
      </c>
      <c r="J154" s="9">
        <v>1</v>
      </c>
      <c r="K154" s="9">
        <v>429</v>
      </c>
    </row>
    <row r="155" spans="1:11" x14ac:dyDescent="0.2">
      <c r="A155" s="8">
        <v>2010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41</v>
      </c>
      <c r="G155" s="3" t="s">
        <v>457</v>
      </c>
      <c r="H155" s="3" t="s">
        <v>900</v>
      </c>
      <c r="I155" s="3" t="s">
        <v>44</v>
      </c>
      <c r="J155" s="9">
        <v>1</v>
      </c>
      <c r="K155" s="9">
        <v>488</v>
      </c>
    </row>
    <row r="156" spans="1:11" x14ac:dyDescent="0.2">
      <c r="A156" s="8">
        <v>2010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41</v>
      </c>
      <c r="G156" s="3" t="s">
        <v>459</v>
      </c>
      <c r="H156" s="3" t="s">
        <v>842</v>
      </c>
      <c r="I156" s="3" t="s">
        <v>44</v>
      </c>
      <c r="J156" s="9">
        <v>1</v>
      </c>
      <c r="K156" s="9">
        <v>455</v>
      </c>
    </row>
    <row r="157" spans="1:11" x14ac:dyDescent="0.2">
      <c r="A157" s="8">
        <v>2010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41</v>
      </c>
      <c r="G157" s="3" t="s">
        <v>462</v>
      </c>
      <c r="H157" s="3" t="s">
        <v>800</v>
      </c>
      <c r="I157" s="3" t="s">
        <v>44</v>
      </c>
      <c r="J157" s="9">
        <v>1</v>
      </c>
      <c r="K157" s="9">
        <v>467</v>
      </c>
    </row>
    <row r="158" spans="1:11" x14ac:dyDescent="0.2">
      <c r="A158" s="8">
        <v>2010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41</v>
      </c>
      <c r="G158" s="3" t="s">
        <v>955</v>
      </c>
      <c r="H158" s="3" t="s">
        <v>669</v>
      </c>
      <c r="I158" s="3" t="s">
        <v>44</v>
      </c>
      <c r="J158" s="9">
        <v>1</v>
      </c>
      <c r="K158" s="9">
        <v>196</v>
      </c>
    </row>
    <row r="159" spans="1:11" x14ac:dyDescent="0.2">
      <c r="A159" s="8">
        <v>2010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41</v>
      </c>
      <c r="G159" s="3" t="s">
        <v>464</v>
      </c>
      <c r="H159" s="3" t="s">
        <v>546</v>
      </c>
      <c r="I159" s="3" t="s">
        <v>44</v>
      </c>
      <c r="J159" s="9">
        <v>1</v>
      </c>
      <c r="K159" s="9">
        <v>276</v>
      </c>
    </row>
    <row r="160" spans="1:11" x14ac:dyDescent="0.2">
      <c r="A160" s="8">
        <v>2010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41</v>
      </c>
      <c r="G160" s="3" t="s">
        <v>468</v>
      </c>
      <c r="H160" s="3" t="s">
        <v>770</v>
      </c>
      <c r="I160" s="3" t="s">
        <v>44</v>
      </c>
      <c r="J160" s="9">
        <v>1</v>
      </c>
      <c r="K160" s="9">
        <v>324</v>
      </c>
    </row>
    <row r="161" spans="1:11" x14ac:dyDescent="0.2">
      <c r="A161" s="8">
        <v>2010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41</v>
      </c>
      <c r="G161" s="3" t="s">
        <v>470</v>
      </c>
      <c r="H161" s="3" t="s">
        <v>541</v>
      </c>
      <c r="I161" s="3" t="s">
        <v>44</v>
      </c>
      <c r="J161" s="9">
        <v>1</v>
      </c>
      <c r="K161" s="9">
        <v>454</v>
      </c>
    </row>
    <row r="162" spans="1:11" x14ac:dyDescent="0.2">
      <c r="A162" s="8">
        <v>2010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41</v>
      </c>
      <c r="G162" s="3" t="s">
        <v>472</v>
      </c>
      <c r="H162" s="3" t="s">
        <v>977</v>
      </c>
      <c r="I162" s="3" t="s">
        <v>44</v>
      </c>
      <c r="J162" s="9">
        <v>1</v>
      </c>
      <c r="K162" s="9">
        <v>459</v>
      </c>
    </row>
    <row r="163" spans="1:11" x14ac:dyDescent="0.2">
      <c r="A163" s="8">
        <v>2010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41</v>
      </c>
      <c r="G163" s="3" t="s">
        <v>476</v>
      </c>
      <c r="H163" s="3" t="s">
        <v>690</v>
      </c>
      <c r="I163" s="3" t="s">
        <v>44</v>
      </c>
      <c r="J163" s="9">
        <v>1</v>
      </c>
      <c r="K163" s="9">
        <v>309</v>
      </c>
    </row>
    <row r="164" spans="1:11" x14ac:dyDescent="0.2">
      <c r="A164" s="8">
        <v>2010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41</v>
      </c>
      <c r="G164" s="3" t="s">
        <v>409</v>
      </c>
      <c r="H164" s="3" t="s">
        <v>594</v>
      </c>
      <c r="I164" s="3" t="s">
        <v>44</v>
      </c>
      <c r="J164" s="9">
        <v>1</v>
      </c>
      <c r="K164" s="9">
        <v>301</v>
      </c>
    </row>
    <row r="165" spans="1:11" x14ac:dyDescent="0.2">
      <c r="A165" s="8">
        <v>2010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41</v>
      </c>
      <c r="G165" s="3" t="s">
        <v>481</v>
      </c>
      <c r="H165" s="3" t="s">
        <v>781</v>
      </c>
      <c r="I165" s="3" t="s">
        <v>44</v>
      </c>
      <c r="J165" s="9">
        <v>1</v>
      </c>
      <c r="K165" s="9">
        <v>398</v>
      </c>
    </row>
    <row r="166" spans="1:11" x14ac:dyDescent="0.2">
      <c r="A166" s="8">
        <v>2010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41</v>
      </c>
      <c r="G166" s="3" t="s">
        <v>488</v>
      </c>
      <c r="H166" s="3" t="s">
        <v>225</v>
      </c>
      <c r="I166" s="3" t="s">
        <v>44</v>
      </c>
      <c r="J166" s="9">
        <v>1</v>
      </c>
      <c r="K166" s="9">
        <v>421</v>
      </c>
    </row>
    <row r="167" spans="1:11" x14ac:dyDescent="0.2">
      <c r="A167" s="8">
        <v>2010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41</v>
      </c>
      <c r="G167" s="3" t="s">
        <v>492</v>
      </c>
      <c r="H167" s="3" t="s">
        <v>602</v>
      </c>
      <c r="I167" s="3" t="s">
        <v>44</v>
      </c>
      <c r="J167" s="9">
        <v>1</v>
      </c>
      <c r="K167" s="9">
        <v>374</v>
      </c>
    </row>
    <row r="168" spans="1:11" x14ac:dyDescent="0.2">
      <c r="A168" s="8">
        <v>2010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41</v>
      </c>
      <c r="G168" s="3" t="s">
        <v>494</v>
      </c>
      <c r="H168" s="3" t="s">
        <v>499</v>
      </c>
      <c r="I168" s="3" t="s">
        <v>44</v>
      </c>
      <c r="J168" s="9">
        <v>1</v>
      </c>
      <c r="K168" s="9">
        <v>489</v>
      </c>
    </row>
    <row r="169" spans="1:11" x14ac:dyDescent="0.2">
      <c r="A169" s="8">
        <v>2010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41</v>
      </c>
      <c r="G169" s="3" t="s">
        <v>496</v>
      </c>
      <c r="H169" s="3" t="s">
        <v>735</v>
      </c>
      <c r="I169" s="3" t="s">
        <v>44</v>
      </c>
      <c r="J169" s="9">
        <v>1</v>
      </c>
      <c r="K169" s="9">
        <v>464</v>
      </c>
    </row>
    <row r="170" spans="1:11" x14ac:dyDescent="0.2">
      <c r="A170" s="8">
        <v>2010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41</v>
      </c>
      <c r="G170" s="3" t="s">
        <v>498</v>
      </c>
      <c r="H170" s="3" t="s">
        <v>172</v>
      </c>
      <c r="I170" s="3" t="s">
        <v>44</v>
      </c>
      <c r="J170" s="9">
        <v>1</v>
      </c>
      <c r="K170" s="9">
        <v>424</v>
      </c>
    </row>
    <row r="171" spans="1:11" x14ac:dyDescent="0.2">
      <c r="A171" s="8">
        <v>2010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41</v>
      </c>
      <c r="G171" s="3" t="s">
        <v>502</v>
      </c>
      <c r="H171" s="3" t="s">
        <v>645</v>
      </c>
      <c r="I171" s="3" t="s">
        <v>44</v>
      </c>
      <c r="J171" s="9">
        <v>1</v>
      </c>
      <c r="K171" s="9">
        <v>330</v>
      </c>
    </row>
    <row r="172" spans="1:11" x14ac:dyDescent="0.2">
      <c r="A172" s="8">
        <v>2010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41</v>
      </c>
      <c r="G172" s="3" t="s">
        <v>171</v>
      </c>
      <c r="H172" s="3" t="s">
        <v>714</v>
      </c>
      <c r="I172" s="3" t="s">
        <v>44</v>
      </c>
      <c r="J172" s="9">
        <v>1</v>
      </c>
      <c r="K172" s="9">
        <v>397</v>
      </c>
    </row>
    <row r="173" spans="1:11" x14ac:dyDescent="0.2">
      <c r="A173" s="8">
        <v>2010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41</v>
      </c>
      <c r="G173" s="3" t="s">
        <v>504</v>
      </c>
      <c r="H173" s="3" t="s">
        <v>365</v>
      </c>
      <c r="I173" s="3" t="s">
        <v>44</v>
      </c>
      <c r="J173" s="9">
        <v>1</v>
      </c>
      <c r="K173" s="9">
        <v>649</v>
      </c>
    </row>
    <row r="174" spans="1:11" x14ac:dyDescent="0.2">
      <c r="A174" s="8">
        <v>2010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41</v>
      </c>
      <c r="G174" s="3" t="s">
        <v>510</v>
      </c>
      <c r="H174" s="3" t="s">
        <v>904</v>
      </c>
      <c r="I174" s="3" t="s">
        <v>44</v>
      </c>
      <c r="J174" s="9">
        <v>1</v>
      </c>
      <c r="K174" s="9">
        <v>380</v>
      </c>
    </row>
    <row r="175" spans="1:11" x14ac:dyDescent="0.2">
      <c r="A175" s="8">
        <v>2010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41</v>
      </c>
      <c r="G175" s="3" t="s">
        <v>512</v>
      </c>
      <c r="H175" s="3" t="s">
        <v>909</v>
      </c>
      <c r="I175" s="3" t="s">
        <v>44</v>
      </c>
      <c r="J175" s="9">
        <v>1</v>
      </c>
      <c r="K175" s="9">
        <v>619</v>
      </c>
    </row>
    <row r="176" spans="1:11" x14ac:dyDescent="0.2">
      <c r="A176" s="8">
        <v>2010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41</v>
      </c>
      <c r="G176" s="3" t="s">
        <v>514</v>
      </c>
      <c r="H176" s="3" t="s">
        <v>599</v>
      </c>
      <c r="I176" s="3" t="s">
        <v>44</v>
      </c>
      <c r="J176" s="9">
        <v>1</v>
      </c>
      <c r="K176" s="9">
        <v>444</v>
      </c>
    </row>
    <row r="177" spans="1:11" x14ac:dyDescent="0.2">
      <c r="A177" s="8">
        <v>2010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41</v>
      </c>
      <c r="G177" s="3" t="s">
        <v>269</v>
      </c>
      <c r="H177" s="3" t="s">
        <v>976</v>
      </c>
      <c r="I177" s="3" t="s">
        <v>44</v>
      </c>
      <c r="J177" s="9">
        <v>1</v>
      </c>
      <c r="K177" s="9">
        <v>245</v>
      </c>
    </row>
    <row r="178" spans="1:11" x14ac:dyDescent="0.2">
      <c r="A178" s="8">
        <v>2010</v>
      </c>
      <c r="B178" s="3" t="s">
        <v>12</v>
      </c>
      <c r="C178" s="3" t="s">
        <v>13</v>
      </c>
      <c r="D178" s="3" t="s">
        <v>164</v>
      </c>
      <c r="E178" s="3" t="s">
        <v>49</v>
      </c>
      <c r="F178" s="3" t="s">
        <v>41</v>
      </c>
      <c r="G178" s="3" t="s">
        <v>517</v>
      </c>
      <c r="H178" s="3" t="s">
        <v>555</v>
      </c>
      <c r="I178" s="3" t="s">
        <v>44</v>
      </c>
      <c r="J178" s="9">
        <v>1</v>
      </c>
      <c r="K178" s="9">
        <v>278</v>
      </c>
    </row>
    <row r="179" spans="1:11" x14ac:dyDescent="0.2">
      <c r="A179" s="8">
        <v>2010</v>
      </c>
      <c r="B179" s="3" t="s">
        <v>12</v>
      </c>
      <c r="C179" s="3" t="s">
        <v>13</v>
      </c>
      <c r="D179" s="3" t="s">
        <v>164</v>
      </c>
      <c r="E179" s="3" t="s">
        <v>49</v>
      </c>
      <c r="F179" s="3" t="s">
        <v>41</v>
      </c>
      <c r="G179" s="3" t="s">
        <v>232</v>
      </c>
      <c r="H179" s="3" t="s">
        <v>383</v>
      </c>
      <c r="I179" s="3" t="s">
        <v>44</v>
      </c>
      <c r="J179" s="9">
        <v>1</v>
      </c>
      <c r="K179" s="9">
        <v>216</v>
      </c>
    </row>
    <row r="180" spans="1:11" x14ac:dyDescent="0.2">
      <c r="A180" s="8">
        <v>2010</v>
      </c>
      <c r="B180" s="3" t="s">
        <v>12</v>
      </c>
      <c r="C180" s="3" t="s">
        <v>13</v>
      </c>
      <c r="D180" s="3" t="s">
        <v>164</v>
      </c>
      <c r="E180" s="3" t="s">
        <v>49</v>
      </c>
      <c r="F180" s="3" t="s">
        <v>41</v>
      </c>
      <c r="G180" s="3" t="s">
        <v>520</v>
      </c>
      <c r="H180" s="3" t="s">
        <v>731</v>
      </c>
      <c r="I180" s="3" t="s">
        <v>44</v>
      </c>
      <c r="J180" s="9">
        <v>1</v>
      </c>
      <c r="K180" s="9">
        <v>471</v>
      </c>
    </row>
    <row r="181" spans="1:11" x14ac:dyDescent="0.2">
      <c r="A181" s="8">
        <v>2010</v>
      </c>
      <c r="B181" s="3" t="s">
        <v>521</v>
      </c>
      <c r="C181" s="3" t="s">
        <v>13</v>
      </c>
      <c r="D181" s="3" t="s">
        <v>164</v>
      </c>
      <c r="E181" s="3" t="s">
        <v>15</v>
      </c>
      <c r="F181" s="3" t="s">
        <v>41</v>
      </c>
      <c r="G181" s="3" t="s">
        <v>522</v>
      </c>
      <c r="H181" s="3" t="s">
        <v>905</v>
      </c>
      <c r="I181" s="3" t="s">
        <v>44</v>
      </c>
      <c r="J181" s="9">
        <v>1</v>
      </c>
      <c r="K181" s="9">
        <v>261</v>
      </c>
    </row>
    <row r="182" spans="1:11" x14ac:dyDescent="0.2">
      <c r="A182" s="8">
        <v>2010</v>
      </c>
      <c r="B182" s="3" t="s">
        <v>521</v>
      </c>
      <c r="C182" s="3" t="s">
        <v>13</v>
      </c>
      <c r="D182" s="3" t="s">
        <v>164</v>
      </c>
      <c r="E182" s="3" t="s">
        <v>15</v>
      </c>
      <c r="F182" s="3" t="s">
        <v>41</v>
      </c>
      <c r="G182" s="3" t="s">
        <v>524</v>
      </c>
      <c r="H182" s="3" t="s">
        <v>975</v>
      </c>
      <c r="I182" s="3" t="s">
        <v>44</v>
      </c>
      <c r="J182" s="9">
        <v>1</v>
      </c>
      <c r="K182" s="9">
        <v>483</v>
      </c>
    </row>
    <row r="183" spans="1:11" x14ac:dyDescent="0.2">
      <c r="A183" s="8">
        <v>2010</v>
      </c>
      <c r="B183" s="3" t="s">
        <v>521</v>
      </c>
      <c r="C183" s="3" t="s">
        <v>13</v>
      </c>
      <c r="D183" s="3" t="s">
        <v>164</v>
      </c>
      <c r="E183" s="3" t="s">
        <v>15</v>
      </c>
      <c r="F183" s="3" t="s">
        <v>41</v>
      </c>
      <c r="G183" s="3" t="s">
        <v>526</v>
      </c>
      <c r="H183" s="3" t="s">
        <v>159</v>
      </c>
      <c r="I183" s="3" t="s">
        <v>44</v>
      </c>
      <c r="J183" s="9">
        <v>1</v>
      </c>
      <c r="K183" s="9">
        <v>300</v>
      </c>
    </row>
    <row r="184" spans="1:11" x14ac:dyDescent="0.2">
      <c r="A184" s="8">
        <v>2010</v>
      </c>
      <c r="B184" s="3" t="s">
        <v>521</v>
      </c>
      <c r="C184" s="3" t="s">
        <v>13</v>
      </c>
      <c r="D184" s="3" t="s">
        <v>164</v>
      </c>
      <c r="E184" s="3" t="s">
        <v>15</v>
      </c>
      <c r="F184" s="3" t="s">
        <v>41</v>
      </c>
      <c r="G184" s="3" t="s">
        <v>528</v>
      </c>
      <c r="H184" s="3" t="s">
        <v>215</v>
      </c>
      <c r="I184" s="3" t="s">
        <v>44</v>
      </c>
      <c r="J184" s="9">
        <v>1</v>
      </c>
      <c r="K184" s="9">
        <v>291</v>
      </c>
    </row>
  </sheetData>
  <autoFilter ref="A1:K184">
    <filterColumn colId="5">
      <filters>
        <filter val="תל אביב - יפו"/>
      </filters>
    </filterColumn>
  </autoFilter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183"/>
  <sheetViews>
    <sheetView rightToLeft="1" topLeftCell="A45" workbookViewId="0">
      <selection activeCell="A12" sqref="A12:K183"/>
    </sheetView>
  </sheetViews>
  <sheetFormatPr defaultRowHeight="12.75" x14ac:dyDescent="0.2"/>
  <cols>
    <col min="1" max="1" width="6.5703125" customWidth="1"/>
    <col min="2" max="2" width="5.28515625" customWidth="1"/>
    <col min="3" max="3" width="6.85546875" customWidth="1"/>
    <col min="4" max="4" width="5" customWidth="1"/>
    <col min="5" max="5" width="12.85546875" customWidth="1"/>
    <col min="6" max="7" width="14" customWidth="1"/>
    <col min="8" max="8" width="7.140625" customWidth="1"/>
    <col min="9" max="9" width="15.7109375" customWidth="1"/>
    <col min="10" max="10" width="7" customWidth="1"/>
    <col min="11" max="11" width="9.8554687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</row>
    <row r="2" spans="1:11" hidden="1" x14ac:dyDescent="0.2">
      <c r="A2" s="4" t="s">
        <v>11</v>
      </c>
      <c r="B2" s="5"/>
      <c r="C2" s="5"/>
      <c r="D2" s="5"/>
      <c r="E2" s="5"/>
      <c r="F2" s="5"/>
      <c r="G2" s="5"/>
      <c r="H2" s="5"/>
      <c r="I2" s="6"/>
      <c r="J2" s="7">
        <v>181</v>
      </c>
      <c r="K2" s="7">
        <v>69591</v>
      </c>
    </row>
    <row r="3" spans="1:11" hidden="1" x14ac:dyDescent="0.2">
      <c r="A3" s="8">
        <v>2009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535</v>
      </c>
      <c r="I3" s="3" t="s">
        <v>19</v>
      </c>
      <c r="J3" s="9">
        <v>1</v>
      </c>
      <c r="K3" s="9">
        <v>257</v>
      </c>
    </row>
    <row r="4" spans="1:11" hidden="1" x14ac:dyDescent="0.2">
      <c r="A4" s="8">
        <v>2009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20</v>
      </c>
      <c r="G4" s="3" t="s">
        <v>21</v>
      </c>
      <c r="H4" s="3" t="s">
        <v>998</v>
      </c>
      <c r="I4" s="3" t="s">
        <v>23</v>
      </c>
      <c r="J4" s="9">
        <v>1</v>
      </c>
      <c r="K4" s="9">
        <v>64</v>
      </c>
    </row>
    <row r="5" spans="1:11" hidden="1" x14ac:dyDescent="0.2">
      <c r="A5" s="8">
        <v>2009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631</v>
      </c>
      <c r="I5" s="3" t="s">
        <v>27</v>
      </c>
      <c r="J5" s="9">
        <v>1</v>
      </c>
      <c r="K5" s="9">
        <v>308</v>
      </c>
    </row>
    <row r="6" spans="1:11" hidden="1" x14ac:dyDescent="0.2">
      <c r="A6" s="8">
        <v>2009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24</v>
      </c>
      <c r="G6" s="3" t="s">
        <v>68</v>
      </c>
      <c r="H6" s="3" t="s">
        <v>600</v>
      </c>
      <c r="I6" s="3" t="s">
        <v>27</v>
      </c>
      <c r="J6" s="9">
        <v>1</v>
      </c>
      <c r="K6" s="9">
        <v>229</v>
      </c>
    </row>
    <row r="7" spans="1:11" hidden="1" x14ac:dyDescent="0.2">
      <c r="A7" s="8">
        <v>2009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28</v>
      </c>
      <c r="G7" s="3" t="s">
        <v>29</v>
      </c>
      <c r="H7" s="3" t="s">
        <v>895</v>
      </c>
      <c r="I7" s="3" t="s">
        <v>31</v>
      </c>
      <c r="J7" s="9">
        <v>1</v>
      </c>
      <c r="K7" s="9">
        <v>282</v>
      </c>
    </row>
    <row r="8" spans="1:11" hidden="1" x14ac:dyDescent="0.2">
      <c r="A8" s="8">
        <v>2009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28</v>
      </c>
      <c r="G8" s="3" t="s">
        <v>32</v>
      </c>
      <c r="H8" s="3" t="s">
        <v>997</v>
      </c>
      <c r="I8" s="3" t="s">
        <v>31</v>
      </c>
      <c r="J8" s="9">
        <v>1</v>
      </c>
      <c r="K8" s="9">
        <v>154</v>
      </c>
    </row>
    <row r="9" spans="1:11" hidden="1" x14ac:dyDescent="0.2">
      <c r="A9" s="8">
        <v>2009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34</v>
      </c>
      <c r="G9" s="3" t="s">
        <v>35</v>
      </c>
      <c r="H9" s="3" t="s">
        <v>547</v>
      </c>
      <c r="I9" s="3" t="s">
        <v>36</v>
      </c>
      <c r="J9" s="9">
        <v>1</v>
      </c>
      <c r="K9" s="9">
        <v>328</v>
      </c>
    </row>
    <row r="10" spans="1:11" hidden="1" x14ac:dyDescent="0.2">
      <c r="A10" s="8">
        <v>2009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37</v>
      </c>
      <c r="G10" s="3" t="s">
        <v>38</v>
      </c>
      <c r="H10" s="3" t="s">
        <v>88</v>
      </c>
      <c r="I10" s="3" t="s">
        <v>40</v>
      </c>
      <c r="J10" s="9">
        <v>1</v>
      </c>
      <c r="K10" s="9">
        <v>92</v>
      </c>
    </row>
    <row r="11" spans="1:11" hidden="1" x14ac:dyDescent="0.2">
      <c r="A11" s="8">
        <v>2009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146</v>
      </c>
      <c r="G11" s="3" t="s">
        <v>147</v>
      </c>
      <c r="H11" s="3" t="s">
        <v>598</v>
      </c>
      <c r="I11" s="3" t="s">
        <v>149</v>
      </c>
      <c r="J11" s="9">
        <v>1</v>
      </c>
      <c r="K11" s="9">
        <v>103</v>
      </c>
    </row>
    <row r="12" spans="1:11" x14ac:dyDescent="0.2">
      <c r="A12" s="8">
        <v>2009</v>
      </c>
      <c r="B12" s="3" t="s">
        <v>12</v>
      </c>
      <c r="C12" s="3" t="s">
        <v>13</v>
      </c>
      <c r="D12" s="3" t="s">
        <v>14</v>
      </c>
      <c r="E12" s="3" t="s">
        <v>15</v>
      </c>
      <c r="F12" s="3" t="s">
        <v>41</v>
      </c>
      <c r="G12" s="3" t="s">
        <v>42</v>
      </c>
      <c r="H12" s="3" t="s">
        <v>916</v>
      </c>
      <c r="I12" s="3" t="s">
        <v>44</v>
      </c>
      <c r="J12" s="9">
        <v>1</v>
      </c>
      <c r="K12" s="9">
        <v>145</v>
      </c>
    </row>
    <row r="13" spans="1:11" x14ac:dyDescent="0.2">
      <c r="A13" s="8">
        <v>2009</v>
      </c>
      <c r="B13" s="3" t="s">
        <v>12</v>
      </c>
      <c r="C13" s="3" t="s">
        <v>13</v>
      </c>
      <c r="D13" s="3" t="s">
        <v>14</v>
      </c>
      <c r="E13" s="3" t="s">
        <v>15</v>
      </c>
      <c r="F13" s="3" t="s">
        <v>41</v>
      </c>
      <c r="G13" s="3" t="s">
        <v>45</v>
      </c>
      <c r="H13" s="3" t="s">
        <v>911</v>
      </c>
      <c r="I13" s="3" t="s">
        <v>44</v>
      </c>
      <c r="J13" s="9">
        <v>1</v>
      </c>
      <c r="K13" s="9">
        <v>177</v>
      </c>
    </row>
    <row r="14" spans="1:11" x14ac:dyDescent="0.2">
      <c r="A14" s="8">
        <v>2009</v>
      </c>
      <c r="B14" s="3" t="s">
        <v>12</v>
      </c>
      <c r="C14" s="3" t="s">
        <v>13</v>
      </c>
      <c r="D14" s="3" t="s">
        <v>14</v>
      </c>
      <c r="E14" s="3" t="s">
        <v>15</v>
      </c>
      <c r="F14" s="3" t="s">
        <v>41</v>
      </c>
      <c r="G14" s="3" t="s">
        <v>47</v>
      </c>
      <c r="H14" s="3" t="s">
        <v>948</v>
      </c>
      <c r="I14" s="3" t="s">
        <v>44</v>
      </c>
      <c r="J14" s="9">
        <v>1</v>
      </c>
      <c r="K14" s="9">
        <v>156</v>
      </c>
    </row>
    <row r="15" spans="1:11" hidden="1" x14ac:dyDescent="0.2">
      <c r="A15" s="8">
        <v>2009</v>
      </c>
      <c r="B15" s="3" t="s">
        <v>12</v>
      </c>
      <c r="C15" s="3" t="s">
        <v>13</v>
      </c>
      <c r="D15" s="3" t="s">
        <v>14</v>
      </c>
      <c r="E15" s="3" t="s">
        <v>49</v>
      </c>
      <c r="F15" s="3" t="s">
        <v>16</v>
      </c>
      <c r="G15" s="3" t="s">
        <v>870</v>
      </c>
      <c r="H15" s="3" t="s">
        <v>647</v>
      </c>
      <c r="I15" s="3" t="s">
        <v>19</v>
      </c>
      <c r="J15" s="9">
        <v>1</v>
      </c>
      <c r="K15" s="9">
        <v>152</v>
      </c>
    </row>
    <row r="16" spans="1:11" hidden="1" x14ac:dyDescent="0.2">
      <c r="A16" s="8">
        <v>2009</v>
      </c>
      <c r="B16" s="3" t="s">
        <v>12</v>
      </c>
      <c r="C16" s="3" t="s">
        <v>13</v>
      </c>
      <c r="D16" s="3" t="s">
        <v>14</v>
      </c>
      <c r="E16" s="3" t="s">
        <v>49</v>
      </c>
      <c r="F16" s="3" t="s">
        <v>16</v>
      </c>
      <c r="G16" s="3" t="s">
        <v>674</v>
      </c>
      <c r="H16" s="3" t="s">
        <v>868</v>
      </c>
      <c r="I16" s="3" t="s">
        <v>19</v>
      </c>
      <c r="J16" s="9">
        <v>1</v>
      </c>
      <c r="K16" s="9">
        <v>142</v>
      </c>
    </row>
    <row r="17" spans="1:11" hidden="1" x14ac:dyDescent="0.2">
      <c r="A17" s="8">
        <v>2009</v>
      </c>
      <c r="B17" s="3" t="s">
        <v>12</v>
      </c>
      <c r="C17" s="3" t="s">
        <v>13</v>
      </c>
      <c r="D17" s="3" t="s">
        <v>14</v>
      </c>
      <c r="E17" s="3" t="s">
        <v>49</v>
      </c>
      <c r="F17" s="3" t="s">
        <v>54</v>
      </c>
      <c r="G17" s="3" t="s">
        <v>55</v>
      </c>
      <c r="H17" s="3" t="s">
        <v>672</v>
      </c>
      <c r="I17" s="3" t="s">
        <v>57</v>
      </c>
      <c r="J17" s="9">
        <v>1</v>
      </c>
      <c r="K17" s="9">
        <v>163</v>
      </c>
    </row>
    <row r="18" spans="1:11" hidden="1" x14ac:dyDescent="0.2">
      <c r="A18" s="8">
        <v>2009</v>
      </c>
      <c r="B18" s="3" t="s">
        <v>12</v>
      </c>
      <c r="C18" s="3" t="s">
        <v>13</v>
      </c>
      <c r="D18" s="3" t="s">
        <v>14</v>
      </c>
      <c r="E18" s="3" t="s">
        <v>49</v>
      </c>
      <c r="F18" s="3" t="s">
        <v>54</v>
      </c>
      <c r="G18" s="3" t="s">
        <v>58</v>
      </c>
      <c r="H18" s="3" t="s">
        <v>469</v>
      </c>
      <c r="I18" s="3" t="s">
        <v>57</v>
      </c>
      <c r="J18" s="9">
        <v>1</v>
      </c>
      <c r="K18" s="9">
        <v>239</v>
      </c>
    </row>
    <row r="19" spans="1:11" hidden="1" x14ac:dyDescent="0.2">
      <c r="A19" s="8">
        <v>2009</v>
      </c>
      <c r="B19" s="3" t="s">
        <v>12</v>
      </c>
      <c r="C19" s="3" t="s">
        <v>13</v>
      </c>
      <c r="D19" s="3" t="s">
        <v>14</v>
      </c>
      <c r="E19" s="3" t="s">
        <v>49</v>
      </c>
      <c r="F19" s="3" t="s">
        <v>54</v>
      </c>
      <c r="G19" s="3" t="s">
        <v>60</v>
      </c>
      <c r="H19" s="3" t="s">
        <v>660</v>
      </c>
      <c r="I19" s="3" t="s">
        <v>57</v>
      </c>
      <c r="J19" s="9">
        <v>1</v>
      </c>
      <c r="K19" s="9">
        <v>230</v>
      </c>
    </row>
    <row r="20" spans="1:11" hidden="1" x14ac:dyDescent="0.2">
      <c r="A20" s="8">
        <v>2009</v>
      </c>
      <c r="B20" s="3" t="s">
        <v>12</v>
      </c>
      <c r="C20" s="3" t="s">
        <v>13</v>
      </c>
      <c r="D20" s="3" t="s">
        <v>14</v>
      </c>
      <c r="E20" s="3" t="s">
        <v>49</v>
      </c>
      <c r="F20" s="3" t="s">
        <v>54</v>
      </c>
      <c r="G20" s="3" t="s">
        <v>62</v>
      </c>
      <c r="H20" s="3" t="s">
        <v>837</v>
      </c>
      <c r="I20" s="3" t="s">
        <v>57</v>
      </c>
      <c r="J20" s="9">
        <v>1</v>
      </c>
      <c r="K20" s="9">
        <v>183</v>
      </c>
    </row>
    <row r="21" spans="1:11" hidden="1" x14ac:dyDescent="0.2">
      <c r="A21" s="8">
        <v>2009</v>
      </c>
      <c r="B21" s="3" t="s">
        <v>12</v>
      </c>
      <c r="C21" s="3" t="s">
        <v>13</v>
      </c>
      <c r="D21" s="3" t="s">
        <v>14</v>
      </c>
      <c r="E21" s="3" t="s">
        <v>49</v>
      </c>
      <c r="F21" s="3" t="s">
        <v>24</v>
      </c>
      <c r="G21" s="3" t="s">
        <v>66</v>
      </c>
      <c r="H21" s="3" t="s">
        <v>166</v>
      </c>
      <c r="I21" s="3" t="s">
        <v>27</v>
      </c>
      <c r="J21" s="9">
        <v>1</v>
      </c>
      <c r="K21" s="9">
        <v>479</v>
      </c>
    </row>
    <row r="22" spans="1:11" hidden="1" x14ac:dyDescent="0.2">
      <c r="A22" s="8">
        <v>2009</v>
      </c>
      <c r="B22" s="3" t="s">
        <v>12</v>
      </c>
      <c r="C22" s="3" t="s">
        <v>13</v>
      </c>
      <c r="D22" s="3" t="s">
        <v>14</v>
      </c>
      <c r="E22" s="3" t="s">
        <v>49</v>
      </c>
      <c r="F22" s="3" t="s">
        <v>24</v>
      </c>
      <c r="G22" s="3" t="s">
        <v>70</v>
      </c>
      <c r="H22" s="3" t="s">
        <v>399</v>
      </c>
      <c r="I22" s="3" t="s">
        <v>27</v>
      </c>
      <c r="J22" s="9">
        <v>1</v>
      </c>
      <c r="K22" s="9">
        <v>432</v>
      </c>
    </row>
    <row r="23" spans="1:11" hidden="1" x14ac:dyDescent="0.2">
      <c r="A23" s="8">
        <v>2009</v>
      </c>
      <c r="B23" s="3" t="s">
        <v>12</v>
      </c>
      <c r="C23" s="3" t="s">
        <v>13</v>
      </c>
      <c r="D23" s="3" t="s">
        <v>14</v>
      </c>
      <c r="E23" s="3" t="s">
        <v>49</v>
      </c>
      <c r="F23" s="3" t="s">
        <v>24</v>
      </c>
      <c r="G23" s="3" t="s">
        <v>72</v>
      </c>
      <c r="H23" s="3" t="s">
        <v>954</v>
      </c>
      <c r="I23" s="3" t="s">
        <v>27</v>
      </c>
      <c r="J23" s="9">
        <v>1</v>
      </c>
      <c r="K23" s="9">
        <v>470</v>
      </c>
    </row>
    <row r="24" spans="1:11" hidden="1" x14ac:dyDescent="0.2">
      <c r="A24" s="8">
        <v>2009</v>
      </c>
      <c r="B24" s="3" t="s">
        <v>12</v>
      </c>
      <c r="C24" s="3" t="s">
        <v>13</v>
      </c>
      <c r="D24" s="3" t="s">
        <v>14</v>
      </c>
      <c r="E24" s="3" t="s">
        <v>49</v>
      </c>
      <c r="F24" s="3" t="s">
        <v>74</v>
      </c>
      <c r="G24" s="3" t="s">
        <v>75</v>
      </c>
      <c r="H24" s="3" t="s">
        <v>799</v>
      </c>
      <c r="I24" s="3" t="s">
        <v>77</v>
      </c>
      <c r="J24" s="9">
        <v>1</v>
      </c>
      <c r="K24" s="9">
        <v>305</v>
      </c>
    </row>
    <row r="25" spans="1:11" hidden="1" x14ac:dyDescent="0.2">
      <c r="A25" s="8">
        <v>2009</v>
      </c>
      <c r="B25" s="3" t="s">
        <v>12</v>
      </c>
      <c r="C25" s="3" t="s">
        <v>13</v>
      </c>
      <c r="D25" s="3" t="s">
        <v>14</v>
      </c>
      <c r="E25" s="3" t="s">
        <v>49</v>
      </c>
      <c r="F25" s="3" t="s">
        <v>78</v>
      </c>
      <c r="G25" s="3" t="s">
        <v>79</v>
      </c>
      <c r="H25" s="3" t="s">
        <v>489</v>
      </c>
      <c r="I25" s="3" t="s">
        <v>81</v>
      </c>
      <c r="J25" s="9">
        <v>1</v>
      </c>
      <c r="K25" s="9">
        <v>474</v>
      </c>
    </row>
    <row r="26" spans="1:11" hidden="1" x14ac:dyDescent="0.2">
      <c r="A26" s="8">
        <v>2009</v>
      </c>
      <c r="B26" s="3" t="s">
        <v>12</v>
      </c>
      <c r="C26" s="3" t="s">
        <v>13</v>
      </c>
      <c r="D26" s="3" t="s">
        <v>14</v>
      </c>
      <c r="E26" s="3" t="s">
        <v>49</v>
      </c>
      <c r="F26" s="3" t="s">
        <v>78</v>
      </c>
      <c r="G26" s="3" t="s">
        <v>82</v>
      </c>
      <c r="H26" s="3" t="s">
        <v>975</v>
      </c>
      <c r="I26" s="3" t="s">
        <v>81</v>
      </c>
      <c r="J26" s="9">
        <v>1</v>
      </c>
      <c r="K26" s="9">
        <v>483</v>
      </c>
    </row>
    <row r="27" spans="1:11" hidden="1" x14ac:dyDescent="0.2">
      <c r="A27" s="8">
        <v>2009</v>
      </c>
      <c r="B27" s="3" t="s">
        <v>12</v>
      </c>
      <c r="C27" s="3" t="s">
        <v>13</v>
      </c>
      <c r="D27" s="3" t="s">
        <v>14</v>
      </c>
      <c r="E27" s="3" t="s">
        <v>49</v>
      </c>
      <c r="F27" s="3" t="s">
        <v>37</v>
      </c>
      <c r="G27" s="3" t="s">
        <v>140</v>
      </c>
      <c r="H27" s="3" t="s">
        <v>948</v>
      </c>
      <c r="I27" s="3" t="s">
        <v>40</v>
      </c>
      <c r="J27" s="9">
        <v>1</v>
      </c>
      <c r="K27" s="9">
        <v>156</v>
      </c>
    </row>
    <row r="28" spans="1:11" hidden="1" x14ac:dyDescent="0.2">
      <c r="A28" s="8">
        <v>2009</v>
      </c>
      <c r="B28" s="3" t="s">
        <v>12</v>
      </c>
      <c r="C28" s="3" t="s">
        <v>13</v>
      </c>
      <c r="D28" s="3" t="s">
        <v>14</v>
      </c>
      <c r="E28" s="3" t="s">
        <v>49</v>
      </c>
      <c r="F28" s="3" t="s">
        <v>37</v>
      </c>
      <c r="G28" s="3" t="s">
        <v>142</v>
      </c>
      <c r="H28" s="3" t="s">
        <v>927</v>
      </c>
      <c r="I28" s="3" t="s">
        <v>40</v>
      </c>
      <c r="J28" s="9">
        <v>1</v>
      </c>
      <c r="K28" s="9">
        <v>277</v>
      </c>
    </row>
    <row r="29" spans="1:11" hidden="1" x14ac:dyDescent="0.2">
      <c r="A29" s="8">
        <v>2009</v>
      </c>
      <c r="B29" s="3" t="s">
        <v>12</v>
      </c>
      <c r="C29" s="3" t="s">
        <v>13</v>
      </c>
      <c r="D29" s="3" t="s">
        <v>14</v>
      </c>
      <c r="E29" s="3" t="s">
        <v>49</v>
      </c>
      <c r="F29" s="3" t="s">
        <v>37</v>
      </c>
      <c r="G29" s="3" t="s">
        <v>144</v>
      </c>
      <c r="H29" s="3" t="s">
        <v>650</v>
      </c>
      <c r="I29" s="3" t="s">
        <v>40</v>
      </c>
      <c r="J29" s="9">
        <v>1</v>
      </c>
      <c r="K29" s="9">
        <v>162</v>
      </c>
    </row>
    <row r="30" spans="1:11" x14ac:dyDescent="0.2">
      <c r="A30" s="8">
        <v>2009</v>
      </c>
      <c r="B30" s="3" t="s">
        <v>12</v>
      </c>
      <c r="C30" s="3" t="s">
        <v>13</v>
      </c>
      <c r="D30" s="3" t="s">
        <v>14</v>
      </c>
      <c r="E30" s="3" t="s">
        <v>49</v>
      </c>
      <c r="F30" s="3" t="s">
        <v>41</v>
      </c>
      <c r="G30" s="3" t="s">
        <v>150</v>
      </c>
      <c r="H30" s="3" t="s">
        <v>479</v>
      </c>
      <c r="I30" s="3" t="s">
        <v>44</v>
      </c>
      <c r="J30" s="9">
        <v>1</v>
      </c>
      <c r="K30" s="9">
        <v>302</v>
      </c>
    </row>
    <row r="31" spans="1:11" x14ac:dyDescent="0.2">
      <c r="A31" s="8">
        <v>2009</v>
      </c>
      <c r="B31" s="3" t="s">
        <v>12</v>
      </c>
      <c r="C31" s="3" t="s">
        <v>13</v>
      </c>
      <c r="D31" s="3" t="s">
        <v>14</v>
      </c>
      <c r="E31" s="3" t="s">
        <v>49</v>
      </c>
      <c r="F31" s="3" t="s">
        <v>41</v>
      </c>
      <c r="G31" s="3" t="s">
        <v>152</v>
      </c>
      <c r="H31" s="3" t="s">
        <v>725</v>
      </c>
      <c r="I31" s="3" t="s">
        <v>44</v>
      </c>
      <c r="J31" s="9">
        <v>1</v>
      </c>
      <c r="K31" s="9">
        <v>180</v>
      </c>
    </row>
    <row r="32" spans="1:11" x14ac:dyDescent="0.2">
      <c r="A32" s="8">
        <v>2009</v>
      </c>
      <c r="B32" s="3" t="s">
        <v>12</v>
      </c>
      <c r="C32" s="3" t="s">
        <v>13</v>
      </c>
      <c r="D32" s="3" t="s">
        <v>14</v>
      </c>
      <c r="E32" s="3" t="s">
        <v>49</v>
      </c>
      <c r="F32" s="3" t="s">
        <v>41</v>
      </c>
      <c r="G32" s="3" t="s">
        <v>156</v>
      </c>
      <c r="H32" s="3" t="s">
        <v>153</v>
      </c>
      <c r="I32" s="3" t="s">
        <v>44</v>
      </c>
      <c r="J32" s="9">
        <v>1</v>
      </c>
      <c r="K32" s="9">
        <v>187</v>
      </c>
    </row>
    <row r="33" spans="1:11" x14ac:dyDescent="0.2">
      <c r="A33" s="8">
        <v>2009</v>
      </c>
      <c r="B33" s="3" t="s">
        <v>12</v>
      </c>
      <c r="C33" s="3" t="s">
        <v>13</v>
      </c>
      <c r="D33" s="3" t="s">
        <v>14</v>
      </c>
      <c r="E33" s="3" t="s">
        <v>49</v>
      </c>
      <c r="F33" s="3" t="s">
        <v>41</v>
      </c>
      <c r="G33" s="3" t="s">
        <v>157</v>
      </c>
      <c r="H33" s="3" t="s">
        <v>671</v>
      </c>
      <c r="I33" s="3" t="s">
        <v>44</v>
      </c>
      <c r="J33" s="9">
        <v>1</v>
      </c>
      <c r="K33" s="9">
        <v>269</v>
      </c>
    </row>
    <row r="34" spans="1:11" x14ac:dyDescent="0.2">
      <c r="A34" s="8">
        <v>2009</v>
      </c>
      <c r="B34" s="3" t="s">
        <v>12</v>
      </c>
      <c r="C34" s="3" t="s">
        <v>13</v>
      </c>
      <c r="D34" s="3" t="s">
        <v>14</v>
      </c>
      <c r="E34" s="3" t="s">
        <v>49</v>
      </c>
      <c r="F34" s="3" t="s">
        <v>41</v>
      </c>
      <c r="G34" s="3" t="s">
        <v>158</v>
      </c>
      <c r="H34" s="3" t="s">
        <v>669</v>
      </c>
      <c r="I34" s="3" t="s">
        <v>44</v>
      </c>
      <c r="J34" s="9">
        <v>1</v>
      </c>
      <c r="K34" s="9">
        <v>196</v>
      </c>
    </row>
    <row r="35" spans="1:11" x14ac:dyDescent="0.2">
      <c r="A35" s="8">
        <v>2009</v>
      </c>
      <c r="B35" s="3" t="s">
        <v>12</v>
      </c>
      <c r="C35" s="3" t="s">
        <v>13</v>
      </c>
      <c r="D35" s="3" t="s">
        <v>14</v>
      </c>
      <c r="E35" s="3" t="s">
        <v>49</v>
      </c>
      <c r="F35" s="3" t="s">
        <v>41</v>
      </c>
      <c r="G35" s="3" t="s">
        <v>160</v>
      </c>
      <c r="H35" s="3" t="s">
        <v>525</v>
      </c>
      <c r="I35" s="3" t="s">
        <v>44</v>
      </c>
      <c r="J35" s="9">
        <v>1</v>
      </c>
      <c r="K35" s="9">
        <v>423</v>
      </c>
    </row>
    <row r="36" spans="1:11" x14ac:dyDescent="0.2">
      <c r="A36" s="8">
        <v>2009</v>
      </c>
      <c r="B36" s="3" t="s">
        <v>12</v>
      </c>
      <c r="C36" s="3" t="s">
        <v>13</v>
      </c>
      <c r="D36" s="3" t="s">
        <v>14</v>
      </c>
      <c r="E36" s="3" t="s">
        <v>49</v>
      </c>
      <c r="F36" s="3" t="s">
        <v>41</v>
      </c>
      <c r="G36" s="3" t="s">
        <v>162</v>
      </c>
      <c r="H36" s="3" t="s">
        <v>996</v>
      </c>
      <c r="I36" s="3" t="s">
        <v>44</v>
      </c>
      <c r="J36" s="9">
        <v>1</v>
      </c>
      <c r="K36" s="9">
        <v>201</v>
      </c>
    </row>
    <row r="37" spans="1:11" hidden="1" x14ac:dyDescent="0.2">
      <c r="A37" s="8">
        <v>2009</v>
      </c>
      <c r="B37" s="3" t="s">
        <v>12</v>
      </c>
      <c r="C37" s="3" t="s">
        <v>13</v>
      </c>
      <c r="D37" s="3" t="s">
        <v>164</v>
      </c>
      <c r="E37" s="3" t="s">
        <v>15</v>
      </c>
      <c r="F37" s="3" t="s">
        <v>24</v>
      </c>
      <c r="G37" s="3" t="s">
        <v>165</v>
      </c>
      <c r="H37" s="3" t="s">
        <v>845</v>
      </c>
      <c r="I37" s="3" t="s">
        <v>27</v>
      </c>
      <c r="J37" s="9">
        <v>1</v>
      </c>
      <c r="K37" s="9">
        <v>507</v>
      </c>
    </row>
    <row r="38" spans="1:11" hidden="1" x14ac:dyDescent="0.2">
      <c r="A38" s="8">
        <v>2009</v>
      </c>
      <c r="B38" s="3" t="s">
        <v>12</v>
      </c>
      <c r="C38" s="3" t="s">
        <v>13</v>
      </c>
      <c r="D38" s="3" t="s">
        <v>164</v>
      </c>
      <c r="E38" s="3" t="s">
        <v>15</v>
      </c>
      <c r="F38" s="3" t="s">
        <v>28</v>
      </c>
      <c r="G38" s="3" t="s">
        <v>167</v>
      </c>
      <c r="H38" s="3" t="s">
        <v>705</v>
      </c>
      <c r="I38" s="3" t="s">
        <v>31</v>
      </c>
      <c r="J38" s="9">
        <v>1</v>
      </c>
      <c r="K38" s="9">
        <v>396</v>
      </c>
    </row>
    <row r="39" spans="1:11" hidden="1" x14ac:dyDescent="0.2">
      <c r="A39" s="8">
        <v>2009</v>
      </c>
      <c r="B39" s="3" t="s">
        <v>12</v>
      </c>
      <c r="C39" s="3" t="s">
        <v>13</v>
      </c>
      <c r="D39" s="3" t="s">
        <v>164</v>
      </c>
      <c r="E39" s="3" t="s">
        <v>15</v>
      </c>
      <c r="F39" s="3" t="s">
        <v>78</v>
      </c>
      <c r="G39" s="3" t="s">
        <v>767</v>
      </c>
      <c r="H39" s="3" t="s">
        <v>208</v>
      </c>
      <c r="I39" s="3" t="s">
        <v>81</v>
      </c>
      <c r="J39" s="9">
        <v>1</v>
      </c>
      <c r="K39" s="9">
        <v>197</v>
      </c>
    </row>
    <row r="40" spans="1:11" hidden="1" x14ac:dyDescent="0.2">
      <c r="A40" s="8">
        <v>2009</v>
      </c>
      <c r="B40" s="3" t="s">
        <v>12</v>
      </c>
      <c r="C40" s="3" t="s">
        <v>13</v>
      </c>
      <c r="D40" s="3" t="s">
        <v>164</v>
      </c>
      <c r="E40" s="3" t="s">
        <v>15</v>
      </c>
      <c r="F40" s="3" t="s">
        <v>78</v>
      </c>
      <c r="G40" s="3" t="s">
        <v>171</v>
      </c>
      <c r="H40" s="3" t="s">
        <v>810</v>
      </c>
      <c r="I40" s="3" t="s">
        <v>81</v>
      </c>
      <c r="J40" s="9">
        <v>1</v>
      </c>
      <c r="K40" s="9">
        <v>426</v>
      </c>
    </row>
    <row r="41" spans="1:11" hidden="1" x14ac:dyDescent="0.2">
      <c r="A41" s="8">
        <v>2009</v>
      </c>
      <c r="B41" s="3" t="s">
        <v>12</v>
      </c>
      <c r="C41" s="3" t="s">
        <v>13</v>
      </c>
      <c r="D41" s="3" t="s">
        <v>164</v>
      </c>
      <c r="E41" s="3" t="s">
        <v>15</v>
      </c>
      <c r="F41" s="3" t="s">
        <v>34</v>
      </c>
      <c r="G41" s="3" t="s">
        <v>398</v>
      </c>
      <c r="H41" s="3" t="s">
        <v>588</v>
      </c>
      <c r="I41" s="3" t="s">
        <v>36</v>
      </c>
      <c r="J41" s="9">
        <v>1</v>
      </c>
      <c r="K41" s="9">
        <v>500</v>
      </c>
    </row>
    <row r="42" spans="1:11" hidden="1" x14ac:dyDescent="0.2">
      <c r="A42" s="8">
        <v>2009</v>
      </c>
      <c r="B42" s="3" t="s">
        <v>12</v>
      </c>
      <c r="C42" s="3" t="s">
        <v>13</v>
      </c>
      <c r="D42" s="3" t="s">
        <v>164</v>
      </c>
      <c r="E42" s="3" t="s">
        <v>15</v>
      </c>
      <c r="F42" s="3" t="s">
        <v>37</v>
      </c>
      <c r="G42" s="3" t="s">
        <v>179</v>
      </c>
      <c r="H42" s="3" t="s">
        <v>351</v>
      </c>
      <c r="I42" s="3" t="s">
        <v>40</v>
      </c>
      <c r="J42" s="9">
        <v>1</v>
      </c>
      <c r="K42" s="9">
        <v>263</v>
      </c>
    </row>
    <row r="43" spans="1:11" hidden="1" x14ac:dyDescent="0.2">
      <c r="A43" s="8">
        <v>2009</v>
      </c>
      <c r="B43" s="3" t="s">
        <v>12</v>
      </c>
      <c r="C43" s="3" t="s">
        <v>13</v>
      </c>
      <c r="D43" s="3" t="s">
        <v>164</v>
      </c>
      <c r="E43" s="3" t="s">
        <v>15</v>
      </c>
      <c r="F43" s="3" t="s">
        <v>146</v>
      </c>
      <c r="G43" s="3" t="s">
        <v>181</v>
      </c>
      <c r="H43" s="3" t="s">
        <v>799</v>
      </c>
      <c r="I43" s="3" t="s">
        <v>149</v>
      </c>
      <c r="J43" s="9">
        <v>1</v>
      </c>
      <c r="K43" s="9">
        <v>305</v>
      </c>
    </row>
    <row r="44" spans="1:11" x14ac:dyDescent="0.2">
      <c r="A44" s="8">
        <v>2009</v>
      </c>
      <c r="B44" s="3" t="s">
        <v>12</v>
      </c>
      <c r="C44" s="3" t="s">
        <v>13</v>
      </c>
      <c r="D44" s="3" t="s">
        <v>164</v>
      </c>
      <c r="E44" s="3" t="s">
        <v>15</v>
      </c>
      <c r="F44" s="3" t="s">
        <v>41</v>
      </c>
      <c r="G44" s="3" t="s">
        <v>183</v>
      </c>
      <c r="H44" s="3" t="s">
        <v>566</v>
      </c>
      <c r="I44" s="3" t="s">
        <v>44</v>
      </c>
      <c r="J44" s="9">
        <v>1</v>
      </c>
      <c r="K44" s="9">
        <v>518</v>
      </c>
    </row>
    <row r="45" spans="1:11" x14ac:dyDescent="0.2">
      <c r="A45" s="8">
        <v>2009</v>
      </c>
      <c r="B45" s="3" t="s">
        <v>12</v>
      </c>
      <c r="C45" s="3" t="s">
        <v>13</v>
      </c>
      <c r="D45" s="3" t="s">
        <v>164</v>
      </c>
      <c r="E45" s="3" t="s">
        <v>15</v>
      </c>
      <c r="F45" s="3" t="s">
        <v>41</v>
      </c>
      <c r="G45" s="3" t="s">
        <v>250</v>
      </c>
      <c r="H45" s="3" t="s">
        <v>559</v>
      </c>
      <c r="I45" s="3" t="s">
        <v>44</v>
      </c>
      <c r="J45" s="9">
        <v>1</v>
      </c>
      <c r="K45" s="9">
        <v>346</v>
      </c>
    </row>
    <row r="46" spans="1:11" x14ac:dyDescent="0.2">
      <c r="A46" s="8">
        <v>2009</v>
      </c>
      <c r="B46" s="3" t="s">
        <v>12</v>
      </c>
      <c r="C46" s="3" t="s">
        <v>13</v>
      </c>
      <c r="D46" s="3" t="s">
        <v>164</v>
      </c>
      <c r="E46" s="3" t="s">
        <v>15</v>
      </c>
      <c r="F46" s="3" t="s">
        <v>41</v>
      </c>
      <c r="G46" s="3" t="s">
        <v>276</v>
      </c>
      <c r="H46" s="3" t="s">
        <v>83</v>
      </c>
      <c r="I46" s="3" t="s">
        <v>44</v>
      </c>
      <c r="J46" s="9">
        <v>1</v>
      </c>
      <c r="K46" s="9">
        <v>369</v>
      </c>
    </row>
    <row r="47" spans="1:11" x14ac:dyDescent="0.2">
      <c r="A47" s="8">
        <v>2009</v>
      </c>
      <c r="B47" s="3" t="s">
        <v>12</v>
      </c>
      <c r="C47" s="3" t="s">
        <v>13</v>
      </c>
      <c r="D47" s="3" t="s">
        <v>164</v>
      </c>
      <c r="E47" s="3" t="s">
        <v>15</v>
      </c>
      <c r="F47" s="3" t="s">
        <v>41</v>
      </c>
      <c r="G47" s="3" t="s">
        <v>185</v>
      </c>
      <c r="H47" s="3" t="s">
        <v>783</v>
      </c>
      <c r="I47" s="3" t="s">
        <v>44</v>
      </c>
      <c r="J47" s="9">
        <v>1</v>
      </c>
      <c r="K47" s="9">
        <v>200</v>
      </c>
    </row>
    <row r="48" spans="1:11" x14ac:dyDescent="0.2">
      <c r="A48" s="8">
        <v>2009</v>
      </c>
      <c r="B48" s="3" t="s">
        <v>12</v>
      </c>
      <c r="C48" s="3" t="s">
        <v>13</v>
      </c>
      <c r="D48" s="3" t="s">
        <v>164</v>
      </c>
      <c r="E48" s="3" t="s">
        <v>15</v>
      </c>
      <c r="F48" s="3" t="s">
        <v>41</v>
      </c>
      <c r="G48" s="3" t="s">
        <v>466</v>
      </c>
      <c r="H48" s="3" t="s">
        <v>903</v>
      </c>
      <c r="I48" s="3" t="s">
        <v>44</v>
      </c>
      <c r="J48" s="9">
        <v>1</v>
      </c>
      <c r="K48" s="9">
        <v>386</v>
      </c>
    </row>
    <row r="49" spans="1:11" x14ac:dyDescent="0.2">
      <c r="A49" s="8">
        <v>2009</v>
      </c>
      <c r="B49" s="3" t="s">
        <v>12</v>
      </c>
      <c r="C49" s="3" t="s">
        <v>13</v>
      </c>
      <c r="D49" s="3" t="s">
        <v>164</v>
      </c>
      <c r="E49" s="3" t="s">
        <v>15</v>
      </c>
      <c r="F49" s="3" t="s">
        <v>41</v>
      </c>
      <c r="G49" s="3" t="s">
        <v>187</v>
      </c>
      <c r="H49" s="3" t="s">
        <v>667</v>
      </c>
      <c r="I49" s="3" t="s">
        <v>44</v>
      </c>
      <c r="J49" s="9">
        <v>1</v>
      </c>
      <c r="K49" s="9">
        <v>389</v>
      </c>
    </row>
    <row r="50" spans="1:11" x14ac:dyDescent="0.2">
      <c r="A50" s="8">
        <v>2009</v>
      </c>
      <c r="B50" s="3" t="s">
        <v>12</v>
      </c>
      <c r="C50" s="3" t="s">
        <v>13</v>
      </c>
      <c r="D50" s="3" t="s">
        <v>164</v>
      </c>
      <c r="E50" s="3" t="s">
        <v>15</v>
      </c>
      <c r="F50" s="3" t="s">
        <v>41</v>
      </c>
      <c r="G50" s="3" t="s">
        <v>483</v>
      </c>
      <c r="H50" s="3" t="s">
        <v>608</v>
      </c>
      <c r="I50" s="3" t="s">
        <v>44</v>
      </c>
      <c r="J50" s="9">
        <v>1</v>
      </c>
      <c r="K50" s="9">
        <v>287</v>
      </c>
    </row>
    <row r="51" spans="1:11" x14ac:dyDescent="0.2">
      <c r="A51" s="8">
        <v>2009</v>
      </c>
      <c r="B51" s="3" t="s">
        <v>12</v>
      </c>
      <c r="C51" s="3" t="s">
        <v>13</v>
      </c>
      <c r="D51" s="3" t="s">
        <v>164</v>
      </c>
      <c r="E51" s="3" t="s">
        <v>15</v>
      </c>
      <c r="F51" s="3" t="s">
        <v>41</v>
      </c>
      <c r="G51" s="3" t="s">
        <v>846</v>
      </c>
      <c r="H51" s="3" t="s">
        <v>469</v>
      </c>
      <c r="I51" s="3" t="s">
        <v>44</v>
      </c>
      <c r="J51" s="9">
        <v>1</v>
      </c>
      <c r="K51" s="9">
        <v>239</v>
      </c>
    </row>
    <row r="52" spans="1:11" x14ac:dyDescent="0.2">
      <c r="A52" s="8">
        <v>2009</v>
      </c>
      <c r="B52" s="3" t="s">
        <v>12</v>
      </c>
      <c r="C52" s="3" t="s">
        <v>13</v>
      </c>
      <c r="D52" s="3" t="s">
        <v>164</v>
      </c>
      <c r="E52" s="3" t="s">
        <v>15</v>
      </c>
      <c r="F52" s="3" t="s">
        <v>41</v>
      </c>
      <c r="G52" s="3" t="s">
        <v>189</v>
      </c>
      <c r="H52" s="3" t="s">
        <v>495</v>
      </c>
      <c r="I52" s="3" t="s">
        <v>44</v>
      </c>
      <c r="J52" s="9">
        <v>1</v>
      </c>
      <c r="K52" s="9">
        <v>525</v>
      </c>
    </row>
    <row r="53" spans="1:11" x14ac:dyDescent="0.2">
      <c r="A53" s="8">
        <v>2009</v>
      </c>
      <c r="B53" s="3" t="s">
        <v>12</v>
      </c>
      <c r="C53" s="3" t="s">
        <v>13</v>
      </c>
      <c r="D53" s="3" t="s">
        <v>164</v>
      </c>
      <c r="E53" s="3" t="s">
        <v>15</v>
      </c>
      <c r="F53" s="3" t="s">
        <v>41</v>
      </c>
      <c r="G53" s="3" t="s">
        <v>519</v>
      </c>
      <c r="H53" s="3" t="s">
        <v>995</v>
      </c>
      <c r="I53" s="3" t="s">
        <v>44</v>
      </c>
      <c r="J53" s="9">
        <v>1</v>
      </c>
      <c r="K53" s="9">
        <v>275</v>
      </c>
    </row>
    <row r="54" spans="1:11" hidden="1" x14ac:dyDescent="0.2">
      <c r="A54" s="8">
        <v>2009</v>
      </c>
      <c r="B54" s="3" t="s">
        <v>12</v>
      </c>
      <c r="C54" s="3" t="s">
        <v>13</v>
      </c>
      <c r="D54" s="3" t="s">
        <v>164</v>
      </c>
      <c r="E54" s="3" t="s">
        <v>49</v>
      </c>
      <c r="F54" s="3" t="s">
        <v>16</v>
      </c>
      <c r="G54" s="3" t="s">
        <v>191</v>
      </c>
      <c r="H54" s="3" t="s">
        <v>383</v>
      </c>
      <c r="I54" s="3" t="s">
        <v>19</v>
      </c>
      <c r="J54" s="9">
        <v>1</v>
      </c>
      <c r="K54" s="9">
        <v>216</v>
      </c>
    </row>
    <row r="55" spans="1:11" hidden="1" x14ac:dyDescent="0.2">
      <c r="A55" s="8">
        <v>2009</v>
      </c>
      <c r="B55" s="3" t="s">
        <v>12</v>
      </c>
      <c r="C55" s="3" t="s">
        <v>13</v>
      </c>
      <c r="D55" s="3" t="s">
        <v>164</v>
      </c>
      <c r="E55" s="3" t="s">
        <v>49</v>
      </c>
      <c r="F55" s="3" t="s">
        <v>16</v>
      </c>
      <c r="G55" s="3" t="s">
        <v>193</v>
      </c>
      <c r="H55" s="3" t="s">
        <v>851</v>
      </c>
      <c r="I55" s="3" t="s">
        <v>19</v>
      </c>
      <c r="J55" s="9">
        <v>1</v>
      </c>
      <c r="K55" s="9">
        <v>377</v>
      </c>
    </row>
    <row r="56" spans="1:11" hidden="1" x14ac:dyDescent="0.2">
      <c r="A56" s="8">
        <v>2009</v>
      </c>
      <c r="B56" s="3" t="s">
        <v>12</v>
      </c>
      <c r="C56" s="3" t="s">
        <v>13</v>
      </c>
      <c r="D56" s="3" t="s">
        <v>164</v>
      </c>
      <c r="E56" s="3" t="s">
        <v>49</v>
      </c>
      <c r="F56" s="3" t="s">
        <v>16</v>
      </c>
      <c r="G56" s="3" t="s">
        <v>761</v>
      </c>
      <c r="H56" s="3" t="s">
        <v>531</v>
      </c>
      <c r="I56" s="3" t="s">
        <v>19</v>
      </c>
      <c r="J56" s="9">
        <v>1</v>
      </c>
      <c r="K56" s="9">
        <v>307</v>
      </c>
    </row>
    <row r="57" spans="1:11" hidden="1" x14ac:dyDescent="0.2">
      <c r="A57" s="8">
        <v>2009</v>
      </c>
      <c r="B57" s="3" t="s">
        <v>12</v>
      </c>
      <c r="C57" s="3" t="s">
        <v>13</v>
      </c>
      <c r="D57" s="3" t="s">
        <v>164</v>
      </c>
      <c r="E57" s="3" t="s">
        <v>49</v>
      </c>
      <c r="F57" s="3" t="s">
        <v>16</v>
      </c>
      <c r="G57" s="3" t="s">
        <v>195</v>
      </c>
      <c r="H57" s="3" t="s">
        <v>611</v>
      </c>
      <c r="I57" s="3" t="s">
        <v>19</v>
      </c>
      <c r="J57" s="9">
        <v>1</v>
      </c>
      <c r="K57" s="9">
        <v>577</v>
      </c>
    </row>
    <row r="58" spans="1:11" hidden="1" x14ac:dyDescent="0.2">
      <c r="A58" s="8">
        <v>2009</v>
      </c>
      <c r="B58" s="3" t="s">
        <v>12</v>
      </c>
      <c r="C58" s="3" t="s">
        <v>13</v>
      </c>
      <c r="D58" s="3" t="s">
        <v>164</v>
      </c>
      <c r="E58" s="3" t="s">
        <v>49</v>
      </c>
      <c r="F58" s="3" t="s">
        <v>16</v>
      </c>
      <c r="G58" s="3" t="s">
        <v>197</v>
      </c>
      <c r="H58" s="3" t="s">
        <v>575</v>
      </c>
      <c r="I58" s="3" t="s">
        <v>19</v>
      </c>
      <c r="J58" s="9">
        <v>1</v>
      </c>
      <c r="K58" s="9">
        <v>677</v>
      </c>
    </row>
    <row r="59" spans="1:11" hidden="1" x14ac:dyDescent="0.2">
      <c r="A59" s="8">
        <v>2009</v>
      </c>
      <c r="B59" s="3" t="s">
        <v>12</v>
      </c>
      <c r="C59" s="3" t="s">
        <v>13</v>
      </c>
      <c r="D59" s="3" t="s">
        <v>164</v>
      </c>
      <c r="E59" s="3" t="s">
        <v>49</v>
      </c>
      <c r="F59" s="3" t="s">
        <v>20</v>
      </c>
      <c r="G59" s="3" t="s">
        <v>199</v>
      </c>
      <c r="H59" s="3" t="s">
        <v>646</v>
      </c>
      <c r="I59" s="3" t="s">
        <v>23</v>
      </c>
      <c r="J59" s="9">
        <v>1</v>
      </c>
      <c r="K59" s="9">
        <v>343</v>
      </c>
    </row>
    <row r="60" spans="1:11" hidden="1" x14ac:dyDescent="0.2">
      <c r="A60" s="8">
        <v>2009</v>
      </c>
      <c r="B60" s="3" t="s">
        <v>12</v>
      </c>
      <c r="C60" s="3" t="s">
        <v>13</v>
      </c>
      <c r="D60" s="3" t="s">
        <v>164</v>
      </c>
      <c r="E60" s="3" t="s">
        <v>49</v>
      </c>
      <c r="F60" s="3" t="s">
        <v>20</v>
      </c>
      <c r="G60" s="3" t="s">
        <v>201</v>
      </c>
      <c r="H60" s="3" t="s">
        <v>830</v>
      </c>
      <c r="I60" s="3" t="s">
        <v>23</v>
      </c>
      <c r="J60" s="9">
        <v>1</v>
      </c>
      <c r="K60" s="9">
        <v>315</v>
      </c>
    </row>
    <row r="61" spans="1:11" hidden="1" x14ac:dyDescent="0.2">
      <c r="A61" s="8">
        <v>2009</v>
      </c>
      <c r="B61" s="3" t="s">
        <v>12</v>
      </c>
      <c r="C61" s="3" t="s">
        <v>13</v>
      </c>
      <c r="D61" s="3" t="s">
        <v>164</v>
      </c>
      <c r="E61" s="3" t="s">
        <v>49</v>
      </c>
      <c r="F61" s="3" t="s">
        <v>54</v>
      </c>
      <c r="G61" s="3" t="s">
        <v>207</v>
      </c>
      <c r="H61" s="3" t="s">
        <v>994</v>
      </c>
      <c r="I61" s="3" t="s">
        <v>57</v>
      </c>
      <c r="J61" s="9">
        <v>1</v>
      </c>
      <c r="K61" s="9">
        <v>228</v>
      </c>
    </row>
    <row r="62" spans="1:11" hidden="1" x14ac:dyDescent="0.2">
      <c r="A62" s="8">
        <v>2009</v>
      </c>
      <c r="B62" s="3" t="s">
        <v>12</v>
      </c>
      <c r="C62" s="3" t="s">
        <v>13</v>
      </c>
      <c r="D62" s="3" t="s">
        <v>164</v>
      </c>
      <c r="E62" s="3" t="s">
        <v>49</v>
      </c>
      <c r="F62" s="3" t="s">
        <v>24</v>
      </c>
      <c r="G62" s="3" t="s">
        <v>211</v>
      </c>
      <c r="H62" s="3" t="s">
        <v>865</v>
      </c>
      <c r="I62" s="3" t="s">
        <v>27</v>
      </c>
      <c r="J62" s="9">
        <v>1</v>
      </c>
      <c r="K62" s="9">
        <v>223</v>
      </c>
    </row>
    <row r="63" spans="1:11" hidden="1" x14ac:dyDescent="0.2">
      <c r="A63" s="8">
        <v>2009</v>
      </c>
      <c r="B63" s="3" t="s">
        <v>12</v>
      </c>
      <c r="C63" s="3" t="s">
        <v>13</v>
      </c>
      <c r="D63" s="3" t="s">
        <v>164</v>
      </c>
      <c r="E63" s="3" t="s">
        <v>49</v>
      </c>
      <c r="F63" s="3" t="s">
        <v>24</v>
      </c>
      <c r="G63" s="3" t="s">
        <v>212</v>
      </c>
      <c r="H63" s="3" t="s">
        <v>844</v>
      </c>
      <c r="I63" s="3" t="s">
        <v>27</v>
      </c>
      <c r="J63" s="9">
        <v>1</v>
      </c>
      <c r="K63" s="9">
        <v>259</v>
      </c>
    </row>
    <row r="64" spans="1:11" hidden="1" x14ac:dyDescent="0.2">
      <c r="A64" s="8">
        <v>2009</v>
      </c>
      <c r="B64" s="3" t="s">
        <v>12</v>
      </c>
      <c r="C64" s="3" t="s">
        <v>13</v>
      </c>
      <c r="D64" s="3" t="s">
        <v>164</v>
      </c>
      <c r="E64" s="3" t="s">
        <v>49</v>
      </c>
      <c r="F64" s="3" t="s">
        <v>24</v>
      </c>
      <c r="G64" s="3" t="s">
        <v>213</v>
      </c>
      <c r="H64" s="3" t="s">
        <v>444</v>
      </c>
      <c r="I64" s="3" t="s">
        <v>27</v>
      </c>
      <c r="J64" s="9">
        <v>1</v>
      </c>
      <c r="K64" s="9">
        <v>360</v>
      </c>
    </row>
    <row r="65" spans="1:11" hidden="1" x14ac:dyDescent="0.2">
      <c r="A65" s="8">
        <v>2009</v>
      </c>
      <c r="B65" s="3" t="s">
        <v>12</v>
      </c>
      <c r="C65" s="3" t="s">
        <v>13</v>
      </c>
      <c r="D65" s="3" t="s">
        <v>164</v>
      </c>
      <c r="E65" s="3" t="s">
        <v>49</v>
      </c>
      <c r="F65" s="3" t="s">
        <v>24</v>
      </c>
      <c r="G65" s="3" t="s">
        <v>214</v>
      </c>
      <c r="H65" s="3" t="s">
        <v>628</v>
      </c>
      <c r="I65" s="3" t="s">
        <v>27</v>
      </c>
      <c r="J65" s="9">
        <v>1</v>
      </c>
      <c r="K65" s="9">
        <v>306</v>
      </c>
    </row>
    <row r="66" spans="1:11" hidden="1" x14ac:dyDescent="0.2">
      <c r="A66" s="8">
        <v>2009</v>
      </c>
      <c r="B66" s="3" t="s">
        <v>12</v>
      </c>
      <c r="C66" s="3" t="s">
        <v>13</v>
      </c>
      <c r="D66" s="3" t="s">
        <v>164</v>
      </c>
      <c r="E66" s="3" t="s">
        <v>49</v>
      </c>
      <c r="F66" s="3" t="s">
        <v>24</v>
      </c>
      <c r="G66" s="3" t="s">
        <v>216</v>
      </c>
      <c r="H66" s="3" t="s">
        <v>129</v>
      </c>
      <c r="I66" s="3" t="s">
        <v>27</v>
      </c>
      <c r="J66" s="9">
        <v>1</v>
      </c>
      <c r="K66" s="9">
        <v>412</v>
      </c>
    </row>
    <row r="67" spans="1:11" hidden="1" x14ac:dyDescent="0.2">
      <c r="A67" s="8">
        <v>2009</v>
      </c>
      <c r="B67" s="3" t="s">
        <v>12</v>
      </c>
      <c r="C67" s="3" t="s">
        <v>13</v>
      </c>
      <c r="D67" s="3" t="s">
        <v>164</v>
      </c>
      <c r="E67" s="3" t="s">
        <v>49</v>
      </c>
      <c r="F67" s="3" t="s">
        <v>24</v>
      </c>
      <c r="G67" s="3" t="s">
        <v>218</v>
      </c>
      <c r="H67" s="3" t="s">
        <v>705</v>
      </c>
      <c r="I67" s="3" t="s">
        <v>27</v>
      </c>
      <c r="J67" s="9">
        <v>1</v>
      </c>
      <c r="K67" s="9">
        <v>396</v>
      </c>
    </row>
    <row r="68" spans="1:11" hidden="1" x14ac:dyDescent="0.2">
      <c r="A68" s="8">
        <v>2009</v>
      </c>
      <c r="B68" s="3" t="s">
        <v>12</v>
      </c>
      <c r="C68" s="3" t="s">
        <v>13</v>
      </c>
      <c r="D68" s="3" t="s">
        <v>164</v>
      </c>
      <c r="E68" s="3" t="s">
        <v>49</v>
      </c>
      <c r="F68" s="3" t="s">
        <v>24</v>
      </c>
      <c r="G68" s="3" t="s">
        <v>220</v>
      </c>
      <c r="H68" s="3" t="s">
        <v>319</v>
      </c>
      <c r="I68" s="3" t="s">
        <v>27</v>
      </c>
      <c r="J68" s="9">
        <v>1</v>
      </c>
      <c r="K68" s="9">
        <v>363</v>
      </c>
    </row>
    <row r="69" spans="1:11" hidden="1" x14ac:dyDescent="0.2">
      <c r="A69" s="8">
        <v>2009</v>
      </c>
      <c r="B69" s="3" t="s">
        <v>12</v>
      </c>
      <c r="C69" s="3" t="s">
        <v>13</v>
      </c>
      <c r="D69" s="3" t="s">
        <v>164</v>
      </c>
      <c r="E69" s="3" t="s">
        <v>49</v>
      </c>
      <c r="F69" s="3" t="s">
        <v>24</v>
      </c>
      <c r="G69" s="3" t="s">
        <v>222</v>
      </c>
      <c r="H69" s="3" t="s">
        <v>176</v>
      </c>
      <c r="I69" s="3" t="s">
        <v>27</v>
      </c>
      <c r="J69" s="9">
        <v>1</v>
      </c>
      <c r="K69" s="9">
        <v>494</v>
      </c>
    </row>
    <row r="70" spans="1:11" hidden="1" x14ac:dyDescent="0.2">
      <c r="A70" s="8">
        <v>2009</v>
      </c>
      <c r="B70" s="3" t="s">
        <v>12</v>
      </c>
      <c r="C70" s="3" t="s">
        <v>13</v>
      </c>
      <c r="D70" s="3" t="s">
        <v>164</v>
      </c>
      <c r="E70" s="3" t="s">
        <v>49</v>
      </c>
      <c r="F70" s="3" t="s">
        <v>24</v>
      </c>
      <c r="G70" s="3" t="s">
        <v>224</v>
      </c>
      <c r="H70" s="3" t="s">
        <v>680</v>
      </c>
      <c r="I70" s="3" t="s">
        <v>27</v>
      </c>
      <c r="J70" s="9">
        <v>1</v>
      </c>
      <c r="K70" s="9">
        <v>440</v>
      </c>
    </row>
    <row r="71" spans="1:11" hidden="1" x14ac:dyDescent="0.2">
      <c r="A71" s="8">
        <v>2009</v>
      </c>
      <c r="B71" s="3" t="s">
        <v>12</v>
      </c>
      <c r="C71" s="3" t="s">
        <v>13</v>
      </c>
      <c r="D71" s="3" t="s">
        <v>164</v>
      </c>
      <c r="E71" s="3" t="s">
        <v>49</v>
      </c>
      <c r="F71" s="3" t="s">
        <v>24</v>
      </c>
      <c r="G71" s="3" t="s">
        <v>226</v>
      </c>
      <c r="H71" s="3" t="s">
        <v>98</v>
      </c>
      <c r="I71" s="3" t="s">
        <v>27</v>
      </c>
      <c r="J71" s="9">
        <v>1</v>
      </c>
      <c r="K71" s="9">
        <v>312</v>
      </c>
    </row>
    <row r="72" spans="1:11" hidden="1" x14ac:dyDescent="0.2">
      <c r="A72" s="8">
        <v>2009</v>
      </c>
      <c r="B72" s="3" t="s">
        <v>12</v>
      </c>
      <c r="C72" s="3" t="s">
        <v>13</v>
      </c>
      <c r="D72" s="3" t="s">
        <v>164</v>
      </c>
      <c r="E72" s="3" t="s">
        <v>49</v>
      </c>
      <c r="F72" s="3" t="s">
        <v>24</v>
      </c>
      <c r="G72" s="3" t="s">
        <v>228</v>
      </c>
      <c r="H72" s="3" t="s">
        <v>484</v>
      </c>
      <c r="I72" s="3" t="s">
        <v>27</v>
      </c>
      <c r="J72" s="9">
        <v>1</v>
      </c>
      <c r="K72" s="9">
        <v>350</v>
      </c>
    </row>
    <row r="73" spans="1:11" hidden="1" x14ac:dyDescent="0.2">
      <c r="A73" s="8">
        <v>2009</v>
      </c>
      <c r="B73" s="3" t="s">
        <v>12</v>
      </c>
      <c r="C73" s="3" t="s">
        <v>13</v>
      </c>
      <c r="D73" s="3" t="s">
        <v>164</v>
      </c>
      <c r="E73" s="3" t="s">
        <v>49</v>
      </c>
      <c r="F73" s="3" t="s">
        <v>24</v>
      </c>
      <c r="G73" s="3" t="s">
        <v>230</v>
      </c>
      <c r="H73" s="3" t="s">
        <v>993</v>
      </c>
      <c r="I73" s="3" t="s">
        <v>27</v>
      </c>
      <c r="J73" s="9">
        <v>1</v>
      </c>
      <c r="K73" s="9">
        <v>777</v>
      </c>
    </row>
    <row r="74" spans="1:11" hidden="1" x14ac:dyDescent="0.2">
      <c r="A74" s="8">
        <v>2009</v>
      </c>
      <c r="B74" s="3" t="s">
        <v>12</v>
      </c>
      <c r="C74" s="3" t="s">
        <v>13</v>
      </c>
      <c r="D74" s="3" t="s">
        <v>164</v>
      </c>
      <c r="E74" s="3" t="s">
        <v>49</v>
      </c>
      <c r="F74" s="3" t="s">
        <v>24</v>
      </c>
      <c r="G74" s="3" t="s">
        <v>232</v>
      </c>
      <c r="H74" s="3" t="s">
        <v>180</v>
      </c>
      <c r="I74" s="3" t="s">
        <v>27</v>
      </c>
      <c r="J74" s="9">
        <v>1</v>
      </c>
      <c r="K74" s="9">
        <v>434</v>
      </c>
    </row>
    <row r="75" spans="1:11" hidden="1" x14ac:dyDescent="0.2">
      <c r="A75" s="8">
        <v>2009</v>
      </c>
      <c r="B75" s="3" t="s">
        <v>12</v>
      </c>
      <c r="C75" s="3" t="s">
        <v>13</v>
      </c>
      <c r="D75" s="3" t="s">
        <v>164</v>
      </c>
      <c r="E75" s="3" t="s">
        <v>49</v>
      </c>
      <c r="F75" s="3" t="s">
        <v>74</v>
      </c>
      <c r="G75" s="3" t="s">
        <v>211</v>
      </c>
      <c r="H75" s="3" t="s">
        <v>176</v>
      </c>
      <c r="I75" s="3" t="s">
        <v>77</v>
      </c>
      <c r="J75" s="9">
        <v>1</v>
      </c>
      <c r="K75" s="9">
        <v>494</v>
      </c>
    </row>
    <row r="76" spans="1:11" hidden="1" x14ac:dyDescent="0.2">
      <c r="A76" s="8">
        <v>2009</v>
      </c>
      <c r="B76" s="3" t="s">
        <v>12</v>
      </c>
      <c r="C76" s="3" t="s">
        <v>13</v>
      </c>
      <c r="D76" s="3" t="s">
        <v>164</v>
      </c>
      <c r="E76" s="3" t="s">
        <v>49</v>
      </c>
      <c r="F76" s="3" t="s">
        <v>74</v>
      </c>
      <c r="G76" s="3" t="s">
        <v>234</v>
      </c>
      <c r="H76" s="3" t="s">
        <v>538</v>
      </c>
      <c r="I76" s="3" t="s">
        <v>77</v>
      </c>
      <c r="J76" s="9">
        <v>1</v>
      </c>
      <c r="K76" s="9">
        <v>566</v>
      </c>
    </row>
    <row r="77" spans="1:11" hidden="1" x14ac:dyDescent="0.2">
      <c r="A77" s="8">
        <v>2009</v>
      </c>
      <c r="B77" s="3" t="s">
        <v>12</v>
      </c>
      <c r="C77" s="3" t="s">
        <v>13</v>
      </c>
      <c r="D77" s="3" t="s">
        <v>164</v>
      </c>
      <c r="E77" s="3" t="s">
        <v>49</v>
      </c>
      <c r="F77" s="3" t="s">
        <v>74</v>
      </c>
      <c r="G77" s="3" t="s">
        <v>212</v>
      </c>
      <c r="H77" s="3" t="s">
        <v>174</v>
      </c>
      <c r="I77" s="3" t="s">
        <v>77</v>
      </c>
      <c r="J77" s="9">
        <v>1</v>
      </c>
      <c r="K77" s="9">
        <v>318</v>
      </c>
    </row>
    <row r="78" spans="1:11" hidden="1" x14ac:dyDescent="0.2">
      <c r="A78" s="8">
        <v>2009</v>
      </c>
      <c r="B78" s="3" t="s">
        <v>12</v>
      </c>
      <c r="C78" s="3" t="s">
        <v>13</v>
      </c>
      <c r="D78" s="3" t="s">
        <v>164</v>
      </c>
      <c r="E78" s="3" t="s">
        <v>49</v>
      </c>
      <c r="F78" s="3" t="s">
        <v>74</v>
      </c>
      <c r="G78" s="3" t="s">
        <v>237</v>
      </c>
      <c r="H78" s="3" t="s">
        <v>705</v>
      </c>
      <c r="I78" s="3" t="s">
        <v>77</v>
      </c>
      <c r="J78" s="9">
        <v>1</v>
      </c>
      <c r="K78" s="9">
        <v>396</v>
      </c>
    </row>
    <row r="79" spans="1:11" hidden="1" x14ac:dyDescent="0.2">
      <c r="A79" s="8">
        <v>2009</v>
      </c>
      <c r="B79" s="3" t="s">
        <v>12</v>
      </c>
      <c r="C79" s="3" t="s">
        <v>13</v>
      </c>
      <c r="D79" s="3" t="s">
        <v>164</v>
      </c>
      <c r="E79" s="3" t="s">
        <v>49</v>
      </c>
      <c r="F79" s="3" t="s">
        <v>74</v>
      </c>
      <c r="G79" s="3" t="s">
        <v>239</v>
      </c>
      <c r="H79" s="3" t="s">
        <v>992</v>
      </c>
      <c r="I79" s="3" t="s">
        <v>77</v>
      </c>
      <c r="J79" s="9">
        <v>1</v>
      </c>
      <c r="K79" s="9">
        <v>784</v>
      </c>
    </row>
    <row r="80" spans="1:11" hidden="1" x14ac:dyDescent="0.2">
      <c r="A80" s="8">
        <v>2009</v>
      </c>
      <c r="B80" s="3" t="s">
        <v>12</v>
      </c>
      <c r="C80" s="3" t="s">
        <v>13</v>
      </c>
      <c r="D80" s="3" t="s">
        <v>164</v>
      </c>
      <c r="E80" s="3" t="s">
        <v>49</v>
      </c>
      <c r="F80" s="3" t="s">
        <v>74</v>
      </c>
      <c r="G80" s="3" t="s">
        <v>241</v>
      </c>
      <c r="H80" s="3" t="s">
        <v>655</v>
      </c>
      <c r="I80" s="3" t="s">
        <v>77</v>
      </c>
      <c r="J80" s="9">
        <v>1</v>
      </c>
      <c r="K80" s="9">
        <v>724</v>
      </c>
    </row>
    <row r="81" spans="1:11" hidden="1" x14ac:dyDescent="0.2">
      <c r="A81" s="8">
        <v>2009</v>
      </c>
      <c r="B81" s="3" t="s">
        <v>12</v>
      </c>
      <c r="C81" s="3" t="s">
        <v>13</v>
      </c>
      <c r="D81" s="3" t="s">
        <v>164</v>
      </c>
      <c r="E81" s="3" t="s">
        <v>49</v>
      </c>
      <c r="F81" s="3" t="s">
        <v>74</v>
      </c>
      <c r="G81" s="3" t="s">
        <v>245</v>
      </c>
      <c r="H81" s="3" t="s">
        <v>441</v>
      </c>
      <c r="I81" s="3" t="s">
        <v>77</v>
      </c>
      <c r="J81" s="9">
        <v>1</v>
      </c>
      <c r="K81" s="9">
        <v>527</v>
      </c>
    </row>
    <row r="82" spans="1:11" hidden="1" x14ac:dyDescent="0.2">
      <c r="A82" s="8">
        <v>2009</v>
      </c>
      <c r="B82" s="3" t="s">
        <v>12</v>
      </c>
      <c r="C82" s="3" t="s">
        <v>13</v>
      </c>
      <c r="D82" s="3" t="s">
        <v>164</v>
      </c>
      <c r="E82" s="3" t="s">
        <v>49</v>
      </c>
      <c r="F82" s="3" t="s">
        <v>28</v>
      </c>
      <c r="G82" s="3" t="s">
        <v>250</v>
      </c>
      <c r="H82" s="3" t="s">
        <v>991</v>
      </c>
      <c r="I82" s="3" t="s">
        <v>31</v>
      </c>
      <c r="J82" s="9">
        <v>1</v>
      </c>
      <c r="K82" s="9">
        <v>169</v>
      </c>
    </row>
    <row r="83" spans="1:11" hidden="1" x14ac:dyDescent="0.2">
      <c r="A83" s="8">
        <v>2009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28</v>
      </c>
      <c r="G83" s="3" t="s">
        <v>252</v>
      </c>
      <c r="H83" s="3" t="s">
        <v>807</v>
      </c>
      <c r="I83" s="3" t="s">
        <v>31</v>
      </c>
      <c r="J83" s="9">
        <v>1</v>
      </c>
      <c r="K83" s="9">
        <v>506</v>
      </c>
    </row>
    <row r="84" spans="1:11" hidden="1" x14ac:dyDescent="0.2">
      <c r="A84" s="8">
        <v>2009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28</v>
      </c>
      <c r="G84" s="3" t="s">
        <v>254</v>
      </c>
      <c r="H84" s="3" t="s">
        <v>796</v>
      </c>
      <c r="I84" s="3" t="s">
        <v>31</v>
      </c>
      <c r="J84" s="9">
        <v>1</v>
      </c>
      <c r="K84" s="9">
        <v>570</v>
      </c>
    </row>
    <row r="85" spans="1:11" hidden="1" x14ac:dyDescent="0.2">
      <c r="A85" s="8">
        <v>2009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28</v>
      </c>
      <c r="G85" s="3" t="s">
        <v>256</v>
      </c>
      <c r="H85" s="3" t="s">
        <v>558</v>
      </c>
      <c r="I85" s="3" t="s">
        <v>31</v>
      </c>
      <c r="J85" s="9">
        <v>1</v>
      </c>
      <c r="K85" s="9">
        <v>465</v>
      </c>
    </row>
    <row r="86" spans="1:11" hidden="1" x14ac:dyDescent="0.2">
      <c r="A86" s="8">
        <v>2009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28</v>
      </c>
      <c r="G86" s="3" t="s">
        <v>216</v>
      </c>
      <c r="H86" s="3" t="s">
        <v>916</v>
      </c>
      <c r="I86" s="3" t="s">
        <v>31</v>
      </c>
      <c r="J86" s="9">
        <v>1</v>
      </c>
      <c r="K86" s="9">
        <v>145</v>
      </c>
    </row>
    <row r="87" spans="1:11" hidden="1" x14ac:dyDescent="0.2">
      <c r="A87" s="8">
        <v>2009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28</v>
      </c>
      <c r="G87" s="3" t="s">
        <v>204</v>
      </c>
      <c r="H87" s="3" t="s">
        <v>826</v>
      </c>
      <c r="I87" s="3" t="s">
        <v>31</v>
      </c>
      <c r="J87" s="9">
        <v>1</v>
      </c>
      <c r="K87" s="9">
        <v>425</v>
      </c>
    </row>
    <row r="88" spans="1:11" hidden="1" x14ac:dyDescent="0.2">
      <c r="A88" s="8">
        <v>2009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28</v>
      </c>
      <c r="G88" s="3" t="s">
        <v>259</v>
      </c>
      <c r="H88" s="3" t="s">
        <v>465</v>
      </c>
      <c r="I88" s="3" t="s">
        <v>31</v>
      </c>
      <c r="J88" s="9">
        <v>1</v>
      </c>
      <c r="K88" s="9">
        <v>294</v>
      </c>
    </row>
    <row r="89" spans="1:11" hidden="1" x14ac:dyDescent="0.2">
      <c r="A89" s="8">
        <v>2009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28</v>
      </c>
      <c r="G89" s="3" t="s">
        <v>261</v>
      </c>
      <c r="H89" s="3" t="s">
        <v>30</v>
      </c>
      <c r="I89" s="3" t="s">
        <v>31</v>
      </c>
      <c r="J89" s="9">
        <v>1</v>
      </c>
      <c r="K89" s="9">
        <v>336</v>
      </c>
    </row>
    <row r="90" spans="1:11" hidden="1" x14ac:dyDescent="0.2">
      <c r="A90" s="8">
        <v>2009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28</v>
      </c>
      <c r="G90" s="3" t="s">
        <v>263</v>
      </c>
      <c r="H90" s="3" t="s">
        <v>188</v>
      </c>
      <c r="I90" s="3" t="s">
        <v>31</v>
      </c>
      <c r="J90" s="9">
        <v>1</v>
      </c>
      <c r="K90" s="9">
        <v>413</v>
      </c>
    </row>
    <row r="91" spans="1:11" hidden="1" x14ac:dyDescent="0.2">
      <c r="A91" s="8">
        <v>2009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28</v>
      </c>
      <c r="G91" s="3" t="s">
        <v>265</v>
      </c>
      <c r="H91" s="3" t="s">
        <v>979</v>
      </c>
      <c r="I91" s="3" t="s">
        <v>31</v>
      </c>
      <c r="J91" s="9">
        <v>1</v>
      </c>
      <c r="K91" s="9">
        <v>601</v>
      </c>
    </row>
    <row r="92" spans="1:11" hidden="1" x14ac:dyDescent="0.2">
      <c r="A92" s="8">
        <v>2009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28</v>
      </c>
      <c r="G92" s="3" t="s">
        <v>267</v>
      </c>
      <c r="H92" s="3" t="s">
        <v>838</v>
      </c>
      <c r="I92" s="3" t="s">
        <v>31</v>
      </c>
      <c r="J92" s="9">
        <v>1</v>
      </c>
      <c r="K92" s="9">
        <v>351</v>
      </c>
    </row>
    <row r="93" spans="1:11" hidden="1" x14ac:dyDescent="0.2">
      <c r="A93" s="8">
        <v>2009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28</v>
      </c>
      <c r="G93" s="3" t="s">
        <v>269</v>
      </c>
      <c r="H93" s="3" t="s">
        <v>180</v>
      </c>
      <c r="I93" s="3" t="s">
        <v>31</v>
      </c>
      <c r="J93" s="9">
        <v>1</v>
      </c>
      <c r="K93" s="9">
        <v>434</v>
      </c>
    </row>
    <row r="94" spans="1:11" hidden="1" x14ac:dyDescent="0.2">
      <c r="A94" s="8">
        <v>2009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78</v>
      </c>
      <c r="G94" s="3" t="s">
        <v>211</v>
      </c>
      <c r="H94" s="3" t="s">
        <v>990</v>
      </c>
      <c r="I94" s="3" t="s">
        <v>81</v>
      </c>
      <c r="J94" s="9">
        <v>1</v>
      </c>
      <c r="K94" s="9">
        <v>428</v>
      </c>
    </row>
    <row r="95" spans="1:11" hidden="1" x14ac:dyDescent="0.2">
      <c r="A95" s="8">
        <v>2009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78</v>
      </c>
      <c r="G95" s="3" t="s">
        <v>272</v>
      </c>
      <c r="H95" s="3" t="s">
        <v>849</v>
      </c>
      <c r="I95" s="3" t="s">
        <v>81</v>
      </c>
      <c r="J95" s="9">
        <v>1</v>
      </c>
      <c r="K95" s="9">
        <v>595</v>
      </c>
    </row>
    <row r="96" spans="1:11" hidden="1" x14ac:dyDescent="0.2">
      <c r="A96" s="8">
        <v>2009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78</v>
      </c>
      <c r="G96" s="3" t="s">
        <v>274</v>
      </c>
      <c r="H96" s="3" t="s">
        <v>703</v>
      </c>
      <c r="I96" s="3" t="s">
        <v>81</v>
      </c>
      <c r="J96" s="9">
        <v>1</v>
      </c>
      <c r="K96" s="9">
        <v>745</v>
      </c>
    </row>
    <row r="97" spans="1:11" hidden="1" x14ac:dyDescent="0.2">
      <c r="A97" s="8">
        <v>2009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78</v>
      </c>
      <c r="G97" s="3" t="s">
        <v>276</v>
      </c>
      <c r="H97" s="3" t="s">
        <v>349</v>
      </c>
      <c r="I97" s="3" t="s">
        <v>81</v>
      </c>
      <c r="J97" s="9">
        <v>1</v>
      </c>
      <c r="K97" s="9">
        <v>639</v>
      </c>
    </row>
    <row r="98" spans="1:11" hidden="1" x14ac:dyDescent="0.2">
      <c r="A98" s="8">
        <v>2009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78</v>
      </c>
      <c r="G98" s="3" t="s">
        <v>212</v>
      </c>
      <c r="H98" s="3" t="s">
        <v>436</v>
      </c>
      <c r="I98" s="3" t="s">
        <v>81</v>
      </c>
      <c r="J98" s="9">
        <v>1</v>
      </c>
      <c r="K98" s="9">
        <v>404</v>
      </c>
    </row>
    <row r="99" spans="1:11" hidden="1" x14ac:dyDescent="0.2">
      <c r="A99" s="8">
        <v>2009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78</v>
      </c>
      <c r="G99" s="3" t="s">
        <v>279</v>
      </c>
      <c r="H99" s="3" t="s">
        <v>866</v>
      </c>
      <c r="I99" s="3" t="s">
        <v>81</v>
      </c>
      <c r="J99" s="9">
        <v>1</v>
      </c>
      <c r="K99" s="9">
        <v>531</v>
      </c>
    </row>
    <row r="100" spans="1:11" hidden="1" x14ac:dyDescent="0.2">
      <c r="A100" s="8">
        <v>2009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78</v>
      </c>
      <c r="G100" s="3" t="s">
        <v>283</v>
      </c>
      <c r="H100" s="3" t="s">
        <v>573</v>
      </c>
      <c r="I100" s="3" t="s">
        <v>81</v>
      </c>
      <c r="J100" s="9">
        <v>1</v>
      </c>
      <c r="K100" s="9">
        <v>359</v>
      </c>
    </row>
    <row r="101" spans="1:11" hidden="1" x14ac:dyDescent="0.2">
      <c r="A101" s="8">
        <v>2009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78</v>
      </c>
      <c r="G101" s="3" t="s">
        <v>285</v>
      </c>
      <c r="H101" s="3" t="s">
        <v>452</v>
      </c>
      <c r="I101" s="3" t="s">
        <v>81</v>
      </c>
      <c r="J101" s="9">
        <v>1</v>
      </c>
      <c r="K101" s="9">
        <v>482</v>
      </c>
    </row>
    <row r="102" spans="1:11" hidden="1" x14ac:dyDescent="0.2">
      <c r="A102" s="8">
        <v>2009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78</v>
      </c>
      <c r="G102" s="3" t="s">
        <v>204</v>
      </c>
      <c r="H102" s="3" t="s">
        <v>871</v>
      </c>
      <c r="I102" s="3" t="s">
        <v>81</v>
      </c>
      <c r="J102" s="9">
        <v>1</v>
      </c>
      <c r="K102" s="9">
        <v>218</v>
      </c>
    </row>
    <row r="103" spans="1:11" hidden="1" x14ac:dyDescent="0.2">
      <c r="A103" s="8">
        <v>2009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78</v>
      </c>
      <c r="G103" s="3" t="s">
        <v>287</v>
      </c>
      <c r="H103" s="3" t="s">
        <v>635</v>
      </c>
      <c r="I103" s="3" t="s">
        <v>81</v>
      </c>
      <c r="J103" s="9">
        <v>1</v>
      </c>
      <c r="K103" s="9">
        <v>317</v>
      </c>
    </row>
    <row r="104" spans="1:11" hidden="1" x14ac:dyDescent="0.2">
      <c r="A104" s="8">
        <v>2009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78</v>
      </c>
      <c r="G104" s="3" t="s">
        <v>289</v>
      </c>
      <c r="H104" s="3" t="s">
        <v>798</v>
      </c>
      <c r="I104" s="3" t="s">
        <v>81</v>
      </c>
      <c r="J104" s="9">
        <v>1</v>
      </c>
      <c r="K104" s="9">
        <v>462</v>
      </c>
    </row>
    <row r="105" spans="1:11" hidden="1" x14ac:dyDescent="0.2">
      <c r="A105" s="8">
        <v>2009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78</v>
      </c>
      <c r="G105" s="3" t="s">
        <v>291</v>
      </c>
      <c r="H105" s="3" t="s">
        <v>629</v>
      </c>
      <c r="I105" s="3" t="s">
        <v>81</v>
      </c>
      <c r="J105" s="9">
        <v>1</v>
      </c>
      <c r="K105" s="9">
        <v>283</v>
      </c>
    </row>
    <row r="106" spans="1:11" hidden="1" x14ac:dyDescent="0.2">
      <c r="A106" s="8">
        <v>2009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78</v>
      </c>
      <c r="G106" s="3" t="s">
        <v>241</v>
      </c>
      <c r="H106" s="3" t="s">
        <v>318</v>
      </c>
      <c r="I106" s="3" t="s">
        <v>81</v>
      </c>
      <c r="J106" s="9">
        <v>1</v>
      </c>
      <c r="K106" s="9">
        <v>487</v>
      </c>
    </row>
    <row r="107" spans="1:11" hidden="1" x14ac:dyDescent="0.2">
      <c r="A107" s="8">
        <v>2009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78</v>
      </c>
      <c r="G107" s="3" t="s">
        <v>294</v>
      </c>
      <c r="H107" s="3" t="s">
        <v>278</v>
      </c>
      <c r="I107" s="3" t="s">
        <v>81</v>
      </c>
      <c r="J107" s="9">
        <v>1</v>
      </c>
      <c r="K107" s="9">
        <v>329</v>
      </c>
    </row>
    <row r="108" spans="1:11" hidden="1" x14ac:dyDescent="0.2">
      <c r="A108" s="8">
        <v>2009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78</v>
      </c>
      <c r="G108" s="3" t="s">
        <v>295</v>
      </c>
      <c r="H108" s="3" t="s">
        <v>806</v>
      </c>
      <c r="I108" s="3" t="s">
        <v>81</v>
      </c>
      <c r="J108" s="9">
        <v>1</v>
      </c>
      <c r="K108" s="9">
        <v>582</v>
      </c>
    </row>
    <row r="109" spans="1:11" hidden="1" x14ac:dyDescent="0.2">
      <c r="A109" s="8">
        <v>2009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78</v>
      </c>
      <c r="G109" s="3" t="s">
        <v>297</v>
      </c>
      <c r="H109" s="3" t="s">
        <v>727</v>
      </c>
      <c r="I109" s="3" t="s">
        <v>81</v>
      </c>
      <c r="J109" s="9">
        <v>1</v>
      </c>
      <c r="K109" s="9">
        <v>298</v>
      </c>
    </row>
    <row r="110" spans="1:11" hidden="1" x14ac:dyDescent="0.2">
      <c r="A110" s="8">
        <v>2009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78</v>
      </c>
      <c r="G110" s="3" t="s">
        <v>299</v>
      </c>
      <c r="H110" s="3" t="s">
        <v>639</v>
      </c>
      <c r="I110" s="3" t="s">
        <v>81</v>
      </c>
      <c r="J110" s="9">
        <v>1</v>
      </c>
      <c r="K110" s="9">
        <v>545</v>
      </c>
    </row>
    <row r="111" spans="1:11" hidden="1" x14ac:dyDescent="0.2">
      <c r="A111" s="8">
        <v>2009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78</v>
      </c>
      <c r="G111" s="3" t="s">
        <v>301</v>
      </c>
      <c r="H111" s="3" t="s">
        <v>205</v>
      </c>
      <c r="I111" s="3" t="s">
        <v>81</v>
      </c>
      <c r="J111" s="9">
        <v>1</v>
      </c>
      <c r="K111" s="9">
        <v>536</v>
      </c>
    </row>
    <row r="112" spans="1:11" hidden="1" x14ac:dyDescent="0.2">
      <c r="A112" s="8">
        <v>2009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78</v>
      </c>
      <c r="G112" s="3" t="s">
        <v>269</v>
      </c>
      <c r="H112" s="3" t="s">
        <v>334</v>
      </c>
      <c r="I112" s="3" t="s">
        <v>81</v>
      </c>
      <c r="J112" s="9">
        <v>1</v>
      </c>
      <c r="K112" s="9">
        <v>376</v>
      </c>
    </row>
    <row r="113" spans="1:11" hidden="1" x14ac:dyDescent="0.2">
      <c r="A113" s="8">
        <v>2009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78</v>
      </c>
      <c r="G113" s="3" t="s">
        <v>304</v>
      </c>
      <c r="H113" s="3" t="s">
        <v>305</v>
      </c>
      <c r="I113" s="3" t="s">
        <v>81</v>
      </c>
      <c r="J113" s="9">
        <v>1</v>
      </c>
      <c r="K113" s="9">
        <v>391</v>
      </c>
    </row>
    <row r="114" spans="1:11" hidden="1" x14ac:dyDescent="0.2">
      <c r="A114" s="8">
        <v>2009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78</v>
      </c>
      <c r="G114" s="3" t="s">
        <v>173</v>
      </c>
      <c r="H114" s="3" t="s">
        <v>367</v>
      </c>
      <c r="I114" s="3" t="s">
        <v>81</v>
      </c>
      <c r="J114" s="9">
        <v>1</v>
      </c>
      <c r="K114" s="9">
        <v>341</v>
      </c>
    </row>
    <row r="115" spans="1:11" hidden="1" x14ac:dyDescent="0.2">
      <c r="A115" s="8">
        <v>2009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78</v>
      </c>
      <c r="G115" s="3" t="s">
        <v>232</v>
      </c>
      <c r="H115" s="3" t="s">
        <v>989</v>
      </c>
      <c r="I115" s="3" t="s">
        <v>81</v>
      </c>
      <c r="J115" s="9">
        <v>1</v>
      </c>
      <c r="K115" s="9">
        <v>696</v>
      </c>
    </row>
    <row r="116" spans="1:11" hidden="1" x14ac:dyDescent="0.2">
      <c r="A116" s="8">
        <v>2009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308</v>
      </c>
      <c r="G116" s="3" t="s">
        <v>309</v>
      </c>
      <c r="H116" s="3" t="s">
        <v>351</v>
      </c>
      <c r="I116" s="3" t="s">
        <v>310</v>
      </c>
      <c r="J116" s="9">
        <v>1</v>
      </c>
      <c r="K116" s="9">
        <v>263</v>
      </c>
    </row>
    <row r="117" spans="1:11" hidden="1" x14ac:dyDescent="0.2">
      <c r="A117" s="8">
        <v>2009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34</v>
      </c>
      <c r="G117" s="3" t="s">
        <v>393</v>
      </c>
      <c r="H117" s="3" t="s">
        <v>467</v>
      </c>
      <c r="I117" s="3" t="s">
        <v>36</v>
      </c>
      <c r="J117" s="9">
        <v>1</v>
      </c>
      <c r="K117" s="9">
        <v>713</v>
      </c>
    </row>
    <row r="118" spans="1:11" hidden="1" x14ac:dyDescent="0.2">
      <c r="A118" s="8">
        <v>2009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34</v>
      </c>
      <c r="G118" s="3" t="s">
        <v>297</v>
      </c>
      <c r="H118" s="3" t="s">
        <v>908</v>
      </c>
      <c r="I118" s="3" t="s">
        <v>36</v>
      </c>
      <c r="J118" s="9">
        <v>1</v>
      </c>
      <c r="K118" s="9">
        <v>599</v>
      </c>
    </row>
    <row r="119" spans="1:11" hidden="1" x14ac:dyDescent="0.2">
      <c r="A119" s="8">
        <v>2009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34</v>
      </c>
      <c r="G119" s="3" t="s">
        <v>400</v>
      </c>
      <c r="H119" s="3" t="s">
        <v>843</v>
      </c>
      <c r="I119" s="3" t="s">
        <v>36</v>
      </c>
      <c r="J119" s="9">
        <v>1</v>
      </c>
      <c r="K119" s="9">
        <v>418</v>
      </c>
    </row>
    <row r="120" spans="1:11" hidden="1" x14ac:dyDescent="0.2">
      <c r="A120" s="8">
        <v>2009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37</v>
      </c>
      <c r="G120" s="3" t="s">
        <v>401</v>
      </c>
      <c r="H120" s="3" t="s">
        <v>828</v>
      </c>
      <c r="I120" s="3" t="s">
        <v>40</v>
      </c>
      <c r="J120" s="9">
        <v>1</v>
      </c>
      <c r="K120" s="9">
        <v>334</v>
      </c>
    </row>
    <row r="121" spans="1:11" hidden="1" x14ac:dyDescent="0.2">
      <c r="A121" s="8">
        <v>2009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37</v>
      </c>
      <c r="G121" s="3" t="s">
        <v>402</v>
      </c>
      <c r="H121" s="3" t="s">
        <v>540</v>
      </c>
      <c r="I121" s="3" t="s">
        <v>40</v>
      </c>
      <c r="J121" s="9">
        <v>1</v>
      </c>
      <c r="K121" s="9">
        <v>522</v>
      </c>
    </row>
    <row r="122" spans="1:11" hidden="1" x14ac:dyDescent="0.2">
      <c r="A122" s="8">
        <v>2009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37</v>
      </c>
      <c r="G122" s="3" t="s">
        <v>311</v>
      </c>
      <c r="H122" s="3" t="s">
        <v>988</v>
      </c>
      <c r="I122" s="3" t="s">
        <v>40</v>
      </c>
      <c r="J122" s="9">
        <v>1</v>
      </c>
      <c r="K122" s="9">
        <v>675</v>
      </c>
    </row>
    <row r="123" spans="1:11" hidden="1" x14ac:dyDescent="0.2">
      <c r="A123" s="8">
        <v>2009</v>
      </c>
      <c r="B123" s="3" t="s">
        <v>12</v>
      </c>
      <c r="C123" s="3" t="s">
        <v>13</v>
      </c>
      <c r="D123" s="3" t="s">
        <v>164</v>
      </c>
      <c r="E123" s="3" t="s">
        <v>49</v>
      </c>
      <c r="F123" s="3" t="s">
        <v>37</v>
      </c>
      <c r="G123" s="3" t="s">
        <v>212</v>
      </c>
      <c r="H123" s="3" t="s">
        <v>202</v>
      </c>
      <c r="I123" s="3" t="s">
        <v>40</v>
      </c>
      <c r="J123" s="9">
        <v>1</v>
      </c>
      <c r="K123" s="9">
        <v>319</v>
      </c>
    </row>
    <row r="124" spans="1:11" hidden="1" x14ac:dyDescent="0.2">
      <c r="A124" s="8">
        <v>2009</v>
      </c>
      <c r="B124" s="3" t="s">
        <v>12</v>
      </c>
      <c r="C124" s="3" t="s">
        <v>13</v>
      </c>
      <c r="D124" s="3" t="s">
        <v>164</v>
      </c>
      <c r="E124" s="3" t="s">
        <v>49</v>
      </c>
      <c r="F124" s="3" t="s">
        <v>37</v>
      </c>
      <c r="G124" s="3" t="s">
        <v>405</v>
      </c>
      <c r="H124" s="3" t="s">
        <v>764</v>
      </c>
      <c r="I124" s="3" t="s">
        <v>40</v>
      </c>
      <c r="J124" s="9">
        <v>1</v>
      </c>
      <c r="K124" s="9">
        <v>580</v>
      </c>
    </row>
    <row r="125" spans="1:11" hidden="1" x14ac:dyDescent="0.2">
      <c r="A125" s="8">
        <v>2009</v>
      </c>
      <c r="B125" s="3" t="s">
        <v>12</v>
      </c>
      <c r="C125" s="3" t="s">
        <v>13</v>
      </c>
      <c r="D125" s="3" t="s">
        <v>164</v>
      </c>
      <c r="E125" s="3" t="s">
        <v>49</v>
      </c>
      <c r="F125" s="3" t="s">
        <v>37</v>
      </c>
      <c r="G125" s="3" t="s">
        <v>407</v>
      </c>
      <c r="H125" s="3" t="s">
        <v>851</v>
      </c>
      <c r="I125" s="3" t="s">
        <v>40</v>
      </c>
      <c r="J125" s="9">
        <v>1</v>
      </c>
      <c r="K125" s="9">
        <v>377</v>
      </c>
    </row>
    <row r="126" spans="1:11" hidden="1" x14ac:dyDescent="0.2">
      <c r="A126" s="8">
        <v>2009</v>
      </c>
      <c r="B126" s="3" t="s">
        <v>12</v>
      </c>
      <c r="C126" s="3" t="s">
        <v>13</v>
      </c>
      <c r="D126" s="3" t="s">
        <v>164</v>
      </c>
      <c r="E126" s="3" t="s">
        <v>49</v>
      </c>
      <c r="F126" s="3" t="s">
        <v>37</v>
      </c>
      <c r="G126" s="3" t="s">
        <v>409</v>
      </c>
      <c r="H126" s="3" t="s">
        <v>705</v>
      </c>
      <c r="I126" s="3" t="s">
        <v>40</v>
      </c>
      <c r="J126" s="9">
        <v>1</v>
      </c>
      <c r="K126" s="9">
        <v>396</v>
      </c>
    </row>
    <row r="127" spans="1:11" hidden="1" x14ac:dyDescent="0.2">
      <c r="A127" s="8">
        <v>2009</v>
      </c>
      <c r="B127" s="3" t="s">
        <v>12</v>
      </c>
      <c r="C127" s="3" t="s">
        <v>13</v>
      </c>
      <c r="D127" s="3" t="s">
        <v>164</v>
      </c>
      <c r="E127" s="3" t="s">
        <v>49</v>
      </c>
      <c r="F127" s="3" t="s">
        <v>37</v>
      </c>
      <c r="G127" s="3" t="s">
        <v>411</v>
      </c>
      <c r="H127" s="3" t="s">
        <v>958</v>
      </c>
      <c r="I127" s="3" t="s">
        <v>40</v>
      </c>
      <c r="J127" s="9">
        <v>1</v>
      </c>
      <c r="K127" s="9">
        <v>610</v>
      </c>
    </row>
    <row r="128" spans="1:11" hidden="1" x14ac:dyDescent="0.2">
      <c r="A128" s="8">
        <v>2009</v>
      </c>
      <c r="B128" s="3" t="s">
        <v>12</v>
      </c>
      <c r="C128" s="3" t="s">
        <v>13</v>
      </c>
      <c r="D128" s="3" t="s">
        <v>164</v>
      </c>
      <c r="E128" s="3" t="s">
        <v>49</v>
      </c>
      <c r="F128" s="3" t="s">
        <v>37</v>
      </c>
      <c r="G128" s="3" t="s">
        <v>413</v>
      </c>
      <c r="H128" s="3" t="s">
        <v>30</v>
      </c>
      <c r="I128" s="3" t="s">
        <v>40</v>
      </c>
      <c r="J128" s="9">
        <v>1</v>
      </c>
      <c r="K128" s="9">
        <v>336</v>
      </c>
    </row>
    <row r="129" spans="1:11" hidden="1" x14ac:dyDescent="0.2">
      <c r="A129" s="8">
        <v>2009</v>
      </c>
      <c r="B129" s="3" t="s">
        <v>12</v>
      </c>
      <c r="C129" s="3" t="s">
        <v>13</v>
      </c>
      <c r="D129" s="3" t="s">
        <v>164</v>
      </c>
      <c r="E129" s="3" t="s">
        <v>49</v>
      </c>
      <c r="F129" s="3" t="s">
        <v>37</v>
      </c>
      <c r="G129" s="3" t="s">
        <v>415</v>
      </c>
      <c r="H129" s="3" t="s">
        <v>594</v>
      </c>
      <c r="I129" s="3" t="s">
        <v>40</v>
      </c>
      <c r="J129" s="9">
        <v>1</v>
      </c>
      <c r="K129" s="9">
        <v>301</v>
      </c>
    </row>
    <row r="130" spans="1:11" hidden="1" x14ac:dyDescent="0.2">
      <c r="A130" s="8">
        <v>2009</v>
      </c>
      <c r="B130" s="3" t="s">
        <v>12</v>
      </c>
      <c r="C130" s="3" t="s">
        <v>13</v>
      </c>
      <c r="D130" s="3" t="s">
        <v>164</v>
      </c>
      <c r="E130" s="3" t="s">
        <v>49</v>
      </c>
      <c r="F130" s="3" t="s">
        <v>37</v>
      </c>
      <c r="G130" s="3" t="s">
        <v>204</v>
      </c>
      <c r="H130" s="3" t="s">
        <v>645</v>
      </c>
      <c r="I130" s="3" t="s">
        <v>40</v>
      </c>
      <c r="J130" s="9">
        <v>1</v>
      </c>
      <c r="K130" s="9">
        <v>330</v>
      </c>
    </row>
    <row r="131" spans="1:11" hidden="1" x14ac:dyDescent="0.2">
      <c r="A131" s="8">
        <v>2009</v>
      </c>
      <c r="B131" s="3" t="s">
        <v>12</v>
      </c>
      <c r="C131" s="3" t="s">
        <v>13</v>
      </c>
      <c r="D131" s="3" t="s">
        <v>164</v>
      </c>
      <c r="E131" s="3" t="s">
        <v>49</v>
      </c>
      <c r="F131" s="3" t="s">
        <v>37</v>
      </c>
      <c r="G131" s="3" t="s">
        <v>418</v>
      </c>
      <c r="H131" s="3" t="s">
        <v>705</v>
      </c>
      <c r="I131" s="3" t="s">
        <v>40</v>
      </c>
      <c r="J131" s="9">
        <v>1</v>
      </c>
      <c r="K131" s="9">
        <v>396</v>
      </c>
    </row>
    <row r="132" spans="1:11" hidden="1" x14ac:dyDescent="0.2">
      <c r="A132" s="8">
        <v>2009</v>
      </c>
      <c r="B132" s="3" t="s">
        <v>12</v>
      </c>
      <c r="C132" s="3" t="s">
        <v>13</v>
      </c>
      <c r="D132" s="3" t="s">
        <v>164</v>
      </c>
      <c r="E132" s="3" t="s">
        <v>49</v>
      </c>
      <c r="F132" s="3" t="s">
        <v>37</v>
      </c>
      <c r="G132" s="3" t="s">
        <v>420</v>
      </c>
      <c r="H132" s="3" t="s">
        <v>743</v>
      </c>
      <c r="I132" s="3" t="s">
        <v>40</v>
      </c>
      <c r="J132" s="9">
        <v>1</v>
      </c>
      <c r="K132" s="9">
        <v>491</v>
      </c>
    </row>
    <row r="133" spans="1:11" hidden="1" x14ac:dyDescent="0.2">
      <c r="A133" s="8">
        <v>2009</v>
      </c>
      <c r="B133" s="3" t="s">
        <v>12</v>
      </c>
      <c r="C133" s="3" t="s">
        <v>13</v>
      </c>
      <c r="D133" s="3" t="s">
        <v>164</v>
      </c>
      <c r="E133" s="3" t="s">
        <v>49</v>
      </c>
      <c r="F133" s="3" t="s">
        <v>37</v>
      </c>
      <c r="G133" s="3" t="s">
        <v>422</v>
      </c>
      <c r="H133" s="3" t="s">
        <v>987</v>
      </c>
      <c r="I133" s="3" t="s">
        <v>40</v>
      </c>
      <c r="J133" s="9">
        <v>1</v>
      </c>
      <c r="K133" s="9">
        <v>766</v>
      </c>
    </row>
    <row r="134" spans="1:11" hidden="1" x14ac:dyDescent="0.2">
      <c r="A134" s="8">
        <v>2009</v>
      </c>
      <c r="B134" s="3" t="s">
        <v>12</v>
      </c>
      <c r="C134" s="3" t="s">
        <v>13</v>
      </c>
      <c r="D134" s="3" t="s">
        <v>164</v>
      </c>
      <c r="E134" s="3" t="s">
        <v>49</v>
      </c>
      <c r="F134" s="3" t="s">
        <v>37</v>
      </c>
      <c r="G134" s="3" t="s">
        <v>424</v>
      </c>
      <c r="H134" s="3" t="s">
        <v>178</v>
      </c>
      <c r="I134" s="3" t="s">
        <v>40</v>
      </c>
      <c r="J134" s="9">
        <v>1</v>
      </c>
      <c r="K134" s="9">
        <v>511</v>
      </c>
    </row>
    <row r="135" spans="1:11" hidden="1" x14ac:dyDescent="0.2">
      <c r="A135" s="8">
        <v>2009</v>
      </c>
      <c r="B135" s="3" t="s">
        <v>12</v>
      </c>
      <c r="C135" s="3" t="s">
        <v>13</v>
      </c>
      <c r="D135" s="3" t="s">
        <v>164</v>
      </c>
      <c r="E135" s="3" t="s">
        <v>49</v>
      </c>
      <c r="F135" s="3" t="s">
        <v>37</v>
      </c>
      <c r="G135" s="3" t="s">
        <v>426</v>
      </c>
      <c r="H135" s="3" t="s">
        <v>686</v>
      </c>
      <c r="I135" s="3" t="s">
        <v>40</v>
      </c>
      <c r="J135" s="9">
        <v>1</v>
      </c>
      <c r="K135" s="9">
        <v>402</v>
      </c>
    </row>
    <row r="136" spans="1:11" hidden="1" x14ac:dyDescent="0.2">
      <c r="A136" s="8">
        <v>2009</v>
      </c>
      <c r="B136" s="3" t="s">
        <v>12</v>
      </c>
      <c r="C136" s="3" t="s">
        <v>13</v>
      </c>
      <c r="D136" s="3" t="s">
        <v>164</v>
      </c>
      <c r="E136" s="3" t="s">
        <v>49</v>
      </c>
      <c r="F136" s="3" t="s">
        <v>37</v>
      </c>
      <c r="G136" s="3" t="s">
        <v>171</v>
      </c>
      <c r="H136" s="3" t="s">
        <v>634</v>
      </c>
      <c r="I136" s="3" t="s">
        <v>40</v>
      </c>
      <c r="J136" s="9">
        <v>1</v>
      </c>
      <c r="K136" s="9">
        <v>493</v>
      </c>
    </row>
    <row r="137" spans="1:11" hidden="1" x14ac:dyDescent="0.2">
      <c r="A137" s="8">
        <v>2009</v>
      </c>
      <c r="B137" s="3" t="s">
        <v>12</v>
      </c>
      <c r="C137" s="3" t="s">
        <v>13</v>
      </c>
      <c r="D137" s="3" t="s">
        <v>164</v>
      </c>
      <c r="E137" s="3" t="s">
        <v>49</v>
      </c>
      <c r="F137" s="3" t="s">
        <v>37</v>
      </c>
      <c r="G137" s="3" t="s">
        <v>428</v>
      </c>
      <c r="H137" s="3" t="s">
        <v>221</v>
      </c>
      <c r="I137" s="3" t="s">
        <v>40</v>
      </c>
      <c r="J137" s="9">
        <v>1</v>
      </c>
      <c r="K137" s="9">
        <v>385</v>
      </c>
    </row>
    <row r="138" spans="1:11" hidden="1" x14ac:dyDescent="0.2">
      <c r="A138" s="8">
        <v>2009</v>
      </c>
      <c r="B138" s="3" t="s">
        <v>12</v>
      </c>
      <c r="C138" s="3" t="s">
        <v>13</v>
      </c>
      <c r="D138" s="3" t="s">
        <v>164</v>
      </c>
      <c r="E138" s="3" t="s">
        <v>49</v>
      </c>
      <c r="F138" s="3" t="s">
        <v>37</v>
      </c>
      <c r="G138" s="3" t="s">
        <v>429</v>
      </c>
      <c r="H138" s="3" t="s">
        <v>743</v>
      </c>
      <c r="I138" s="3" t="s">
        <v>40</v>
      </c>
      <c r="J138" s="9">
        <v>1</v>
      </c>
      <c r="K138" s="9">
        <v>491</v>
      </c>
    </row>
    <row r="139" spans="1:11" hidden="1" x14ac:dyDescent="0.2">
      <c r="A139" s="8">
        <v>2009</v>
      </c>
      <c r="B139" s="3" t="s">
        <v>12</v>
      </c>
      <c r="C139" s="3" t="s">
        <v>13</v>
      </c>
      <c r="D139" s="3" t="s">
        <v>164</v>
      </c>
      <c r="E139" s="3" t="s">
        <v>49</v>
      </c>
      <c r="F139" s="3" t="s">
        <v>37</v>
      </c>
      <c r="G139" s="3" t="s">
        <v>431</v>
      </c>
      <c r="H139" s="3" t="s">
        <v>896</v>
      </c>
      <c r="I139" s="3" t="s">
        <v>40</v>
      </c>
      <c r="J139" s="9">
        <v>1</v>
      </c>
      <c r="K139" s="9">
        <v>392</v>
      </c>
    </row>
    <row r="140" spans="1:11" hidden="1" x14ac:dyDescent="0.2">
      <c r="A140" s="8">
        <v>2009</v>
      </c>
      <c r="B140" s="3" t="s">
        <v>12</v>
      </c>
      <c r="C140" s="3" t="s">
        <v>13</v>
      </c>
      <c r="D140" s="3" t="s">
        <v>164</v>
      </c>
      <c r="E140" s="3" t="s">
        <v>49</v>
      </c>
      <c r="F140" s="3" t="s">
        <v>37</v>
      </c>
      <c r="G140" s="3" t="s">
        <v>433</v>
      </c>
      <c r="H140" s="3" t="s">
        <v>96</v>
      </c>
      <c r="I140" s="3" t="s">
        <v>40</v>
      </c>
      <c r="J140" s="9">
        <v>1</v>
      </c>
      <c r="K140" s="9">
        <v>544</v>
      </c>
    </row>
    <row r="141" spans="1:11" hidden="1" x14ac:dyDescent="0.2">
      <c r="A141" s="8">
        <v>2009</v>
      </c>
      <c r="B141" s="3" t="s">
        <v>12</v>
      </c>
      <c r="C141" s="3" t="s">
        <v>13</v>
      </c>
      <c r="D141" s="3" t="s">
        <v>164</v>
      </c>
      <c r="E141" s="3" t="s">
        <v>49</v>
      </c>
      <c r="F141" s="3" t="s">
        <v>37</v>
      </c>
      <c r="G141" s="3" t="s">
        <v>435</v>
      </c>
      <c r="H141" s="3" t="s">
        <v>829</v>
      </c>
      <c r="I141" s="3" t="s">
        <v>40</v>
      </c>
      <c r="J141" s="9">
        <v>1</v>
      </c>
      <c r="K141" s="9">
        <v>393</v>
      </c>
    </row>
    <row r="142" spans="1:11" hidden="1" x14ac:dyDescent="0.2">
      <c r="A142" s="8">
        <v>2009</v>
      </c>
      <c r="B142" s="3" t="s">
        <v>12</v>
      </c>
      <c r="C142" s="3" t="s">
        <v>13</v>
      </c>
      <c r="D142" s="3" t="s">
        <v>164</v>
      </c>
      <c r="E142" s="3" t="s">
        <v>49</v>
      </c>
      <c r="F142" s="3" t="s">
        <v>146</v>
      </c>
      <c r="G142" s="3" t="s">
        <v>439</v>
      </c>
      <c r="H142" s="3" t="s">
        <v>881</v>
      </c>
      <c r="I142" s="3" t="s">
        <v>149</v>
      </c>
      <c r="J142" s="9">
        <v>1</v>
      </c>
      <c r="K142" s="9">
        <v>497</v>
      </c>
    </row>
    <row r="143" spans="1:11" hidden="1" x14ac:dyDescent="0.2">
      <c r="A143" s="8">
        <v>2009</v>
      </c>
      <c r="B143" s="3" t="s">
        <v>12</v>
      </c>
      <c r="C143" s="3" t="s">
        <v>13</v>
      </c>
      <c r="D143" s="3" t="s">
        <v>164</v>
      </c>
      <c r="E143" s="3" t="s">
        <v>49</v>
      </c>
      <c r="F143" s="3" t="s">
        <v>146</v>
      </c>
      <c r="G143" s="3" t="s">
        <v>345</v>
      </c>
      <c r="H143" s="3" t="s">
        <v>108</v>
      </c>
      <c r="I143" s="3" t="s">
        <v>149</v>
      </c>
      <c r="J143" s="9">
        <v>1</v>
      </c>
      <c r="K143" s="9">
        <v>445</v>
      </c>
    </row>
    <row r="144" spans="1:11" hidden="1" x14ac:dyDescent="0.2">
      <c r="A144" s="8">
        <v>2009</v>
      </c>
      <c r="B144" s="3" t="s">
        <v>12</v>
      </c>
      <c r="C144" s="3" t="s">
        <v>13</v>
      </c>
      <c r="D144" s="3" t="s">
        <v>164</v>
      </c>
      <c r="E144" s="3" t="s">
        <v>49</v>
      </c>
      <c r="F144" s="3" t="s">
        <v>146</v>
      </c>
      <c r="G144" s="3" t="s">
        <v>272</v>
      </c>
      <c r="H144" s="3" t="s">
        <v>898</v>
      </c>
      <c r="I144" s="3" t="s">
        <v>149</v>
      </c>
      <c r="J144" s="9">
        <v>1</v>
      </c>
      <c r="K144" s="9">
        <v>513</v>
      </c>
    </row>
    <row r="145" spans="1:11" hidden="1" x14ac:dyDescent="0.2">
      <c r="A145" s="8">
        <v>2009</v>
      </c>
      <c r="B145" s="3" t="s">
        <v>12</v>
      </c>
      <c r="C145" s="3" t="s">
        <v>13</v>
      </c>
      <c r="D145" s="3" t="s">
        <v>164</v>
      </c>
      <c r="E145" s="3" t="s">
        <v>49</v>
      </c>
      <c r="F145" s="3" t="s">
        <v>146</v>
      </c>
      <c r="G145" s="3" t="s">
        <v>443</v>
      </c>
      <c r="H145" s="3" t="s">
        <v>161</v>
      </c>
      <c r="I145" s="3" t="s">
        <v>149</v>
      </c>
      <c r="J145" s="9">
        <v>1</v>
      </c>
      <c r="K145" s="9">
        <v>333</v>
      </c>
    </row>
    <row r="146" spans="1:11" hidden="1" x14ac:dyDescent="0.2">
      <c r="A146" s="8">
        <v>2009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146</v>
      </c>
      <c r="G146" s="3" t="s">
        <v>360</v>
      </c>
      <c r="H146" s="3" t="s">
        <v>985</v>
      </c>
      <c r="I146" s="3" t="s">
        <v>149</v>
      </c>
      <c r="J146" s="9">
        <v>1</v>
      </c>
      <c r="K146" s="9">
        <v>458</v>
      </c>
    </row>
    <row r="147" spans="1:11" x14ac:dyDescent="0.2">
      <c r="A147" s="8">
        <v>2009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41</v>
      </c>
      <c r="G147" s="3" t="s">
        <v>447</v>
      </c>
      <c r="H147" s="3" t="s">
        <v>321</v>
      </c>
      <c r="I147" s="3" t="s">
        <v>44</v>
      </c>
      <c r="J147" s="9">
        <v>1</v>
      </c>
      <c r="K147" s="9">
        <v>442</v>
      </c>
    </row>
    <row r="148" spans="1:11" x14ac:dyDescent="0.2">
      <c r="A148" s="8">
        <v>2009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41</v>
      </c>
      <c r="G148" s="3" t="s">
        <v>449</v>
      </c>
      <c r="H148" s="3" t="s">
        <v>406</v>
      </c>
      <c r="I148" s="3" t="s">
        <v>44</v>
      </c>
      <c r="J148" s="9">
        <v>1</v>
      </c>
      <c r="K148" s="9">
        <v>498</v>
      </c>
    </row>
    <row r="149" spans="1:11" x14ac:dyDescent="0.2">
      <c r="A149" s="8">
        <v>2009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41</v>
      </c>
      <c r="G149" s="3" t="s">
        <v>439</v>
      </c>
      <c r="H149" s="3" t="s">
        <v>725</v>
      </c>
      <c r="I149" s="3" t="s">
        <v>44</v>
      </c>
      <c r="J149" s="9">
        <v>1</v>
      </c>
      <c r="K149" s="9">
        <v>180</v>
      </c>
    </row>
    <row r="150" spans="1:11" x14ac:dyDescent="0.2">
      <c r="A150" s="8">
        <v>2009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41</v>
      </c>
      <c r="G150" s="3" t="s">
        <v>451</v>
      </c>
      <c r="H150" s="3" t="s">
        <v>202</v>
      </c>
      <c r="I150" s="3" t="s">
        <v>44</v>
      </c>
      <c r="J150" s="9">
        <v>1</v>
      </c>
      <c r="K150" s="9">
        <v>319</v>
      </c>
    </row>
    <row r="151" spans="1:11" x14ac:dyDescent="0.2">
      <c r="A151" s="8">
        <v>2009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41</v>
      </c>
      <c r="G151" s="3" t="s">
        <v>453</v>
      </c>
      <c r="H151" s="3" t="s">
        <v>159</v>
      </c>
      <c r="I151" s="3" t="s">
        <v>44</v>
      </c>
      <c r="J151" s="9">
        <v>1</v>
      </c>
      <c r="K151" s="9">
        <v>300</v>
      </c>
    </row>
    <row r="152" spans="1:11" x14ac:dyDescent="0.2">
      <c r="A152" s="8">
        <v>2009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41</v>
      </c>
      <c r="G152" s="3" t="s">
        <v>454</v>
      </c>
      <c r="H152" s="3" t="s">
        <v>882</v>
      </c>
      <c r="I152" s="3" t="s">
        <v>44</v>
      </c>
      <c r="J152" s="9">
        <v>1</v>
      </c>
      <c r="K152" s="9">
        <v>457</v>
      </c>
    </row>
    <row r="153" spans="1:11" x14ac:dyDescent="0.2">
      <c r="A153" s="8">
        <v>2009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41</v>
      </c>
      <c r="G153" s="3" t="s">
        <v>456</v>
      </c>
      <c r="H153" s="3" t="s">
        <v>811</v>
      </c>
      <c r="I153" s="3" t="s">
        <v>44</v>
      </c>
      <c r="J153" s="9">
        <v>1</v>
      </c>
      <c r="K153" s="9">
        <v>379</v>
      </c>
    </row>
    <row r="154" spans="1:11" x14ac:dyDescent="0.2">
      <c r="A154" s="8">
        <v>2009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41</v>
      </c>
      <c r="G154" s="3" t="s">
        <v>457</v>
      </c>
      <c r="H154" s="3" t="s">
        <v>356</v>
      </c>
      <c r="I154" s="3" t="s">
        <v>44</v>
      </c>
      <c r="J154" s="9">
        <v>1</v>
      </c>
      <c r="K154" s="9">
        <v>475</v>
      </c>
    </row>
    <row r="155" spans="1:11" x14ac:dyDescent="0.2">
      <c r="A155" s="8">
        <v>2009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41</v>
      </c>
      <c r="G155" s="3" t="s">
        <v>459</v>
      </c>
      <c r="H155" s="3" t="s">
        <v>100</v>
      </c>
      <c r="I155" s="3" t="s">
        <v>44</v>
      </c>
      <c r="J155" s="9">
        <v>1</v>
      </c>
      <c r="K155" s="9">
        <v>417</v>
      </c>
    </row>
    <row r="156" spans="1:11" x14ac:dyDescent="0.2">
      <c r="A156" s="8">
        <v>2009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41</v>
      </c>
      <c r="G156" s="3" t="s">
        <v>462</v>
      </c>
      <c r="H156" s="3" t="s">
        <v>597</v>
      </c>
      <c r="I156" s="3" t="s">
        <v>44</v>
      </c>
      <c r="J156" s="9">
        <v>1</v>
      </c>
      <c r="K156" s="9">
        <v>495</v>
      </c>
    </row>
    <row r="157" spans="1:11" x14ac:dyDescent="0.2">
      <c r="A157" s="8">
        <v>2009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41</v>
      </c>
      <c r="G157" s="3" t="s">
        <v>955</v>
      </c>
      <c r="H157" s="3" t="s">
        <v>153</v>
      </c>
      <c r="I157" s="3" t="s">
        <v>44</v>
      </c>
      <c r="J157" s="9">
        <v>1</v>
      </c>
      <c r="K157" s="9">
        <v>187</v>
      </c>
    </row>
    <row r="158" spans="1:11" x14ac:dyDescent="0.2">
      <c r="A158" s="8">
        <v>2009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41</v>
      </c>
      <c r="G158" s="3" t="s">
        <v>464</v>
      </c>
      <c r="H158" s="3" t="s">
        <v>727</v>
      </c>
      <c r="I158" s="3" t="s">
        <v>44</v>
      </c>
      <c r="J158" s="9">
        <v>1</v>
      </c>
      <c r="K158" s="9">
        <v>298</v>
      </c>
    </row>
    <row r="159" spans="1:11" x14ac:dyDescent="0.2">
      <c r="A159" s="8">
        <v>2009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41</v>
      </c>
      <c r="G159" s="3" t="s">
        <v>468</v>
      </c>
      <c r="H159" s="3" t="s">
        <v>936</v>
      </c>
      <c r="I159" s="3" t="s">
        <v>44</v>
      </c>
      <c r="J159" s="9">
        <v>1</v>
      </c>
      <c r="K159" s="9">
        <v>313</v>
      </c>
    </row>
    <row r="160" spans="1:11" x14ac:dyDescent="0.2">
      <c r="A160" s="8">
        <v>2009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41</v>
      </c>
      <c r="G160" s="3" t="s">
        <v>470</v>
      </c>
      <c r="H160" s="3" t="s">
        <v>321</v>
      </c>
      <c r="I160" s="3" t="s">
        <v>44</v>
      </c>
      <c r="J160" s="9">
        <v>1</v>
      </c>
      <c r="K160" s="9">
        <v>442</v>
      </c>
    </row>
    <row r="161" spans="1:11" x14ac:dyDescent="0.2">
      <c r="A161" s="8">
        <v>2009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41</v>
      </c>
      <c r="G161" s="3" t="s">
        <v>472</v>
      </c>
      <c r="H161" s="3" t="s">
        <v>842</v>
      </c>
      <c r="I161" s="3" t="s">
        <v>44</v>
      </c>
      <c r="J161" s="9">
        <v>1</v>
      </c>
      <c r="K161" s="9">
        <v>455</v>
      </c>
    </row>
    <row r="162" spans="1:11" x14ac:dyDescent="0.2">
      <c r="A162" s="8">
        <v>2009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41</v>
      </c>
      <c r="G162" s="3" t="s">
        <v>476</v>
      </c>
      <c r="H162" s="3" t="s">
        <v>662</v>
      </c>
      <c r="I162" s="3" t="s">
        <v>44</v>
      </c>
      <c r="J162" s="9">
        <v>1</v>
      </c>
      <c r="K162" s="9">
        <v>320</v>
      </c>
    </row>
    <row r="163" spans="1:11" x14ac:dyDescent="0.2">
      <c r="A163" s="8">
        <v>2009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41</v>
      </c>
      <c r="G163" s="3" t="s">
        <v>409</v>
      </c>
      <c r="H163" s="3" t="s">
        <v>755</v>
      </c>
      <c r="I163" s="3" t="s">
        <v>44</v>
      </c>
      <c r="J163" s="9">
        <v>1</v>
      </c>
      <c r="K163" s="9">
        <v>289</v>
      </c>
    </row>
    <row r="164" spans="1:11" x14ac:dyDescent="0.2">
      <c r="A164" s="8">
        <v>2009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41</v>
      </c>
      <c r="G164" s="3" t="s">
        <v>481</v>
      </c>
      <c r="H164" s="3" t="s">
        <v>334</v>
      </c>
      <c r="I164" s="3" t="s">
        <v>44</v>
      </c>
      <c r="J164" s="9">
        <v>1</v>
      </c>
      <c r="K164" s="9">
        <v>376</v>
      </c>
    </row>
    <row r="165" spans="1:11" x14ac:dyDescent="0.2">
      <c r="A165" s="8">
        <v>2009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41</v>
      </c>
      <c r="G165" s="3" t="s">
        <v>488</v>
      </c>
      <c r="H165" s="3" t="s">
        <v>436</v>
      </c>
      <c r="I165" s="3" t="s">
        <v>44</v>
      </c>
      <c r="J165" s="9">
        <v>1</v>
      </c>
      <c r="K165" s="9">
        <v>404</v>
      </c>
    </row>
    <row r="166" spans="1:11" x14ac:dyDescent="0.2">
      <c r="A166" s="8">
        <v>2009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41</v>
      </c>
      <c r="G166" s="3" t="s">
        <v>492</v>
      </c>
      <c r="H166" s="3" t="s">
        <v>110</v>
      </c>
      <c r="I166" s="3" t="s">
        <v>44</v>
      </c>
      <c r="J166" s="9">
        <v>1</v>
      </c>
      <c r="K166" s="9">
        <v>371</v>
      </c>
    </row>
    <row r="167" spans="1:11" x14ac:dyDescent="0.2">
      <c r="A167" s="8">
        <v>2009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41</v>
      </c>
      <c r="G167" s="3" t="s">
        <v>494</v>
      </c>
      <c r="H167" s="3" t="s">
        <v>356</v>
      </c>
      <c r="I167" s="3" t="s">
        <v>44</v>
      </c>
      <c r="J167" s="9">
        <v>1</v>
      </c>
      <c r="K167" s="9">
        <v>475</v>
      </c>
    </row>
    <row r="168" spans="1:11" x14ac:dyDescent="0.2">
      <c r="A168" s="8">
        <v>2009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41</v>
      </c>
      <c r="G168" s="3" t="s">
        <v>496</v>
      </c>
      <c r="H168" s="3" t="s">
        <v>332</v>
      </c>
      <c r="I168" s="3" t="s">
        <v>44</v>
      </c>
      <c r="J168" s="9">
        <v>1</v>
      </c>
      <c r="K168" s="9">
        <v>468</v>
      </c>
    </row>
    <row r="169" spans="1:11" x14ac:dyDescent="0.2">
      <c r="A169" s="8">
        <v>2009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41</v>
      </c>
      <c r="G169" s="3" t="s">
        <v>498</v>
      </c>
      <c r="H169" s="3" t="s">
        <v>944</v>
      </c>
      <c r="I169" s="3" t="s">
        <v>44</v>
      </c>
      <c r="J169" s="9">
        <v>1</v>
      </c>
      <c r="K169" s="9">
        <v>419</v>
      </c>
    </row>
    <row r="170" spans="1:11" x14ac:dyDescent="0.2">
      <c r="A170" s="8">
        <v>2009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41</v>
      </c>
      <c r="G170" s="3" t="s">
        <v>502</v>
      </c>
      <c r="H170" s="3" t="s">
        <v>662</v>
      </c>
      <c r="I170" s="3" t="s">
        <v>44</v>
      </c>
      <c r="J170" s="9">
        <v>1</v>
      </c>
      <c r="K170" s="9">
        <v>320</v>
      </c>
    </row>
    <row r="171" spans="1:11" x14ac:dyDescent="0.2">
      <c r="A171" s="8">
        <v>2009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41</v>
      </c>
      <c r="G171" s="3" t="s">
        <v>171</v>
      </c>
      <c r="H171" s="3" t="s">
        <v>686</v>
      </c>
      <c r="I171" s="3" t="s">
        <v>44</v>
      </c>
      <c r="J171" s="9">
        <v>1</v>
      </c>
      <c r="K171" s="9">
        <v>402</v>
      </c>
    </row>
    <row r="172" spans="1:11" x14ac:dyDescent="0.2">
      <c r="A172" s="8">
        <v>2009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41</v>
      </c>
      <c r="G172" s="3" t="s">
        <v>504</v>
      </c>
      <c r="H172" s="3" t="s">
        <v>986</v>
      </c>
      <c r="I172" s="3" t="s">
        <v>44</v>
      </c>
      <c r="J172" s="9">
        <v>1</v>
      </c>
      <c r="K172" s="9">
        <v>648</v>
      </c>
    </row>
    <row r="173" spans="1:11" x14ac:dyDescent="0.2">
      <c r="A173" s="8">
        <v>2009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41</v>
      </c>
      <c r="G173" s="3" t="s">
        <v>510</v>
      </c>
      <c r="H173" s="3" t="s">
        <v>841</v>
      </c>
      <c r="I173" s="3" t="s">
        <v>44</v>
      </c>
      <c r="J173" s="9">
        <v>1</v>
      </c>
      <c r="K173" s="9">
        <v>375</v>
      </c>
    </row>
    <row r="174" spans="1:11" x14ac:dyDescent="0.2">
      <c r="A174" s="8">
        <v>2009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41</v>
      </c>
      <c r="G174" s="3" t="s">
        <v>512</v>
      </c>
      <c r="H174" s="3" t="s">
        <v>909</v>
      </c>
      <c r="I174" s="3" t="s">
        <v>44</v>
      </c>
      <c r="J174" s="9">
        <v>1</v>
      </c>
      <c r="K174" s="9">
        <v>619</v>
      </c>
    </row>
    <row r="175" spans="1:11" x14ac:dyDescent="0.2">
      <c r="A175" s="8">
        <v>2009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41</v>
      </c>
      <c r="G175" s="3" t="s">
        <v>514</v>
      </c>
      <c r="H175" s="3" t="s">
        <v>172</v>
      </c>
      <c r="I175" s="3" t="s">
        <v>44</v>
      </c>
      <c r="J175" s="9">
        <v>1</v>
      </c>
      <c r="K175" s="9">
        <v>424</v>
      </c>
    </row>
    <row r="176" spans="1:11" x14ac:dyDescent="0.2">
      <c r="A176" s="8">
        <v>2009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41</v>
      </c>
      <c r="G176" s="3" t="s">
        <v>269</v>
      </c>
      <c r="H176" s="3" t="s">
        <v>530</v>
      </c>
      <c r="I176" s="3" t="s">
        <v>44</v>
      </c>
      <c r="J176" s="9">
        <v>1</v>
      </c>
      <c r="K176" s="9">
        <v>234</v>
      </c>
    </row>
    <row r="177" spans="1:11" x14ac:dyDescent="0.2">
      <c r="A177" s="8">
        <v>2009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41</v>
      </c>
      <c r="G177" s="3" t="s">
        <v>517</v>
      </c>
      <c r="H177" s="3" t="s">
        <v>503</v>
      </c>
      <c r="I177" s="3" t="s">
        <v>44</v>
      </c>
      <c r="J177" s="9">
        <v>1</v>
      </c>
      <c r="K177" s="9">
        <v>284</v>
      </c>
    </row>
    <row r="178" spans="1:11" x14ac:dyDescent="0.2">
      <c r="A178" s="8">
        <v>2009</v>
      </c>
      <c r="B178" s="3" t="s">
        <v>12</v>
      </c>
      <c r="C178" s="3" t="s">
        <v>13</v>
      </c>
      <c r="D178" s="3" t="s">
        <v>164</v>
      </c>
      <c r="E178" s="3" t="s">
        <v>49</v>
      </c>
      <c r="F178" s="3" t="s">
        <v>41</v>
      </c>
      <c r="G178" s="3" t="s">
        <v>232</v>
      </c>
      <c r="H178" s="3" t="s">
        <v>768</v>
      </c>
      <c r="I178" s="3" t="s">
        <v>44</v>
      </c>
      <c r="J178" s="9">
        <v>1</v>
      </c>
      <c r="K178" s="9">
        <v>227</v>
      </c>
    </row>
    <row r="179" spans="1:11" x14ac:dyDescent="0.2">
      <c r="A179" s="8">
        <v>2009</v>
      </c>
      <c r="B179" s="3" t="s">
        <v>12</v>
      </c>
      <c r="C179" s="3" t="s">
        <v>13</v>
      </c>
      <c r="D179" s="3" t="s">
        <v>164</v>
      </c>
      <c r="E179" s="3" t="s">
        <v>49</v>
      </c>
      <c r="F179" s="3" t="s">
        <v>41</v>
      </c>
      <c r="G179" s="3" t="s">
        <v>520</v>
      </c>
      <c r="H179" s="3" t="s">
        <v>108</v>
      </c>
      <c r="I179" s="3" t="s">
        <v>44</v>
      </c>
      <c r="J179" s="9">
        <v>1</v>
      </c>
      <c r="K179" s="9">
        <v>445</v>
      </c>
    </row>
    <row r="180" spans="1:11" x14ac:dyDescent="0.2">
      <c r="A180" s="8">
        <v>2009</v>
      </c>
      <c r="B180" s="3" t="s">
        <v>521</v>
      </c>
      <c r="C180" s="3" t="s">
        <v>13</v>
      </c>
      <c r="D180" s="3" t="s">
        <v>164</v>
      </c>
      <c r="E180" s="3" t="s">
        <v>15</v>
      </c>
      <c r="F180" s="3" t="s">
        <v>41</v>
      </c>
      <c r="G180" s="3" t="s">
        <v>522</v>
      </c>
      <c r="H180" s="3" t="s">
        <v>71</v>
      </c>
      <c r="I180" s="3" t="s">
        <v>44</v>
      </c>
      <c r="J180" s="9">
        <v>1</v>
      </c>
      <c r="K180" s="9">
        <v>240</v>
      </c>
    </row>
    <row r="181" spans="1:11" x14ac:dyDescent="0.2">
      <c r="A181" s="8">
        <v>2009</v>
      </c>
      <c r="B181" s="3" t="s">
        <v>521</v>
      </c>
      <c r="C181" s="3" t="s">
        <v>13</v>
      </c>
      <c r="D181" s="3" t="s">
        <v>164</v>
      </c>
      <c r="E181" s="3" t="s">
        <v>15</v>
      </c>
      <c r="F181" s="3" t="s">
        <v>41</v>
      </c>
      <c r="G181" s="3" t="s">
        <v>524</v>
      </c>
      <c r="H181" s="3" t="s">
        <v>985</v>
      </c>
      <c r="I181" s="3" t="s">
        <v>44</v>
      </c>
      <c r="J181" s="9">
        <v>1</v>
      </c>
      <c r="K181" s="9">
        <v>458</v>
      </c>
    </row>
    <row r="182" spans="1:11" x14ac:dyDescent="0.2">
      <c r="A182" s="8">
        <v>2009</v>
      </c>
      <c r="B182" s="3" t="s">
        <v>521</v>
      </c>
      <c r="C182" s="3" t="s">
        <v>13</v>
      </c>
      <c r="D182" s="3" t="s">
        <v>164</v>
      </c>
      <c r="E182" s="3" t="s">
        <v>15</v>
      </c>
      <c r="F182" s="3" t="s">
        <v>41</v>
      </c>
      <c r="G182" s="3" t="s">
        <v>526</v>
      </c>
      <c r="H182" s="3" t="s">
        <v>631</v>
      </c>
      <c r="I182" s="3" t="s">
        <v>44</v>
      </c>
      <c r="J182" s="9">
        <v>1</v>
      </c>
      <c r="K182" s="9">
        <v>308</v>
      </c>
    </row>
    <row r="183" spans="1:11" x14ac:dyDescent="0.2">
      <c r="A183" s="8">
        <v>2009</v>
      </c>
      <c r="B183" s="3" t="s">
        <v>521</v>
      </c>
      <c r="C183" s="3" t="s">
        <v>13</v>
      </c>
      <c r="D183" s="3" t="s">
        <v>164</v>
      </c>
      <c r="E183" s="3" t="s">
        <v>15</v>
      </c>
      <c r="F183" s="3" t="s">
        <v>41</v>
      </c>
      <c r="G183" s="3" t="s">
        <v>528</v>
      </c>
      <c r="H183" s="3" t="s">
        <v>755</v>
      </c>
      <c r="I183" s="3" t="s">
        <v>44</v>
      </c>
      <c r="J183" s="9">
        <v>1</v>
      </c>
      <c r="K183" s="9">
        <v>289</v>
      </c>
    </row>
  </sheetData>
  <autoFilter ref="A1:K183">
    <filterColumn colId="5">
      <filters>
        <filter val="תל אביב - יפו"/>
      </filters>
    </filterColumn>
  </autoFilter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181"/>
  <sheetViews>
    <sheetView rightToLeft="1" topLeftCell="A44" workbookViewId="0">
      <selection activeCell="A12" sqref="A12:K181"/>
    </sheetView>
  </sheetViews>
  <sheetFormatPr defaultRowHeight="12.75" x14ac:dyDescent="0.2"/>
  <cols>
    <col min="1" max="1" width="7" bestFit="1" customWidth="1"/>
    <col min="2" max="2" width="6.85546875" bestFit="1" customWidth="1"/>
    <col min="3" max="3" width="13" bestFit="1" customWidth="1"/>
    <col min="4" max="4" width="7.140625" bestFit="1" customWidth="1"/>
    <col min="5" max="5" width="15.85546875" bestFit="1" customWidth="1"/>
    <col min="6" max="6" width="10.140625" bestFit="1" customWidth="1"/>
    <col min="7" max="7" width="14.42578125" bestFit="1" customWidth="1"/>
    <col min="8" max="8" width="14.28515625" bestFit="1" customWidth="1"/>
    <col min="9" max="9" width="16.42578125" bestFit="1" customWidth="1"/>
    <col min="10" max="10" width="8.140625" bestFit="1" customWidth="1"/>
    <col min="11" max="11" width="9" bestFit="1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</row>
    <row r="2" spans="1:11" hidden="1" x14ac:dyDescent="0.2">
      <c r="A2" s="4" t="s">
        <v>11</v>
      </c>
      <c r="B2" s="5"/>
      <c r="C2" s="5"/>
      <c r="D2" s="5"/>
      <c r="E2" s="5"/>
      <c r="F2" s="5"/>
      <c r="G2" s="5"/>
      <c r="H2" s="5"/>
      <c r="I2" s="6"/>
      <c r="J2" s="7">
        <v>179</v>
      </c>
      <c r="K2" s="7">
        <v>68529</v>
      </c>
    </row>
    <row r="3" spans="1:11" hidden="1" x14ac:dyDescent="0.2">
      <c r="A3" s="8">
        <v>2008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953</v>
      </c>
      <c r="I3" s="3" t="s">
        <v>19</v>
      </c>
      <c r="J3" s="9">
        <v>1</v>
      </c>
      <c r="K3" s="9">
        <v>265</v>
      </c>
    </row>
    <row r="4" spans="1:11" hidden="1" x14ac:dyDescent="0.2">
      <c r="A4" s="8">
        <v>2008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20</v>
      </c>
      <c r="G4" s="3" t="s">
        <v>21</v>
      </c>
      <c r="H4" s="3" t="s">
        <v>1013</v>
      </c>
      <c r="I4" s="3" t="s">
        <v>23</v>
      </c>
      <c r="J4" s="9">
        <v>1</v>
      </c>
      <c r="K4" s="9">
        <v>74</v>
      </c>
    </row>
    <row r="5" spans="1:11" hidden="1" x14ac:dyDescent="0.2">
      <c r="A5" s="8">
        <v>2008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1001</v>
      </c>
      <c r="I5" s="3" t="s">
        <v>27</v>
      </c>
      <c r="J5" s="9">
        <v>1</v>
      </c>
      <c r="K5" s="9">
        <v>311</v>
      </c>
    </row>
    <row r="6" spans="1:11" hidden="1" x14ac:dyDescent="0.2">
      <c r="A6" s="8">
        <v>2008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24</v>
      </c>
      <c r="G6" s="3" t="s">
        <v>68</v>
      </c>
      <c r="H6" s="3" t="s">
        <v>907</v>
      </c>
      <c r="I6" s="3" t="s">
        <v>27</v>
      </c>
      <c r="J6" s="9">
        <v>1</v>
      </c>
      <c r="K6" s="9">
        <v>222</v>
      </c>
    </row>
    <row r="7" spans="1:11" hidden="1" x14ac:dyDescent="0.2">
      <c r="A7" s="8">
        <v>2008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28</v>
      </c>
      <c r="G7" s="3" t="s">
        <v>29</v>
      </c>
      <c r="H7" s="3" t="s">
        <v>503</v>
      </c>
      <c r="I7" s="3" t="s">
        <v>31</v>
      </c>
      <c r="J7" s="9">
        <v>1</v>
      </c>
      <c r="K7" s="9">
        <v>284</v>
      </c>
    </row>
    <row r="8" spans="1:11" hidden="1" x14ac:dyDescent="0.2">
      <c r="A8" s="8">
        <v>2008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28</v>
      </c>
      <c r="G8" s="3" t="s">
        <v>32</v>
      </c>
      <c r="H8" s="3" t="s">
        <v>672</v>
      </c>
      <c r="I8" s="3" t="s">
        <v>31</v>
      </c>
      <c r="J8" s="9">
        <v>1</v>
      </c>
      <c r="K8" s="9">
        <v>163</v>
      </c>
    </row>
    <row r="9" spans="1:11" hidden="1" x14ac:dyDescent="0.2">
      <c r="A9" s="8">
        <v>2008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34</v>
      </c>
      <c r="G9" s="3" t="s">
        <v>35</v>
      </c>
      <c r="H9" s="3" t="s">
        <v>1005</v>
      </c>
      <c r="I9" s="3" t="s">
        <v>36</v>
      </c>
      <c r="J9" s="9">
        <v>1</v>
      </c>
      <c r="K9" s="9">
        <v>337</v>
      </c>
    </row>
    <row r="10" spans="1:11" hidden="1" x14ac:dyDescent="0.2">
      <c r="A10" s="8">
        <v>2008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37</v>
      </c>
      <c r="G10" s="3" t="s">
        <v>38</v>
      </c>
      <c r="H10" s="3" t="s">
        <v>1012</v>
      </c>
      <c r="I10" s="3" t="s">
        <v>40</v>
      </c>
      <c r="J10" s="9">
        <v>1</v>
      </c>
      <c r="K10" s="9">
        <v>90</v>
      </c>
    </row>
    <row r="11" spans="1:11" hidden="1" x14ac:dyDescent="0.2">
      <c r="A11" s="8">
        <v>2008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146</v>
      </c>
      <c r="G11" s="3" t="s">
        <v>147</v>
      </c>
      <c r="H11" s="3" t="s">
        <v>677</v>
      </c>
      <c r="I11" s="3" t="s">
        <v>149</v>
      </c>
      <c r="J11" s="9">
        <v>1</v>
      </c>
      <c r="K11" s="9">
        <v>106</v>
      </c>
    </row>
    <row r="12" spans="1:11" x14ac:dyDescent="0.2">
      <c r="A12" s="8">
        <v>2008</v>
      </c>
      <c r="B12" s="3" t="s">
        <v>12</v>
      </c>
      <c r="C12" s="3" t="s">
        <v>13</v>
      </c>
      <c r="D12" s="3" t="s">
        <v>14</v>
      </c>
      <c r="E12" s="3" t="s">
        <v>15</v>
      </c>
      <c r="F12" s="3" t="s">
        <v>41</v>
      </c>
      <c r="G12" s="3" t="s">
        <v>42</v>
      </c>
      <c r="H12" s="3" t="s">
        <v>39</v>
      </c>
      <c r="I12" s="3" t="s">
        <v>44</v>
      </c>
      <c r="J12" s="9">
        <v>1</v>
      </c>
      <c r="K12" s="9">
        <v>132</v>
      </c>
    </row>
    <row r="13" spans="1:11" x14ac:dyDescent="0.2">
      <c r="A13" s="8">
        <v>2008</v>
      </c>
      <c r="B13" s="3" t="s">
        <v>12</v>
      </c>
      <c r="C13" s="3" t="s">
        <v>13</v>
      </c>
      <c r="D13" s="3" t="s">
        <v>14</v>
      </c>
      <c r="E13" s="3" t="s">
        <v>15</v>
      </c>
      <c r="F13" s="3" t="s">
        <v>41</v>
      </c>
      <c r="G13" s="3" t="s">
        <v>45</v>
      </c>
      <c r="H13" s="3" t="s">
        <v>968</v>
      </c>
      <c r="I13" s="3" t="s">
        <v>44</v>
      </c>
      <c r="J13" s="9">
        <v>1</v>
      </c>
      <c r="K13" s="9">
        <v>171</v>
      </c>
    </row>
    <row r="14" spans="1:11" x14ac:dyDescent="0.2">
      <c r="A14" s="8">
        <v>2008</v>
      </c>
      <c r="B14" s="3" t="s">
        <v>12</v>
      </c>
      <c r="C14" s="3" t="s">
        <v>13</v>
      </c>
      <c r="D14" s="3" t="s">
        <v>14</v>
      </c>
      <c r="E14" s="3" t="s">
        <v>15</v>
      </c>
      <c r="F14" s="3" t="s">
        <v>41</v>
      </c>
      <c r="G14" s="3" t="s">
        <v>47</v>
      </c>
      <c r="H14" s="3" t="s">
        <v>902</v>
      </c>
      <c r="I14" s="3" t="s">
        <v>44</v>
      </c>
      <c r="J14" s="9">
        <v>1</v>
      </c>
      <c r="K14" s="9">
        <v>179</v>
      </c>
    </row>
    <row r="15" spans="1:11" hidden="1" x14ac:dyDescent="0.2">
      <c r="A15" s="8">
        <v>2008</v>
      </c>
      <c r="B15" s="3" t="s">
        <v>12</v>
      </c>
      <c r="C15" s="3" t="s">
        <v>13</v>
      </c>
      <c r="D15" s="3" t="s">
        <v>14</v>
      </c>
      <c r="E15" s="3" t="s">
        <v>49</v>
      </c>
      <c r="F15" s="3" t="s">
        <v>16</v>
      </c>
      <c r="G15" s="3" t="s">
        <v>674</v>
      </c>
      <c r="H15" s="3" t="s">
        <v>477</v>
      </c>
      <c r="I15" s="3" t="s">
        <v>19</v>
      </c>
      <c r="J15" s="9">
        <v>1</v>
      </c>
      <c r="K15" s="9">
        <v>323</v>
      </c>
    </row>
    <row r="16" spans="1:11" hidden="1" x14ac:dyDescent="0.2">
      <c r="A16" s="8">
        <v>2008</v>
      </c>
      <c r="B16" s="3" t="s">
        <v>12</v>
      </c>
      <c r="C16" s="3" t="s">
        <v>13</v>
      </c>
      <c r="D16" s="3" t="s">
        <v>14</v>
      </c>
      <c r="E16" s="3" t="s">
        <v>49</v>
      </c>
      <c r="F16" s="3" t="s">
        <v>54</v>
      </c>
      <c r="G16" s="3" t="s">
        <v>55</v>
      </c>
      <c r="H16" s="3" t="s">
        <v>911</v>
      </c>
      <c r="I16" s="3" t="s">
        <v>57</v>
      </c>
      <c r="J16" s="9">
        <v>1</v>
      </c>
      <c r="K16" s="9">
        <v>177</v>
      </c>
    </row>
    <row r="17" spans="1:11" hidden="1" x14ac:dyDescent="0.2">
      <c r="A17" s="8">
        <v>2008</v>
      </c>
      <c r="B17" s="3" t="s">
        <v>12</v>
      </c>
      <c r="C17" s="3" t="s">
        <v>13</v>
      </c>
      <c r="D17" s="3" t="s">
        <v>14</v>
      </c>
      <c r="E17" s="3" t="s">
        <v>49</v>
      </c>
      <c r="F17" s="3" t="s">
        <v>54</v>
      </c>
      <c r="G17" s="3" t="s">
        <v>58</v>
      </c>
      <c r="H17" s="3" t="s">
        <v>1011</v>
      </c>
      <c r="I17" s="3" t="s">
        <v>57</v>
      </c>
      <c r="J17" s="9">
        <v>1</v>
      </c>
      <c r="K17" s="9">
        <v>236</v>
      </c>
    </row>
    <row r="18" spans="1:11" hidden="1" x14ac:dyDescent="0.2">
      <c r="A18" s="8">
        <v>2008</v>
      </c>
      <c r="B18" s="3" t="s">
        <v>12</v>
      </c>
      <c r="C18" s="3" t="s">
        <v>13</v>
      </c>
      <c r="D18" s="3" t="s">
        <v>14</v>
      </c>
      <c r="E18" s="3" t="s">
        <v>49</v>
      </c>
      <c r="F18" s="3" t="s">
        <v>54</v>
      </c>
      <c r="G18" s="3" t="s">
        <v>60</v>
      </c>
      <c r="H18" s="3" t="s">
        <v>533</v>
      </c>
      <c r="I18" s="3" t="s">
        <v>57</v>
      </c>
      <c r="J18" s="9">
        <v>1</v>
      </c>
      <c r="K18" s="9">
        <v>241</v>
      </c>
    </row>
    <row r="19" spans="1:11" hidden="1" x14ac:dyDescent="0.2">
      <c r="A19" s="8">
        <v>2008</v>
      </c>
      <c r="B19" s="3" t="s">
        <v>12</v>
      </c>
      <c r="C19" s="3" t="s">
        <v>13</v>
      </c>
      <c r="D19" s="3" t="s">
        <v>14</v>
      </c>
      <c r="E19" s="3" t="s">
        <v>49</v>
      </c>
      <c r="F19" s="3" t="s">
        <v>54</v>
      </c>
      <c r="G19" s="3" t="s">
        <v>62</v>
      </c>
      <c r="H19" s="3" t="s">
        <v>788</v>
      </c>
      <c r="I19" s="3" t="s">
        <v>57</v>
      </c>
      <c r="J19" s="9">
        <v>1</v>
      </c>
      <c r="K19" s="9">
        <v>192</v>
      </c>
    </row>
    <row r="20" spans="1:11" hidden="1" x14ac:dyDescent="0.2">
      <c r="A20" s="8">
        <v>2008</v>
      </c>
      <c r="B20" s="3" t="s">
        <v>12</v>
      </c>
      <c r="C20" s="3" t="s">
        <v>13</v>
      </c>
      <c r="D20" s="3" t="s">
        <v>14</v>
      </c>
      <c r="E20" s="3" t="s">
        <v>49</v>
      </c>
      <c r="F20" s="3" t="s">
        <v>24</v>
      </c>
      <c r="G20" s="3" t="s">
        <v>66</v>
      </c>
      <c r="H20" s="3" t="s">
        <v>499</v>
      </c>
      <c r="I20" s="3" t="s">
        <v>27</v>
      </c>
      <c r="J20" s="9">
        <v>1</v>
      </c>
      <c r="K20" s="9">
        <v>489</v>
      </c>
    </row>
    <row r="21" spans="1:11" hidden="1" x14ac:dyDescent="0.2">
      <c r="A21" s="8">
        <v>2008</v>
      </c>
      <c r="B21" s="3" t="s">
        <v>12</v>
      </c>
      <c r="C21" s="3" t="s">
        <v>13</v>
      </c>
      <c r="D21" s="3" t="s">
        <v>14</v>
      </c>
      <c r="E21" s="3" t="s">
        <v>49</v>
      </c>
      <c r="F21" s="3" t="s">
        <v>24</v>
      </c>
      <c r="G21" s="3" t="s">
        <v>70</v>
      </c>
      <c r="H21" s="3" t="s">
        <v>532</v>
      </c>
      <c r="I21" s="3" t="s">
        <v>27</v>
      </c>
      <c r="J21" s="9">
        <v>1</v>
      </c>
      <c r="K21" s="9">
        <v>453</v>
      </c>
    </row>
    <row r="22" spans="1:11" hidden="1" x14ac:dyDescent="0.2">
      <c r="A22" s="8">
        <v>2008</v>
      </c>
      <c r="B22" s="3" t="s">
        <v>12</v>
      </c>
      <c r="C22" s="3" t="s">
        <v>13</v>
      </c>
      <c r="D22" s="3" t="s">
        <v>14</v>
      </c>
      <c r="E22" s="3" t="s">
        <v>49</v>
      </c>
      <c r="F22" s="3" t="s">
        <v>24</v>
      </c>
      <c r="G22" s="3" t="s">
        <v>72</v>
      </c>
      <c r="H22" s="3" t="s">
        <v>264</v>
      </c>
      <c r="I22" s="3" t="s">
        <v>27</v>
      </c>
      <c r="J22" s="9">
        <v>1</v>
      </c>
      <c r="K22" s="9">
        <v>438</v>
      </c>
    </row>
    <row r="23" spans="1:11" hidden="1" x14ac:dyDescent="0.2">
      <c r="A23" s="8">
        <v>2008</v>
      </c>
      <c r="B23" s="3" t="s">
        <v>12</v>
      </c>
      <c r="C23" s="3" t="s">
        <v>13</v>
      </c>
      <c r="D23" s="3" t="s">
        <v>14</v>
      </c>
      <c r="E23" s="3" t="s">
        <v>49</v>
      </c>
      <c r="F23" s="3" t="s">
        <v>74</v>
      </c>
      <c r="G23" s="3" t="s">
        <v>75</v>
      </c>
      <c r="H23" s="3" t="s">
        <v>649</v>
      </c>
      <c r="I23" s="3" t="s">
        <v>77</v>
      </c>
      <c r="J23" s="9">
        <v>1</v>
      </c>
      <c r="K23" s="9">
        <v>247</v>
      </c>
    </row>
    <row r="24" spans="1:11" hidden="1" x14ac:dyDescent="0.2">
      <c r="A24" s="8">
        <v>2008</v>
      </c>
      <c r="B24" s="3" t="s">
        <v>12</v>
      </c>
      <c r="C24" s="3" t="s">
        <v>13</v>
      </c>
      <c r="D24" s="3" t="s">
        <v>14</v>
      </c>
      <c r="E24" s="3" t="s">
        <v>49</v>
      </c>
      <c r="F24" s="3" t="s">
        <v>78</v>
      </c>
      <c r="G24" s="3" t="s">
        <v>82</v>
      </c>
      <c r="H24" s="3" t="s">
        <v>881</v>
      </c>
      <c r="I24" s="3" t="s">
        <v>81</v>
      </c>
      <c r="J24" s="9">
        <v>1</v>
      </c>
      <c r="K24" s="9">
        <v>497</v>
      </c>
    </row>
    <row r="25" spans="1:11" hidden="1" x14ac:dyDescent="0.2">
      <c r="A25" s="8">
        <v>2008</v>
      </c>
      <c r="B25" s="3" t="s">
        <v>12</v>
      </c>
      <c r="C25" s="3" t="s">
        <v>13</v>
      </c>
      <c r="D25" s="3" t="s">
        <v>14</v>
      </c>
      <c r="E25" s="3" t="s">
        <v>49</v>
      </c>
      <c r="F25" s="3" t="s">
        <v>78</v>
      </c>
      <c r="G25" s="3" t="s">
        <v>1010</v>
      </c>
      <c r="H25" s="3" t="s">
        <v>180</v>
      </c>
      <c r="I25" s="3" t="s">
        <v>81</v>
      </c>
      <c r="J25" s="9">
        <v>1</v>
      </c>
      <c r="K25" s="9">
        <v>434</v>
      </c>
    </row>
    <row r="26" spans="1:11" hidden="1" x14ac:dyDescent="0.2">
      <c r="A26" s="8">
        <v>2008</v>
      </c>
      <c r="B26" s="3" t="s">
        <v>12</v>
      </c>
      <c r="C26" s="3" t="s">
        <v>13</v>
      </c>
      <c r="D26" s="3" t="s">
        <v>14</v>
      </c>
      <c r="E26" s="3" t="s">
        <v>49</v>
      </c>
      <c r="F26" s="3" t="s">
        <v>37</v>
      </c>
      <c r="G26" s="3" t="s">
        <v>140</v>
      </c>
      <c r="H26" s="3" t="s">
        <v>59</v>
      </c>
      <c r="I26" s="3" t="s">
        <v>40</v>
      </c>
      <c r="J26" s="9">
        <v>1</v>
      </c>
      <c r="K26" s="9">
        <v>147</v>
      </c>
    </row>
    <row r="27" spans="1:11" hidden="1" x14ac:dyDescent="0.2">
      <c r="A27" s="8">
        <v>2008</v>
      </c>
      <c r="B27" s="3" t="s">
        <v>12</v>
      </c>
      <c r="C27" s="3" t="s">
        <v>13</v>
      </c>
      <c r="D27" s="3" t="s">
        <v>14</v>
      </c>
      <c r="E27" s="3" t="s">
        <v>49</v>
      </c>
      <c r="F27" s="3" t="s">
        <v>37</v>
      </c>
      <c r="G27" s="3" t="s">
        <v>142</v>
      </c>
      <c r="H27" s="3" t="s">
        <v>608</v>
      </c>
      <c r="I27" s="3" t="s">
        <v>40</v>
      </c>
      <c r="J27" s="9">
        <v>1</v>
      </c>
      <c r="K27" s="9">
        <v>287</v>
      </c>
    </row>
    <row r="28" spans="1:11" hidden="1" x14ac:dyDescent="0.2">
      <c r="A28" s="8">
        <v>2008</v>
      </c>
      <c r="B28" s="3" t="s">
        <v>12</v>
      </c>
      <c r="C28" s="3" t="s">
        <v>13</v>
      </c>
      <c r="D28" s="3" t="s">
        <v>14</v>
      </c>
      <c r="E28" s="3" t="s">
        <v>49</v>
      </c>
      <c r="F28" s="3" t="s">
        <v>37</v>
      </c>
      <c r="G28" s="3" t="s">
        <v>144</v>
      </c>
      <c r="H28" s="3" t="s">
        <v>1009</v>
      </c>
      <c r="I28" s="3" t="s">
        <v>40</v>
      </c>
      <c r="J28" s="9">
        <v>1</v>
      </c>
      <c r="K28" s="9">
        <v>120</v>
      </c>
    </row>
    <row r="29" spans="1:11" x14ac:dyDescent="0.2">
      <c r="A29" s="8">
        <v>2008</v>
      </c>
      <c r="B29" s="3" t="s">
        <v>12</v>
      </c>
      <c r="C29" s="3" t="s">
        <v>13</v>
      </c>
      <c r="D29" s="3" t="s">
        <v>14</v>
      </c>
      <c r="E29" s="3" t="s">
        <v>49</v>
      </c>
      <c r="F29" s="3" t="s">
        <v>41</v>
      </c>
      <c r="G29" s="3" t="s">
        <v>150</v>
      </c>
      <c r="H29" s="3" t="s">
        <v>756</v>
      </c>
      <c r="I29" s="3" t="s">
        <v>44</v>
      </c>
      <c r="J29" s="9">
        <v>1</v>
      </c>
      <c r="K29" s="9">
        <v>297</v>
      </c>
    </row>
    <row r="30" spans="1:11" x14ac:dyDescent="0.2">
      <c r="A30" s="8">
        <v>2008</v>
      </c>
      <c r="B30" s="3" t="s">
        <v>12</v>
      </c>
      <c r="C30" s="3" t="s">
        <v>13</v>
      </c>
      <c r="D30" s="3" t="s">
        <v>14</v>
      </c>
      <c r="E30" s="3" t="s">
        <v>49</v>
      </c>
      <c r="F30" s="3" t="s">
        <v>41</v>
      </c>
      <c r="G30" s="3" t="s">
        <v>152</v>
      </c>
      <c r="H30" s="3" t="s">
        <v>148</v>
      </c>
      <c r="I30" s="3" t="s">
        <v>44</v>
      </c>
      <c r="J30" s="9">
        <v>1</v>
      </c>
      <c r="K30" s="9">
        <v>160</v>
      </c>
    </row>
    <row r="31" spans="1:11" x14ac:dyDescent="0.2">
      <c r="A31" s="8">
        <v>2008</v>
      </c>
      <c r="B31" s="3" t="s">
        <v>12</v>
      </c>
      <c r="C31" s="3" t="s">
        <v>13</v>
      </c>
      <c r="D31" s="3" t="s">
        <v>14</v>
      </c>
      <c r="E31" s="3" t="s">
        <v>49</v>
      </c>
      <c r="F31" s="3" t="s">
        <v>41</v>
      </c>
      <c r="G31" s="3" t="s">
        <v>156</v>
      </c>
      <c r="H31" s="3" t="s">
        <v>709</v>
      </c>
      <c r="I31" s="3" t="s">
        <v>44</v>
      </c>
      <c r="J31" s="9">
        <v>1</v>
      </c>
      <c r="K31" s="9">
        <v>194</v>
      </c>
    </row>
    <row r="32" spans="1:11" x14ac:dyDescent="0.2">
      <c r="A32" s="8">
        <v>2008</v>
      </c>
      <c r="B32" s="3" t="s">
        <v>12</v>
      </c>
      <c r="C32" s="3" t="s">
        <v>13</v>
      </c>
      <c r="D32" s="3" t="s">
        <v>14</v>
      </c>
      <c r="E32" s="3" t="s">
        <v>49</v>
      </c>
      <c r="F32" s="3" t="s">
        <v>41</v>
      </c>
      <c r="G32" s="3" t="s">
        <v>157</v>
      </c>
      <c r="H32" s="3" t="s">
        <v>920</v>
      </c>
      <c r="I32" s="3" t="s">
        <v>44</v>
      </c>
      <c r="J32" s="9">
        <v>1</v>
      </c>
      <c r="K32" s="9">
        <v>253</v>
      </c>
    </row>
    <row r="33" spans="1:11" x14ac:dyDescent="0.2">
      <c r="A33" s="8">
        <v>2008</v>
      </c>
      <c r="B33" s="3" t="s">
        <v>12</v>
      </c>
      <c r="C33" s="3" t="s">
        <v>13</v>
      </c>
      <c r="D33" s="3" t="s">
        <v>14</v>
      </c>
      <c r="E33" s="3" t="s">
        <v>49</v>
      </c>
      <c r="F33" s="3" t="s">
        <v>41</v>
      </c>
      <c r="G33" s="3" t="s">
        <v>158</v>
      </c>
      <c r="H33" s="3" t="s">
        <v>924</v>
      </c>
      <c r="I33" s="3" t="s">
        <v>44</v>
      </c>
      <c r="J33" s="9">
        <v>1</v>
      </c>
      <c r="K33" s="9">
        <v>175</v>
      </c>
    </row>
    <row r="34" spans="1:11" x14ac:dyDescent="0.2">
      <c r="A34" s="8">
        <v>2008</v>
      </c>
      <c r="B34" s="3" t="s">
        <v>12</v>
      </c>
      <c r="C34" s="3" t="s">
        <v>13</v>
      </c>
      <c r="D34" s="3" t="s">
        <v>14</v>
      </c>
      <c r="E34" s="3" t="s">
        <v>49</v>
      </c>
      <c r="F34" s="3" t="s">
        <v>41</v>
      </c>
      <c r="G34" s="3" t="s">
        <v>160</v>
      </c>
      <c r="H34" s="3" t="s">
        <v>843</v>
      </c>
      <c r="I34" s="3" t="s">
        <v>44</v>
      </c>
      <c r="J34" s="9">
        <v>1</v>
      </c>
      <c r="K34" s="9">
        <v>418</v>
      </c>
    </row>
    <row r="35" spans="1:11" x14ac:dyDescent="0.2">
      <c r="A35" s="8">
        <v>2008</v>
      </c>
      <c r="B35" s="3" t="s">
        <v>12</v>
      </c>
      <c r="C35" s="3" t="s">
        <v>13</v>
      </c>
      <c r="D35" s="3" t="s">
        <v>14</v>
      </c>
      <c r="E35" s="3" t="s">
        <v>49</v>
      </c>
      <c r="F35" s="3" t="s">
        <v>41</v>
      </c>
      <c r="G35" s="3" t="s">
        <v>162</v>
      </c>
      <c r="H35" s="3" t="s">
        <v>48</v>
      </c>
      <c r="I35" s="3" t="s">
        <v>44</v>
      </c>
      <c r="J35" s="9">
        <v>1</v>
      </c>
      <c r="K35" s="9">
        <v>202</v>
      </c>
    </row>
    <row r="36" spans="1:11" hidden="1" x14ac:dyDescent="0.2">
      <c r="A36" s="8">
        <v>2008</v>
      </c>
      <c r="B36" s="3" t="s">
        <v>12</v>
      </c>
      <c r="C36" s="3" t="s">
        <v>13</v>
      </c>
      <c r="D36" s="3" t="s">
        <v>164</v>
      </c>
      <c r="E36" s="3" t="s">
        <v>15</v>
      </c>
      <c r="F36" s="3" t="s">
        <v>24</v>
      </c>
      <c r="G36" s="3" t="s">
        <v>165</v>
      </c>
      <c r="H36" s="3" t="s">
        <v>566</v>
      </c>
      <c r="I36" s="3" t="s">
        <v>27</v>
      </c>
      <c r="J36" s="9">
        <v>1</v>
      </c>
      <c r="K36" s="9">
        <v>518</v>
      </c>
    </row>
    <row r="37" spans="1:11" hidden="1" x14ac:dyDescent="0.2">
      <c r="A37" s="8">
        <v>2008</v>
      </c>
      <c r="B37" s="3" t="s">
        <v>12</v>
      </c>
      <c r="C37" s="3" t="s">
        <v>13</v>
      </c>
      <c r="D37" s="3" t="s">
        <v>164</v>
      </c>
      <c r="E37" s="3" t="s">
        <v>15</v>
      </c>
      <c r="F37" s="3" t="s">
        <v>28</v>
      </c>
      <c r="G37" s="3" t="s">
        <v>167</v>
      </c>
      <c r="H37" s="3" t="s">
        <v>572</v>
      </c>
      <c r="I37" s="3" t="s">
        <v>31</v>
      </c>
      <c r="J37" s="9">
        <v>1</v>
      </c>
      <c r="K37" s="9">
        <v>384</v>
      </c>
    </row>
    <row r="38" spans="1:11" hidden="1" x14ac:dyDescent="0.2">
      <c r="A38" s="8">
        <v>2008</v>
      </c>
      <c r="B38" s="3" t="s">
        <v>12</v>
      </c>
      <c r="C38" s="3" t="s">
        <v>13</v>
      </c>
      <c r="D38" s="3" t="s">
        <v>164</v>
      </c>
      <c r="E38" s="3" t="s">
        <v>15</v>
      </c>
      <c r="F38" s="3" t="s">
        <v>78</v>
      </c>
      <c r="G38" s="3" t="s">
        <v>767</v>
      </c>
      <c r="H38" s="3" t="s">
        <v>720</v>
      </c>
      <c r="I38" s="3" t="s">
        <v>81</v>
      </c>
      <c r="J38" s="9">
        <v>1</v>
      </c>
      <c r="K38" s="9">
        <v>232</v>
      </c>
    </row>
    <row r="39" spans="1:11" hidden="1" x14ac:dyDescent="0.2">
      <c r="A39" s="8">
        <v>2008</v>
      </c>
      <c r="B39" s="3" t="s">
        <v>12</v>
      </c>
      <c r="C39" s="3" t="s">
        <v>13</v>
      </c>
      <c r="D39" s="3" t="s">
        <v>164</v>
      </c>
      <c r="E39" s="3" t="s">
        <v>15</v>
      </c>
      <c r="F39" s="3" t="s">
        <v>78</v>
      </c>
      <c r="G39" s="3" t="s">
        <v>171</v>
      </c>
      <c r="H39" s="3" t="s">
        <v>808</v>
      </c>
      <c r="I39" s="3" t="s">
        <v>81</v>
      </c>
      <c r="J39" s="9">
        <v>1</v>
      </c>
      <c r="K39" s="9">
        <v>450</v>
      </c>
    </row>
    <row r="40" spans="1:11" hidden="1" x14ac:dyDescent="0.2">
      <c r="A40" s="8">
        <v>2008</v>
      </c>
      <c r="B40" s="3" t="s">
        <v>12</v>
      </c>
      <c r="C40" s="3" t="s">
        <v>13</v>
      </c>
      <c r="D40" s="3" t="s">
        <v>164</v>
      </c>
      <c r="E40" s="3" t="s">
        <v>15</v>
      </c>
      <c r="F40" s="3" t="s">
        <v>34</v>
      </c>
      <c r="G40" s="3" t="s">
        <v>398</v>
      </c>
      <c r="H40" s="3" t="s">
        <v>489</v>
      </c>
      <c r="I40" s="3" t="s">
        <v>36</v>
      </c>
      <c r="J40" s="9">
        <v>1</v>
      </c>
      <c r="K40" s="9">
        <v>474</v>
      </c>
    </row>
    <row r="41" spans="1:11" hidden="1" x14ac:dyDescent="0.2">
      <c r="A41" s="8">
        <v>2008</v>
      </c>
      <c r="B41" s="3" t="s">
        <v>12</v>
      </c>
      <c r="C41" s="3" t="s">
        <v>13</v>
      </c>
      <c r="D41" s="3" t="s">
        <v>164</v>
      </c>
      <c r="E41" s="3" t="s">
        <v>15</v>
      </c>
      <c r="F41" s="3" t="s">
        <v>37</v>
      </c>
      <c r="G41" s="3" t="s">
        <v>179</v>
      </c>
      <c r="H41" s="3" t="s">
        <v>789</v>
      </c>
      <c r="I41" s="3" t="s">
        <v>40</v>
      </c>
      <c r="J41" s="9">
        <v>1</v>
      </c>
      <c r="K41" s="9">
        <v>244</v>
      </c>
    </row>
    <row r="42" spans="1:11" hidden="1" x14ac:dyDescent="0.2">
      <c r="A42" s="8">
        <v>2008</v>
      </c>
      <c r="B42" s="3" t="s">
        <v>12</v>
      </c>
      <c r="C42" s="3" t="s">
        <v>13</v>
      </c>
      <c r="D42" s="3" t="s">
        <v>164</v>
      </c>
      <c r="E42" s="3" t="s">
        <v>15</v>
      </c>
      <c r="F42" s="3" t="s">
        <v>146</v>
      </c>
      <c r="G42" s="3" t="s">
        <v>181</v>
      </c>
      <c r="H42" s="3" t="s">
        <v>159</v>
      </c>
      <c r="I42" s="3" t="s">
        <v>149</v>
      </c>
      <c r="J42" s="9">
        <v>1</v>
      </c>
      <c r="K42" s="9">
        <v>300</v>
      </c>
    </row>
    <row r="43" spans="1:11" x14ac:dyDescent="0.2">
      <c r="A43" s="8">
        <v>2008</v>
      </c>
      <c r="B43" s="3" t="s">
        <v>12</v>
      </c>
      <c r="C43" s="3" t="s">
        <v>13</v>
      </c>
      <c r="D43" s="3" t="s">
        <v>164</v>
      </c>
      <c r="E43" s="3" t="s">
        <v>15</v>
      </c>
      <c r="F43" s="3" t="s">
        <v>41</v>
      </c>
      <c r="G43" s="3" t="s">
        <v>183</v>
      </c>
      <c r="H43" s="3" t="s">
        <v>489</v>
      </c>
      <c r="I43" s="3" t="s">
        <v>44</v>
      </c>
      <c r="J43" s="9">
        <v>1</v>
      </c>
      <c r="K43" s="9">
        <v>474</v>
      </c>
    </row>
    <row r="44" spans="1:11" x14ac:dyDescent="0.2">
      <c r="A44" s="8">
        <v>2008</v>
      </c>
      <c r="B44" s="3" t="s">
        <v>12</v>
      </c>
      <c r="C44" s="3" t="s">
        <v>13</v>
      </c>
      <c r="D44" s="3" t="s">
        <v>164</v>
      </c>
      <c r="E44" s="3" t="s">
        <v>15</v>
      </c>
      <c r="F44" s="3" t="s">
        <v>41</v>
      </c>
      <c r="G44" s="3" t="s">
        <v>250</v>
      </c>
      <c r="H44" s="3" t="s">
        <v>738</v>
      </c>
      <c r="I44" s="3" t="s">
        <v>44</v>
      </c>
      <c r="J44" s="9">
        <v>1</v>
      </c>
      <c r="K44" s="9">
        <v>339</v>
      </c>
    </row>
    <row r="45" spans="1:11" x14ac:dyDescent="0.2">
      <c r="A45" s="8">
        <v>2008</v>
      </c>
      <c r="B45" s="3" t="s">
        <v>12</v>
      </c>
      <c r="C45" s="3" t="s">
        <v>13</v>
      </c>
      <c r="D45" s="3" t="s">
        <v>164</v>
      </c>
      <c r="E45" s="3" t="s">
        <v>15</v>
      </c>
      <c r="F45" s="3" t="s">
        <v>41</v>
      </c>
      <c r="G45" s="3" t="s">
        <v>276</v>
      </c>
      <c r="H45" s="3" t="s">
        <v>319</v>
      </c>
      <c r="I45" s="3" t="s">
        <v>44</v>
      </c>
      <c r="J45" s="9">
        <v>1</v>
      </c>
      <c r="K45" s="9">
        <v>363</v>
      </c>
    </row>
    <row r="46" spans="1:11" x14ac:dyDescent="0.2">
      <c r="A46" s="8">
        <v>2008</v>
      </c>
      <c r="B46" s="3" t="s">
        <v>12</v>
      </c>
      <c r="C46" s="3" t="s">
        <v>13</v>
      </c>
      <c r="D46" s="3" t="s">
        <v>164</v>
      </c>
      <c r="E46" s="3" t="s">
        <v>15</v>
      </c>
      <c r="F46" s="3" t="s">
        <v>41</v>
      </c>
      <c r="G46" s="3" t="s">
        <v>185</v>
      </c>
      <c r="H46" s="3" t="s">
        <v>48</v>
      </c>
      <c r="I46" s="3" t="s">
        <v>44</v>
      </c>
      <c r="J46" s="9">
        <v>1</v>
      </c>
      <c r="K46" s="9">
        <v>202</v>
      </c>
    </row>
    <row r="47" spans="1:11" x14ac:dyDescent="0.2">
      <c r="A47" s="8">
        <v>2008</v>
      </c>
      <c r="B47" s="3" t="s">
        <v>12</v>
      </c>
      <c r="C47" s="3" t="s">
        <v>13</v>
      </c>
      <c r="D47" s="3" t="s">
        <v>164</v>
      </c>
      <c r="E47" s="3" t="s">
        <v>15</v>
      </c>
      <c r="F47" s="3" t="s">
        <v>41</v>
      </c>
      <c r="G47" s="3" t="s">
        <v>466</v>
      </c>
      <c r="H47" s="3" t="s">
        <v>536</v>
      </c>
      <c r="I47" s="3" t="s">
        <v>44</v>
      </c>
      <c r="J47" s="9">
        <v>1</v>
      </c>
      <c r="K47" s="9">
        <v>367</v>
      </c>
    </row>
    <row r="48" spans="1:11" x14ac:dyDescent="0.2">
      <c r="A48" s="8">
        <v>2008</v>
      </c>
      <c r="B48" s="3" t="s">
        <v>12</v>
      </c>
      <c r="C48" s="3" t="s">
        <v>13</v>
      </c>
      <c r="D48" s="3" t="s">
        <v>164</v>
      </c>
      <c r="E48" s="3" t="s">
        <v>15</v>
      </c>
      <c r="F48" s="3" t="s">
        <v>41</v>
      </c>
      <c r="G48" s="3" t="s">
        <v>187</v>
      </c>
      <c r="H48" s="3" t="s">
        <v>388</v>
      </c>
      <c r="I48" s="3" t="s">
        <v>44</v>
      </c>
      <c r="J48" s="9">
        <v>1</v>
      </c>
      <c r="K48" s="9">
        <v>390</v>
      </c>
    </row>
    <row r="49" spans="1:11" x14ac:dyDescent="0.2">
      <c r="A49" s="8">
        <v>2008</v>
      </c>
      <c r="B49" s="3" t="s">
        <v>12</v>
      </c>
      <c r="C49" s="3" t="s">
        <v>13</v>
      </c>
      <c r="D49" s="3" t="s">
        <v>164</v>
      </c>
      <c r="E49" s="3" t="s">
        <v>15</v>
      </c>
      <c r="F49" s="3" t="s">
        <v>41</v>
      </c>
      <c r="G49" s="3" t="s">
        <v>483</v>
      </c>
      <c r="H49" s="3" t="s">
        <v>880</v>
      </c>
      <c r="I49" s="3" t="s">
        <v>44</v>
      </c>
      <c r="J49" s="9">
        <v>1</v>
      </c>
      <c r="K49" s="9">
        <v>325</v>
      </c>
    </row>
    <row r="50" spans="1:11" x14ac:dyDescent="0.2">
      <c r="A50" s="8">
        <v>2008</v>
      </c>
      <c r="B50" s="3" t="s">
        <v>12</v>
      </c>
      <c r="C50" s="3" t="s">
        <v>13</v>
      </c>
      <c r="D50" s="3" t="s">
        <v>164</v>
      </c>
      <c r="E50" s="3" t="s">
        <v>15</v>
      </c>
      <c r="F50" s="3" t="s">
        <v>41</v>
      </c>
      <c r="G50" s="3" t="s">
        <v>846</v>
      </c>
      <c r="H50" s="3" t="s">
        <v>905</v>
      </c>
      <c r="I50" s="3" t="s">
        <v>44</v>
      </c>
      <c r="J50" s="9">
        <v>1</v>
      </c>
      <c r="K50" s="9">
        <v>261</v>
      </c>
    </row>
    <row r="51" spans="1:11" x14ac:dyDescent="0.2">
      <c r="A51" s="8">
        <v>2008</v>
      </c>
      <c r="B51" s="3" t="s">
        <v>12</v>
      </c>
      <c r="C51" s="3" t="s">
        <v>13</v>
      </c>
      <c r="D51" s="3" t="s">
        <v>164</v>
      </c>
      <c r="E51" s="3" t="s">
        <v>15</v>
      </c>
      <c r="F51" s="3" t="s">
        <v>41</v>
      </c>
      <c r="G51" s="3" t="s">
        <v>189</v>
      </c>
      <c r="H51" s="3" t="s">
        <v>200</v>
      </c>
      <c r="I51" s="3" t="s">
        <v>44</v>
      </c>
      <c r="J51" s="9">
        <v>1</v>
      </c>
      <c r="K51" s="9">
        <v>411</v>
      </c>
    </row>
    <row r="52" spans="1:11" x14ac:dyDescent="0.2">
      <c r="A52" s="8">
        <v>2008</v>
      </c>
      <c r="B52" s="3" t="s">
        <v>12</v>
      </c>
      <c r="C52" s="3" t="s">
        <v>13</v>
      </c>
      <c r="D52" s="3" t="s">
        <v>164</v>
      </c>
      <c r="E52" s="3" t="s">
        <v>15</v>
      </c>
      <c r="F52" s="3" t="s">
        <v>41</v>
      </c>
      <c r="G52" s="3" t="s">
        <v>519</v>
      </c>
      <c r="H52" s="3" t="s">
        <v>734</v>
      </c>
      <c r="I52" s="3" t="s">
        <v>44</v>
      </c>
      <c r="J52" s="9">
        <v>1</v>
      </c>
      <c r="K52" s="9">
        <v>243</v>
      </c>
    </row>
    <row r="53" spans="1:11" hidden="1" x14ac:dyDescent="0.2">
      <c r="A53" s="8">
        <v>2008</v>
      </c>
      <c r="B53" s="3" t="s">
        <v>12</v>
      </c>
      <c r="C53" s="3" t="s">
        <v>13</v>
      </c>
      <c r="D53" s="3" t="s">
        <v>164</v>
      </c>
      <c r="E53" s="3" t="s">
        <v>49</v>
      </c>
      <c r="F53" s="3" t="s">
        <v>16</v>
      </c>
      <c r="G53" s="3" t="s">
        <v>191</v>
      </c>
      <c r="H53" s="3" t="s">
        <v>1008</v>
      </c>
      <c r="I53" s="3" t="s">
        <v>19</v>
      </c>
      <c r="J53" s="9">
        <v>1</v>
      </c>
      <c r="K53" s="9">
        <v>117</v>
      </c>
    </row>
    <row r="54" spans="1:11" hidden="1" x14ac:dyDescent="0.2">
      <c r="A54" s="8">
        <v>2008</v>
      </c>
      <c r="B54" s="3" t="s">
        <v>12</v>
      </c>
      <c r="C54" s="3" t="s">
        <v>13</v>
      </c>
      <c r="D54" s="3" t="s">
        <v>164</v>
      </c>
      <c r="E54" s="3" t="s">
        <v>49</v>
      </c>
      <c r="F54" s="3" t="s">
        <v>16</v>
      </c>
      <c r="G54" s="3" t="s">
        <v>193</v>
      </c>
      <c r="H54" s="3" t="s">
        <v>541</v>
      </c>
      <c r="I54" s="3" t="s">
        <v>19</v>
      </c>
      <c r="J54" s="9">
        <v>1</v>
      </c>
      <c r="K54" s="9">
        <v>454</v>
      </c>
    </row>
    <row r="55" spans="1:11" hidden="1" x14ac:dyDescent="0.2">
      <c r="A55" s="8">
        <v>2008</v>
      </c>
      <c r="B55" s="3" t="s">
        <v>12</v>
      </c>
      <c r="C55" s="3" t="s">
        <v>13</v>
      </c>
      <c r="D55" s="3" t="s">
        <v>164</v>
      </c>
      <c r="E55" s="3" t="s">
        <v>49</v>
      </c>
      <c r="F55" s="3" t="s">
        <v>16</v>
      </c>
      <c r="G55" s="3" t="s">
        <v>761</v>
      </c>
      <c r="H55" s="3" t="s">
        <v>641</v>
      </c>
      <c r="I55" s="3" t="s">
        <v>19</v>
      </c>
      <c r="J55" s="9">
        <v>1</v>
      </c>
      <c r="K55" s="9">
        <v>361</v>
      </c>
    </row>
    <row r="56" spans="1:11" hidden="1" x14ac:dyDescent="0.2">
      <c r="A56" s="8">
        <v>2008</v>
      </c>
      <c r="B56" s="3" t="s">
        <v>12</v>
      </c>
      <c r="C56" s="3" t="s">
        <v>13</v>
      </c>
      <c r="D56" s="3" t="s">
        <v>164</v>
      </c>
      <c r="E56" s="3" t="s">
        <v>49</v>
      </c>
      <c r="F56" s="3" t="s">
        <v>16</v>
      </c>
      <c r="G56" s="3" t="s">
        <v>195</v>
      </c>
      <c r="H56" s="3" t="s">
        <v>746</v>
      </c>
      <c r="I56" s="3" t="s">
        <v>19</v>
      </c>
      <c r="J56" s="9">
        <v>1</v>
      </c>
      <c r="K56" s="9">
        <v>547</v>
      </c>
    </row>
    <row r="57" spans="1:11" hidden="1" x14ac:dyDescent="0.2">
      <c r="A57" s="8">
        <v>2008</v>
      </c>
      <c r="B57" s="3" t="s">
        <v>12</v>
      </c>
      <c r="C57" s="3" t="s">
        <v>13</v>
      </c>
      <c r="D57" s="3" t="s">
        <v>164</v>
      </c>
      <c r="E57" s="3" t="s">
        <v>49</v>
      </c>
      <c r="F57" s="3" t="s">
        <v>16</v>
      </c>
      <c r="G57" s="3" t="s">
        <v>197</v>
      </c>
      <c r="H57" s="3" t="s">
        <v>257</v>
      </c>
      <c r="I57" s="3" t="s">
        <v>19</v>
      </c>
      <c r="J57" s="9">
        <v>1</v>
      </c>
      <c r="K57" s="9">
        <v>671</v>
      </c>
    </row>
    <row r="58" spans="1:11" hidden="1" x14ac:dyDescent="0.2">
      <c r="A58" s="8">
        <v>2008</v>
      </c>
      <c r="B58" s="3" t="s">
        <v>12</v>
      </c>
      <c r="C58" s="3" t="s">
        <v>13</v>
      </c>
      <c r="D58" s="3" t="s">
        <v>164</v>
      </c>
      <c r="E58" s="3" t="s">
        <v>49</v>
      </c>
      <c r="F58" s="3" t="s">
        <v>20</v>
      </c>
      <c r="G58" s="3" t="s">
        <v>199</v>
      </c>
      <c r="H58" s="3" t="s">
        <v>544</v>
      </c>
      <c r="I58" s="3" t="s">
        <v>23</v>
      </c>
      <c r="J58" s="9">
        <v>1</v>
      </c>
      <c r="K58" s="9">
        <v>348</v>
      </c>
    </row>
    <row r="59" spans="1:11" hidden="1" x14ac:dyDescent="0.2">
      <c r="A59" s="8">
        <v>2008</v>
      </c>
      <c r="B59" s="3" t="s">
        <v>12</v>
      </c>
      <c r="C59" s="3" t="s">
        <v>13</v>
      </c>
      <c r="D59" s="3" t="s">
        <v>164</v>
      </c>
      <c r="E59" s="3" t="s">
        <v>49</v>
      </c>
      <c r="F59" s="3" t="s">
        <v>20</v>
      </c>
      <c r="G59" s="3" t="s">
        <v>201</v>
      </c>
      <c r="H59" s="3" t="s">
        <v>1001</v>
      </c>
      <c r="I59" s="3" t="s">
        <v>23</v>
      </c>
      <c r="J59" s="9">
        <v>1</v>
      </c>
      <c r="K59" s="9">
        <v>311</v>
      </c>
    </row>
    <row r="60" spans="1:11" hidden="1" x14ac:dyDescent="0.2">
      <c r="A60" s="8">
        <v>2008</v>
      </c>
      <c r="B60" s="3" t="s">
        <v>12</v>
      </c>
      <c r="C60" s="3" t="s">
        <v>13</v>
      </c>
      <c r="D60" s="3" t="s">
        <v>164</v>
      </c>
      <c r="E60" s="3" t="s">
        <v>49</v>
      </c>
      <c r="F60" s="3" t="s">
        <v>54</v>
      </c>
      <c r="G60" s="3" t="s">
        <v>207</v>
      </c>
      <c r="H60" s="3" t="s">
        <v>910</v>
      </c>
      <c r="I60" s="3" t="s">
        <v>57</v>
      </c>
      <c r="J60" s="9">
        <v>1</v>
      </c>
      <c r="K60" s="9">
        <v>237</v>
      </c>
    </row>
    <row r="61" spans="1:11" hidden="1" x14ac:dyDescent="0.2">
      <c r="A61" s="8">
        <v>2008</v>
      </c>
      <c r="B61" s="3" t="s">
        <v>12</v>
      </c>
      <c r="C61" s="3" t="s">
        <v>13</v>
      </c>
      <c r="D61" s="3" t="s">
        <v>164</v>
      </c>
      <c r="E61" s="3" t="s">
        <v>49</v>
      </c>
      <c r="F61" s="3" t="s">
        <v>24</v>
      </c>
      <c r="G61" s="3" t="s">
        <v>211</v>
      </c>
      <c r="H61" s="3" t="s">
        <v>652</v>
      </c>
      <c r="I61" s="3" t="s">
        <v>27</v>
      </c>
      <c r="J61" s="9">
        <v>1</v>
      </c>
      <c r="K61" s="9">
        <v>204</v>
      </c>
    </row>
    <row r="62" spans="1:11" hidden="1" x14ac:dyDescent="0.2">
      <c r="A62" s="8">
        <v>2008</v>
      </c>
      <c r="B62" s="3" t="s">
        <v>12</v>
      </c>
      <c r="C62" s="3" t="s">
        <v>13</v>
      </c>
      <c r="D62" s="3" t="s">
        <v>164</v>
      </c>
      <c r="E62" s="3" t="s">
        <v>49</v>
      </c>
      <c r="F62" s="3" t="s">
        <v>24</v>
      </c>
      <c r="G62" s="3" t="s">
        <v>212</v>
      </c>
      <c r="H62" s="3" t="s">
        <v>671</v>
      </c>
      <c r="I62" s="3" t="s">
        <v>27</v>
      </c>
      <c r="J62" s="9">
        <v>1</v>
      </c>
      <c r="K62" s="9">
        <v>269</v>
      </c>
    </row>
    <row r="63" spans="1:11" hidden="1" x14ac:dyDescent="0.2">
      <c r="A63" s="8">
        <v>2008</v>
      </c>
      <c r="B63" s="3" t="s">
        <v>12</v>
      </c>
      <c r="C63" s="3" t="s">
        <v>13</v>
      </c>
      <c r="D63" s="3" t="s">
        <v>164</v>
      </c>
      <c r="E63" s="3" t="s">
        <v>49</v>
      </c>
      <c r="F63" s="3" t="s">
        <v>24</v>
      </c>
      <c r="G63" s="3" t="s">
        <v>213</v>
      </c>
      <c r="H63" s="3" t="s">
        <v>578</v>
      </c>
      <c r="I63" s="3" t="s">
        <v>27</v>
      </c>
      <c r="J63" s="9">
        <v>1</v>
      </c>
      <c r="K63" s="9">
        <v>331</v>
      </c>
    </row>
    <row r="64" spans="1:11" hidden="1" x14ac:dyDescent="0.2">
      <c r="A64" s="8">
        <v>2008</v>
      </c>
      <c r="B64" s="3" t="s">
        <v>12</v>
      </c>
      <c r="C64" s="3" t="s">
        <v>13</v>
      </c>
      <c r="D64" s="3" t="s">
        <v>164</v>
      </c>
      <c r="E64" s="3" t="s">
        <v>49</v>
      </c>
      <c r="F64" s="3" t="s">
        <v>24</v>
      </c>
      <c r="G64" s="3" t="s">
        <v>214</v>
      </c>
      <c r="H64" s="3" t="s">
        <v>681</v>
      </c>
      <c r="I64" s="3" t="s">
        <v>27</v>
      </c>
      <c r="J64" s="9">
        <v>1</v>
      </c>
      <c r="K64" s="9">
        <v>270</v>
      </c>
    </row>
    <row r="65" spans="1:11" hidden="1" x14ac:dyDescent="0.2">
      <c r="A65" s="8">
        <v>2008</v>
      </c>
      <c r="B65" s="3" t="s">
        <v>12</v>
      </c>
      <c r="C65" s="3" t="s">
        <v>13</v>
      </c>
      <c r="D65" s="3" t="s">
        <v>164</v>
      </c>
      <c r="E65" s="3" t="s">
        <v>49</v>
      </c>
      <c r="F65" s="3" t="s">
        <v>24</v>
      </c>
      <c r="G65" s="3" t="s">
        <v>216</v>
      </c>
      <c r="H65" s="3" t="s">
        <v>810</v>
      </c>
      <c r="I65" s="3" t="s">
        <v>27</v>
      </c>
      <c r="J65" s="9">
        <v>1</v>
      </c>
      <c r="K65" s="9">
        <v>426</v>
      </c>
    </row>
    <row r="66" spans="1:11" hidden="1" x14ac:dyDescent="0.2">
      <c r="A66" s="8">
        <v>2008</v>
      </c>
      <c r="B66" s="3" t="s">
        <v>12</v>
      </c>
      <c r="C66" s="3" t="s">
        <v>13</v>
      </c>
      <c r="D66" s="3" t="s">
        <v>164</v>
      </c>
      <c r="E66" s="3" t="s">
        <v>49</v>
      </c>
      <c r="F66" s="3" t="s">
        <v>24</v>
      </c>
      <c r="G66" s="3" t="s">
        <v>218</v>
      </c>
      <c r="H66" s="3" t="s">
        <v>151</v>
      </c>
      <c r="I66" s="3" t="s">
        <v>27</v>
      </c>
      <c r="J66" s="9">
        <v>1</v>
      </c>
      <c r="K66" s="9">
        <v>373</v>
      </c>
    </row>
    <row r="67" spans="1:11" hidden="1" x14ac:dyDescent="0.2">
      <c r="A67" s="8">
        <v>2008</v>
      </c>
      <c r="B67" s="3" t="s">
        <v>12</v>
      </c>
      <c r="C67" s="3" t="s">
        <v>13</v>
      </c>
      <c r="D67" s="3" t="s">
        <v>164</v>
      </c>
      <c r="E67" s="3" t="s">
        <v>49</v>
      </c>
      <c r="F67" s="3" t="s">
        <v>24</v>
      </c>
      <c r="G67" s="3" t="s">
        <v>220</v>
      </c>
      <c r="H67" s="3" t="s">
        <v>769</v>
      </c>
      <c r="I67" s="3" t="s">
        <v>27</v>
      </c>
      <c r="J67" s="9">
        <v>1</v>
      </c>
      <c r="K67" s="9">
        <v>378</v>
      </c>
    </row>
    <row r="68" spans="1:11" hidden="1" x14ac:dyDescent="0.2">
      <c r="A68" s="8">
        <v>2008</v>
      </c>
      <c r="B68" s="3" t="s">
        <v>12</v>
      </c>
      <c r="C68" s="3" t="s">
        <v>13</v>
      </c>
      <c r="D68" s="3" t="s">
        <v>164</v>
      </c>
      <c r="E68" s="3" t="s">
        <v>49</v>
      </c>
      <c r="F68" s="3" t="s">
        <v>24</v>
      </c>
      <c r="G68" s="3" t="s">
        <v>222</v>
      </c>
      <c r="H68" s="3" t="s">
        <v>1007</v>
      </c>
      <c r="I68" s="3" t="s">
        <v>27</v>
      </c>
      <c r="J68" s="9">
        <v>1</v>
      </c>
      <c r="K68" s="9">
        <v>504</v>
      </c>
    </row>
    <row r="69" spans="1:11" hidden="1" x14ac:dyDescent="0.2">
      <c r="A69" s="8">
        <v>2008</v>
      </c>
      <c r="B69" s="3" t="s">
        <v>12</v>
      </c>
      <c r="C69" s="3" t="s">
        <v>13</v>
      </c>
      <c r="D69" s="3" t="s">
        <v>164</v>
      </c>
      <c r="E69" s="3" t="s">
        <v>49</v>
      </c>
      <c r="F69" s="3" t="s">
        <v>24</v>
      </c>
      <c r="G69" s="3" t="s">
        <v>224</v>
      </c>
      <c r="H69" s="3" t="s">
        <v>225</v>
      </c>
      <c r="I69" s="3" t="s">
        <v>27</v>
      </c>
      <c r="J69" s="9">
        <v>1</v>
      </c>
      <c r="K69" s="9">
        <v>421</v>
      </c>
    </row>
    <row r="70" spans="1:11" hidden="1" x14ac:dyDescent="0.2">
      <c r="A70" s="8">
        <v>2008</v>
      </c>
      <c r="B70" s="3" t="s">
        <v>12</v>
      </c>
      <c r="C70" s="3" t="s">
        <v>13</v>
      </c>
      <c r="D70" s="3" t="s">
        <v>164</v>
      </c>
      <c r="E70" s="3" t="s">
        <v>49</v>
      </c>
      <c r="F70" s="3" t="s">
        <v>24</v>
      </c>
      <c r="G70" s="3" t="s">
        <v>226</v>
      </c>
      <c r="H70" s="3" t="s">
        <v>723</v>
      </c>
      <c r="I70" s="3" t="s">
        <v>27</v>
      </c>
      <c r="J70" s="9">
        <v>1</v>
      </c>
      <c r="K70" s="9">
        <v>303</v>
      </c>
    </row>
    <row r="71" spans="1:11" hidden="1" x14ac:dyDescent="0.2">
      <c r="A71" s="8">
        <v>2008</v>
      </c>
      <c r="B71" s="3" t="s">
        <v>12</v>
      </c>
      <c r="C71" s="3" t="s">
        <v>13</v>
      </c>
      <c r="D71" s="3" t="s">
        <v>164</v>
      </c>
      <c r="E71" s="3" t="s">
        <v>49</v>
      </c>
      <c r="F71" s="3" t="s">
        <v>24</v>
      </c>
      <c r="G71" s="3" t="s">
        <v>228</v>
      </c>
      <c r="H71" s="3" t="s">
        <v>646</v>
      </c>
      <c r="I71" s="3" t="s">
        <v>27</v>
      </c>
      <c r="J71" s="9">
        <v>1</v>
      </c>
      <c r="K71" s="9">
        <v>343</v>
      </c>
    </row>
    <row r="72" spans="1:11" hidden="1" x14ac:dyDescent="0.2">
      <c r="A72" s="8">
        <v>2008</v>
      </c>
      <c r="B72" s="3" t="s">
        <v>12</v>
      </c>
      <c r="C72" s="3" t="s">
        <v>13</v>
      </c>
      <c r="D72" s="3" t="s">
        <v>164</v>
      </c>
      <c r="E72" s="3" t="s">
        <v>49</v>
      </c>
      <c r="F72" s="3" t="s">
        <v>24</v>
      </c>
      <c r="G72" s="3" t="s">
        <v>230</v>
      </c>
      <c r="H72" s="3" t="s">
        <v>1006</v>
      </c>
      <c r="I72" s="3" t="s">
        <v>27</v>
      </c>
      <c r="J72" s="9">
        <v>1</v>
      </c>
      <c r="K72" s="9">
        <v>832</v>
      </c>
    </row>
    <row r="73" spans="1:11" hidden="1" x14ac:dyDescent="0.2">
      <c r="A73" s="8">
        <v>2008</v>
      </c>
      <c r="B73" s="3" t="s">
        <v>12</v>
      </c>
      <c r="C73" s="3" t="s">
        <v>13</v>
      </c>
      <c r="D73" s="3" t="s">
        <v>164</v>
      </c>
      <c r="E73" s="3" t="s">
        <v>49</v>
      </c>
      <c r="F73" s="3" t="s">
        <v>24</v>
      </c>
      <c r="G73" s="3" t="s">
        <v>232</v>
      </c>
      <c r="H73" s="3" t="s">
        <v>599</v>
      </c>
      <c r="I73" s="3" t="s">
        <v>27</v>
      </c>
      <c r="J73" s="9">
        <v>1</v>
      </c>
      <c r="K73" s="9">
        <v>444</v>
      </c>
    </row>
    <row r="74" spans="1:11" hidden="1" x14ac:dyDescent="0.2">
      <c r="A74" s="8">
        <v>2008</v>
      </c>
      <c r="B74" s="3" t="s">
        <v>12</v>
      </c>
      <c r="C74" s="3" t="s">
        <v>13</v>
      </c>
      <c r="D74" s="3" t="s">
        <v>164</v>
      </c>
      <c r="E74" s="3" t="s">
        <v>49</v>
      </c>
      <c r="F74" s="3" t="s">
        <v>74</v>
      </c>
      <c r="G74" s="3" t="s">
        <v>211</v>
      </c>
      <c r="H74" s="3" t="s">
        <v>419</v>
      </c>
      <c r="I74" s="3" t="s">
        <v>77</v>
      </c>
      <c r="J74" s="9">
        <v>1</v>
      </c>
      <c r="K74" s="9">
        <v>503</v>
      </c>
    </row>
    <row r="75" spans="1:11" hidden="1" x14ac:dyDescent="0.2">
      <c r="A75" s="8">
        <v>2008</v>
      </c>
      <c r="B75" s="3" t="s">
        <v>12</v>
      </c>
      <c r="C75" s="3" t="s">
        <v>13</v>
      </c>
      <c r="D75" s="3" t="s">
        <v>164</v>
      </c>
      <c r="E75" s="3" t="s">
        <v>49</v>
      </c>
      <c r="F75" s="3" t="s">
        <v>74</v>
      </c>
      <c r="G75" s="3" t="s">
        <v>234</v>
      </c>
      <c r="H75" s="3" t="s">
        <v>883</v>
      </c>
      <c r="I75" s="3" t="s">
        <v>77</v>
      </c>
      <c r="J75" s="9">
        <v>1</v>
      </c>
      <c r="K75" s="9">
        <v>575</v>
      </c>
    </row>
    <row r="76" spans="1:11" hidden="1" x14ac:dyDescent="0.2">
      <c r="A76" s="8">
        <v>2008</v>
      </c>
      <c r="B76" s="3" t="s">
        <v>12</v>
      </c>
      <c r="C76" s="3" t="s">
        <v>13</v>
      </c>
      <c r="D76" s="3" t="s">
        <v>164</v>
      </c>
      <c r="E76" s="3" t="s">
        <v>49</v>
      </c>
      <c r="F76" s="3" t="s">
        <v>74</v>
      </c>
      <c r="G76" s="3" t="s">
        <v>212</v>
      </c>
      <c r="H76" s="3" t="s">
        <v>1005</v>
      </c>
      <c r="I76" s="3" t="s">
        <v>77</v>
      </c>
      <c r="J76" s="9">
        <v>1</v>
      </c>
      <c r="K76" s="9">
        <v>337</v>
      </c>
    </row>
    <row r="77" spans="1:11" hidden="1" x14ac:dyDescent="0.2">
      <c r="A77" s="8">
        <v>2008</v>
      </c>
      <c r="B77" s="3" t="s">
        <v>12</v>
      </c>
      <c r="C77" s="3" t="s">
        <v>13</v>
      </c>
      <c r="D77" s="3" t="s">
        <v>164</v>
      </c>
      <c r="E77" s="3" t="s">
        <v>49</v>
      </c>
      <c r="F77" s="3" t="s">
        <v>74</v>
      </c>
      <c r="G77" s="3" t="s">
        <v>237</v>
      </c>
      <c r="H77" s="3" t="s">
        <v>904</v>
      </c>
      <c r="I77" s="3" t="s">
        <v>77</v>
      </c>
      <c r="J77" s="9">
        <v>1</v>
      </c>
      <c r="K77" s="9">
        <v>380</v>
      </c>
    </row>
    <row r="78" spans="1:11" hidden="1" x14ac:dyDescent="0.2">
      <c r="A78" s="8">
        <v>2008</v>
      </c>
      <c r="B78" s="3" t="s">
        <v>12</v>
      </c>
      <c r="C78" s="3" t="s">
        <v>13</v>
      </c>
      <c r="D78" s="3" t="s">
        <v>164</v>
      </c>
      <c r="E78" s="3" t="s">
        <v>49</v>
      </c>
      <c r="F78" s="3" t="s">
        <v>74</v>
      </c>
      <c r="G78" s="3" t="s">
        <v>239</v>
      </c>
      <c r="H78" s="3" t="s">
        <v>1004</v>
      </c>
      <c r="I78" s="3" t="s">
        <v>77</v>
      </c>
      <c r="J78" s="9">
        <v>1</v>
      </c>
      <c r="K78" s="9">
        <v>782</v>
      </c>
    </row>
    <row r="79" spans="1:11" hidden="1" x14ac:dyDescent="0.2">
      <c r="A79" s="8">
        <v>2008</v>
      </c>
      <c r="B79" s="3" t="s">
        <v>12</v>
      </c>
      <c r="C79" s="3" t="s">
        <v>13</v>
      </c>
      <c r="D79" s="3" t="s">
        <v>164</v>
      </c>
      <c r="E79" s="3" t="s">
        <v>49</v>
      </c>
      <c r="F79" s="3" t="s">
        <v>74</v>
      </c>
      <c r="G79" s="3" t="s">
        <v>241</v>
      </c>
      <c r="H79" s="3" t="s">
        <v>707</v>
      </c>
      <c r="I79" s="3" t="s">
        <v>77</v>
      </c>
      <c r="J79" s="9">
        <v>1</v>
      </c>
      <c r="K79" s="9">
        <v>726</v>
      </c>
    </row>
    <row r="80" spans="1:11" hidden="1" x14ac:dyDescent="0.2">
      <c r="A80" s="8">
        <v>2008</v>
      </c>
      <c r="B80" s="3" t="s">
        <v>12</v>
      </c>
      <c r="C80" s="3" t="s">
        <v>13</v>
      </c>
      <c r="D80" s="3" t="s">
        <v>164</v>
      </c>
      <c r="E80" s="3" t="s">
        <v>49</v>
      </c>
      <c r="F80" s="3" t="s">
        <v>74</v>
      </c>
      <c r="G80" s="3" t="s">
        <v>245</v>
      </c>
      <c r="H80" s="3" t="s">
        <v>866</v>
      </c>
      <c r="I80" s="3" t="s">
        <v>77</v>
      </c>
      <c r="J80" s="9">
        <v>1</v>
      </c>
      <c r="K80" s="9">
        <v>531</v>
      </c>
    </row>
    <row r="81" spans="1:11" hidden="1" x14ac:dyDescent="0.2">
      <c r="A81" s="8">
        <v>2008</v>
      </c>
      <c r="B81" s="3" t="s">
        <v>12</v>
      </c>
      <c r="C81" s="3" t="s">
        <v>13</v>
      </c>
      <c r="D81" s="3" t="s">
        <v>164</v>
      </c>
      <c r="E81" s="3" t="s">
        <v>49</v>
      </c>
      <c r="F81" s="3" t="s">
        <v>28</v>
      </c>
      <c r="G81" s="3" t="s">
        <v>250</v>
      </c>
      <c r="H81" s="3" t="s">
        <v>323</v>
      </c>
      <c r="I81" s="3" t="s">
        <v>31</v>
      </c>
      <c r="J81" s="9">
        <v>1</v>
      </c>
      <c r="K81" s="9">
        <v>181</v>
      </c>
    </row>
    <row r="82" spans="1:11" hidden="1" x14ac:dyDescent="0.2">
      <c r="A82" s="8">
        <v>2008</v>
      </c>
      <c r="B82" s="3" t="s">
        <v>12</v>
      </c>
      <c r="C82" s="3" t="s">
        <v>13</v>
      </c>
      <c r="D82" s="3" t="s">
        <v>164</v>
      </c>
      <c r="E82" s="3" t="s">
        <v>49</v>
      </c>
      <c r="F82" s="3" t="s">
        <v>28</v>
      </c>
      <c r="G82" s="3" t="s">
        <v>252</v>
      </c>
      <c r="H82" s="3" t="s">
        <v>919</v>
      </c>
      <c r="I82" s="3" t="s">
        <v>31</v>
      </c>
      <c r="J82" s="9">
        <v>1</v>
      </c>
      <c r="K82" s="9">
        <v>509</v>
      </c>
    </row>
    <row r="83" spans="1:11" hidden="1" x14ac:dyDescent="0.2">
      <c r="A83" s="8">
        <v>2008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28</v>
      </c>
      <c r="G83" s="3" t="s">
        <v>254</v>
      </c>
      <c r="H83" s="3" t="s">
        <v>540</v>
      </c>
      <c r="I83" s="3" t="s">
        <v>31</v>
      </c>
      <c r="J83" s="9">
        <v>1</v>
      </c>
      <c r="K83" s="9">
        <v>522</v>
      </c>
    </row>
    <row r="84" spans="1:11" hidden="1" x14ac:dyDescent="0.2">
      <c r="A84" s="8">
        <v>2008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28</v>
      </c>
      <c r="G84" s="3" t="s">
        <v>256</v>
      </c>
      <c r="H84" s="3" t="s">
        <v>541</v>
      </c>
      <c r="I84" s="3" t="s">
        <v>31</v>
      </c>
      <c r="J84" s="9">
        <v>1</v>
      </c>
      <c r="K84" s="9">
        <v>454</v>
      </c>
    </row>
    <row r="85" spans="1:11" hidden="1" x14ac:dyDescent="0.2">
      <c r="A85" s="8">
        <v>2008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28</v>
      </c>
      <c r="G85" s="3" t="s">
        <v>216</v>
      </c>
      <c r="H85" s="3" t="s">
        <v>33</v>
      </c>
      <c r="I85" s="3" t="s">
        <v>31</v>
      </c>
      <c r="J85" s="9">
        <v>1</v>
      </c>
      <c r="K85" s="9">
        <v>137</v>
      </c>
    </row>
    <row r="86" spans="1:11" hidden="1" x14ac:dyDescent="0.2">
      <c r="A86" s="8">
        <v>2008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28</v>
      </c>
      <c r="G86" s="3" t="s">
        <v>204</v>
      </c>
      <c r="H86" s="3" t="s">
        <v>399</v>
      </c>
      <c r="I86" s="3" t="s">
        <v>31</v>
      </c>
      <c r="J86" s="9">
        <v>1</v>
      </c>
      <c r="K86" s="9">
        <v>432</v>
      </c>
    </row>
    <row r="87" spans="1:11" hidden="1" x14ac:dyDescent="0.2">
      <c r="A87" s="8">
        <v>2008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28</v>
      </c>
      <c r="G87" s="3" t="s">
        <v>259</v>
      </c>
      <c r="H87" s="3" t="s">
        <v>895</v>
      </c>
      <c r="I87" s="3" t="s">
        <v>31</v>
      </c>
      <c r="J87" s="9">
        <v>1</v>
      </c>
      <c r="K87" s="9">
        <v>282</v>
      </c>
    </row>
    <row r="88" spans="1:11" hidden="1" x14ac:dyDescent="0.2">
      <c r="A88" s="8">
        <v>2008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28</v>
      </c>
      <c r="G88" s="3" t="s">
        <v>261</v>
      </c>
      <c r="H88" s="3" t="s">
        <v>141</v>
      </c>
      <c r="I88" s="3" t="s">
        <v>31</v>
      </c>
      <c r="J88" s="9">
        <v>1</v>
      </c>
      <c r="K88" s="9">
        <v>342</v>
      </c>
    </row>
    <row r="89" spans="1:11" hidden="1" x14ac:dyDescent="0.2">
      <c r="A89" s="8">
        <v>2008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28</v>
      </c>
      <c r="G89" s="3" t="s">
        <v>263</v>
      </c>
      <c r="H89" s="3" t="s">
        <v>268</v>
      </c>
      <c r="I89" s="3" t="s">
        <v>31</v>
      </c>
      <c r="J89" s="9">
        <v>1</v>
      </c>
      <c r="K89" s="9">
        <v>408</v>
      </c>
    </row>
    <row r="90" spans="1:11" hidden="1" x14ac:dyDescent="0.2">
      <c r="A90" s="8">
        <v>2008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28</v>
      </c>
      <c r="G90" s="3" t="s">
        <v>265</v>
      </c>
      <c r="H90" s="3" t="s">
        <v>901</v>
      </c>
      <c r="I90" s="3" t="s">
        <v>31</v>
      </c>
      <c r="J90" s="9">
        <v>1</v>
      </c>
      <c r="K90" s="9">
        <v>590</v>
      </c>
    </row>
    <row r="91" spans="1:11" hidden="1" x14ac:dyDescent="0.2">
      <c r="A91" s="8">
        <v>2008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28</v>
      </c>
      <c r="G91" s="3" t="s">
        <v>267</v>
      </c>
      <c r="H91" s="3" t="s">
        <v>141</v>
      </c>
      <c r="I91" s="3" t="s">
        <v>31</v>
      </c>
      <c r="J91" s="9">
        <v>1</v>
      </c>
      <c r="K91" s="9">
        <v>342</v>
      </c>
    </row>
    <row r="92" spans="1:11" hidden="1" x14ac:dyDescent="0.2">
      <c r="A92" s="8">
        <v>2008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28</v>
      </c>
      <c r="G92" s="3" t="s">
        <v>269</v>
      </c>
      <c r="H92" s="3" t="s">
        <v>172</v>
      </c>
      <c r="I92" s="3" t="s">
        <v>31</v>
      </c>
      <c r="J92" s="9">
        <v>1</v>
      </c>
      <c r="K92" s="9">
        <v>424</v>
      </c>
    </row>
    <row r="93" spans="1:11" hidden="1" x14ac:dyDescent="0.2">
      <c r="A93" s="8">
        <v>2008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78</v>
      </c>
      <c r="G93" s="3" t="s">
        <v>211</v>
      </c>
      <c r="H93" s="3" t="s">
        <v>636</v>
      </c>
      <c r="I93" s="3" t="s">
        <v>81</v>
      </c>
      <c r="J93" s="9">
        <v>1</v>
      </c>
      <c r="K93" s="9">
        <v>406</v>
      </c>
    </row>
    <row r="94" spans="1:11" hidden="1" x14ac:dyDescent="0.2">
      <c r="A94" s="8">
        <v>2008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78</v>
      </c>
      <c r="G94" s="3" t="s">
        <v>272</v>
      </c>
      <c r="H94" s="3" t="s">
        <v>515</v>
      </c>
      <c r="I94" s="3" t="s">
        <v>81</v>
      </c>
      <c r="J94" s="9">
        <v>1</v>
      </c>
      <c r="K94" s="9">
        <v>626</v>
      </c>
    </row>
    <row r="95" spans="1:11" hidden="1" x14ac:dyDescent="0.2">
      <c r="A95" s="8">
        <v>2008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78</v>
      </c>
      <c r="G95" s="3" t="s">
        <v>274</v>
      </c>
      <c r="H95" s="3" t="s">
        <v>1003</v>
      </c>
      <c r="I95" s="3" t="s">
        <v>81</v>
      </c>
      <c r="J95" s="9">
        <v>1</v>
      </c>
      <c r="K95" s="9">
        <v>773</v>
      </c>
    </row>
    <row r="96" spans="1:11" hidden="1" x14ac:dyDescent="0.2">
      <c r="A96" s="8">
        <v>2008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78</v>
      </c>
      <c r="G96" s="3" t="s">
        <v>276</v>
      </c>
      <c r="H96" s="3" t="s">
        <v>621</v>
      </c>
      <c r="I96" s="3" t="s">
        <v>81</v>
      </c>
      <c r="J96" s="9">
        <v>1</v>
      </c>
      <c r="K96" s="9">
        <v>606</v>
      </c>
    </row>
    <row r="97" spans="1:11" hidden="1" x14ac:dyDescent="0.2">
      <c r="A97" s="8">
        <v>2008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78</v>
      </c>
      <c r="G97" s="3" t="s">
        <v>212</v>
      </c>
      <c r="H97" s="3" t="s">
        <v>818</v>
      </c>
      <c r="I97" s="3" t="s">
        <v>81</v>
      </c>
      <c r="J97" s="9">
        <v>1</v>
      </c>
      <c r="K97" s="9">
        <v>405</v>
      </c>
    </row>
    <row r="98" spans="1:11" hidden="1" x14ac:dyDescent="0.2">
      <c r="A98" s="8">
        <v>2008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78</v>
      </c>
      <c r="G98" s="3" t="s">
        <v>279</v>
      </c>
      <c r="H98" s="3" t="s">
        <v>566</v>
      </c>
      <c r="I98" s="3" t="s">
        <v>81</v>
      </c>
      <c r="J98" s="9">
        <v>1</v>
      </c>
      <c r="K98" s="9">
        <v>518</v>
      </c>
    </row>
    <row r="99" spans="1:11" hidden="1" x14ac:dyDescent="0.2">
      <c r="A99" s="8">
        <v>2008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78</v>
      </c>
      <c r="G99" s="3" t="s">
        <v>283</v>
      </c>
      <c r="H99" s="3" t="s">
        <v>706</v>
      </c>
      <c r="I99" s="3" t="s">
        <v>81</v>
      </c>
      <c r="J99" s="9">
        <v>1</v>
      </c>
      <c r="K99" s="9">
        <v>362</v>
      </c>
    </row>
    <row r="100" spans="1:11" hidden="1" x14ac:dyDescent="0.2">
      <c r="A100" s="8">
        <v>2008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78</v>
      </c>
      <c r="G100" s="3" t="s">
        <v>285</v>
      </c>
      <c r="H100" s="3" t="s">
        <v>532</v>
      </c>
      <c r="I100" s="3" t="s">
        <v>81</v>
      </c>
      <c r="J100" s="9">
        <v>1</v>
      </c>
      <c r="K100" s="9">
        <v>453</v>
      </c>
    </row>
    <row r="101" spans="1:11" hidden="1" x14ac:dyDescent="0.2">
      <c r="A101" s="8">
        <v>2008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78</v>
      </c>
      <c r="G101" s="3" t="s">
        <v>204</v>
      </c>
      <c r="H101" s="3" t="s">
        <v>720</v>
      </c>
      <c r="I101" s="3" t="s">
        <v>81</v>
      </c>
      <c r="J101" s="9">
        <v>1</v>
      </c>
      <c r="K101" s="9">
        <v>232</v>
      </c>
    </row>
    <row r="102" spans="1:11" hidden="1" x14ac:dyDescent="0.2">
      <c r="A102" s="8">
        <v>2008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78</v>
      </c>
      <c r="G102" s="3" t="s">
        <v>287</v>
      </c>
      <c r="H102" s="3" t="s">
        <v>740</v>
      </c>
      <c r="I102" s="3" t="s">
        <v>81</v>
      </c>
      <c r="J102" s="9">
        <v>1</v>
      </c>
      <c r="K102" s="9">
        <v>316</v>
      </c>
    </row>
    <row r="103" spans="1:11" hidden="1" x14ac:dyDescent="0.2">
      <c r="A103" s="8">
        <v>2008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78</v>
      </c>
      <c r="G103" s="3" t="s">
        <v>289</v>
      </c>
      <c r="H103" s="3" t="s">
        <v>597</v>
      </c>
      <c r="I103" s="3" t="s">
        <v>81</v>
      </c>
      <c r="J103" s="9">
        <v>1</v>
      </c>
      <c r="K103" s="9">
        <v>495</v>
      </c>
    </row>
    <row r="104" spans="1:11" hidden="1" x14ac:dyDescent="0.2">
      <c r="A104" s="8">
        <v>2008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78</v>
      </c>
      <c r="G104" s="3" t="s">
        <v>241</v>
      </c>
      <c r="H104" s="3" t="s">
        <v>954</v>
      </c>
      <c r="I104" s="3" t="s">
        <v>81</v>
      </c>
      <c r="J104" s="9">
        <v>1</v>
      </c>
      <c r="K104" s="9">
        <v>470</v>
      </c>
    </row>
    <row r="105" spans="1:11" hidden="1" x14ac:dyDescent="0.2">
      <c r="A105" s="8">
        <v>2008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78</v>
      </c>
      <c r="G105" s="3" t="s">
        <v>294</v>
      </c>
      <c r="H105" s="3" t="s">
        <v>936</v>
      </c>
      <c r="I105" s="3" t="s">
        <v>81</v>
      </c>
      <c r="J105" s="9">
        <v>1</v>
      </c>
      <c r="K105" s="9">
        <v>313</v>
      </c>
    </row>
    <row r="106" spans="1:11" hidden="1" x14ac:dyDescent="0.2">
      <c r="A106" s="8">
        <v>2008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78</v>
      </c>
      <c r="G106" s="3" t="s">
        <v>295</v>
      </c>
      <c r="H106" s="3" t="s">
        <v>885</v>
      </c>
      <c r="I106" s="3" t="s">
        <v>81</v>
      </c>
      <c r="J106" s="9">
        <v>1</v>
      </c>
      <c r="K106" s="9">
        <v>573</v>
      </c>
    </row>
    <row r="107" spans="1:11" hidden="1" x14ac:dyDescent="0.2">
      <c r="A107" s="8">
        <v>2008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78</v>
      </c>
      <c r="G107" s="3" t="s">
        <v>297</v>
      </c>
      <c r="H107" s="3" t="s">
        <v>608</v>
      </c>
      <c r="I107" s="3" t="s">
        <v>81</v>
      </c>
      <c r="J107" s="9">
        <v>1</v>
      </c>
      <c r="K107" s="9">
        <v>287</v>
      </c>
    </row>
    <row r="108" spans="1:11" hidden="1" x14ac:dyDescent="0.2">
      <c r="A108" s="8">
        <v>2008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78</v>
      </c>
      <c r="G108" s="3" t="s">
        <v>299</v>
      </c>
      <c r="H108" s="3" t="s">
        <v>534</v>
      </c>
      <c r="I108" s="3" t="s">
        <v>81</v>
      </c>
      <c r="J108" s="9">
        <v>1</v>
      </c>
      <c r="K108" s="9">
        <v>581</v>
      </c>
    </row>
    <row r="109" spans="1:11" hidden="1" x14ac:dyDescent="0.2">
      <c r="A109" s="8">
        <v>2008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78</v>
      </c>
      <c r="G109" s="3" t="s">
        <v>301</v>
      </c>
      <c r="H109" s="3" t="s">
        <v>277</v>
      </c>
      <c r="I109" s="3" t="s">
        <v>81</v>
      </c>
      <c r="J109" s="9">
        <v>1</v>
      </c>
      <c r="K109" s="9">
        <v>517</v>
      </c>
    </row>
    <row r="110" spans="1:11" hidden="1" x14ac:dyDescent="0.2">
      <c r="A110" s="8">
        <v>2008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78</v>
      </c>
      <c r="G110" s="3" t="s">
        <v>269</v>
      </c>
      <c r="H110" s="3" t="s">
        <v>877</v>
      </c>
      <c r="I110" s="3" t="s">
        <v>81</v>
      </c>
      <c r="J110" s="9">
        <v>1</v>
      </c>
      <c r="K110" s="9">
        <v>388</v>
      </c>
    </row>
    <row r="111" spans="1:11" hidden="1" x14ac:dyDescent="0.2">
      <c r="A111" s="8">
        <v>2008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78</v>
      </c>
      <c r="G111" s="3" t="s">
        <v>304</v>
      </c>
      <c r="H111" s="3" t="s">
        <v>83</v>
      </c>
      <c r="I111" s="3" t="s">
        <v>81</v>
      </c>
      <c r="J111" s="9">
        <v>1</v>
      </c>
      <c r="K111" s="9">
        <v>369</v>
      </c>
    </row>
    <row r="112" spans="1:11" hidden="1" x14ac:dyDescent="0.2">
      <c r="A112" s="8">
        <v>2008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78</v>
      </c>
      <c r="G112" s="3" t="s">
        <v>173</v>
      </c>
      <c r="H112" s="3" t="s">
        <v>83</v>
      </c>
      <c r="I112" s="3" t="s">
        <v>81</v>
      </c>
      <c r="J112" s="9">
        <v>1</v>
      </c>
      <c r="K112" s="9">
        <v>369</v>
      </c>
    </row>
    <row r="113" spans="1:11" hidden="1" x14ac:dyDescent="0.2">
      <c r="A113" s="8">
        <v>2008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78</v>
      </c>
      <c r="G113" s="3" t="s">
        <v>232</v>
      </c>
      <c r="H113" s="3" t="s">
        <v>744</v>
      </c>
      <c r="I113" s="3" t="s">
        <v>81</v>
      </c>
      <c r="J113" s="9">
        <v>1</v>
      </c>
      <c r="K113" s="9">
        <v>743</v>
      </c>
    </row>
    <row r="114" spans="1:11" hidden="1" x14ac:dyDescent="0.2">
      <c r="A114" s="8">
        <v>2008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308</v>
      </c>
      <c r="G114" s="3" t="s">
        <v>309</v>
      </c>
      <c r="H114" s="3" t="s">
        <v>910</v>
      </c>
      <c r="I114" s="3" t="s">
        <v>310</v>
      </c>
      <c r="J114" s="9">
        <v>1</v>
      </c>
      <c r="K114" s="9">
        <v>237</v>
      </c>
    </row>
    <row r="115" spans="1:11" hidden="1" x14ac:dyDescent="0.2">
      <c r="A115" s="8">
        <v>2008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34</v>
      </c>
      <c r="G115" s="3" t="s">
        <v>393</v>
      </c>
      <c r="H115" s="3" t="s">
        <v>550</v>
      </c>
      <c r="I115" s="3" t="s">
        <v>36</v>
      </c>
      <c r="J115" s="9">
        <v>1</v>
      </c>
      <c r="K115" s="9">
        <v>643</v>
      </c>
    </row>
    <row r="116" spans="1:11" hidden="1" x14ac:dyDescent="0.2">
      <c r="A116" s="8">
        <v>2008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34</v>
      </c>
      <c r="G116" s="3" t="s">
        <v>297</v>
      </c>
      <c r="H116" s="3" t="s">
        <v>919</v>
      </c>
      <c r="I116" s="3" t="s">
        <v>36</v>
      </c>
      <c r="J116" s="9">
        <v>1</v>
      </c>
      <c r="K116" s="9">
        <v>509</v>
      </c>
    </row>
    <row r="117" spans="1:11" hidden="1" x14ac:dyDescent="0.2">
      <c r="A117" s="8">
        <v>2008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34</v>
      </c>
      <c r="G117" s="3" t="s">
        <v>400</v>
      </c>
      <c r="H117" s="3" t="s">
        <v>110</v>
      </c>
      <c r="I117" s="3" t="s">
        <v>36</v>
      </c>
      <c r="J117" s="9">
        <v>1</v>
      </c>
      <c r="K117" s="9">
        <v>371</v>
      </c>
    </row>
    <row r="118" spans="1:11" hidden="1" x14ac:dyDescent="0.2">
      <c r="A118" s="8">
        <v>2008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37</v>
      </c>
      <c r="G118" s="3" t="s">
        <v>401</v>
      </c>
      <c r="H118" s="3" t="s">
        <v>855</v>
      </c>
      <c r="I118" s="3" t="s">
        <v>40</v>
      </c>
      <c r="J118" s="9">
        <v>1</v>
      </c>
      <c r="K118" s="9">
        <v>332</v>
      </c>
    </row>
    <row r="119" spans="1:11" hidden="1" x14ac:dyDescent="0.2">
      <c r="A119" s="8">
        <v>2008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37</v>
      </c>
      <c r="G119" s="3" t="s">
        <v>402</v>
      </c>
      <c r="H119" s="3" t="s">
        <v>135</v>
      </c>
      <c r="I119" s="3" t="s">
        <v>40</v>
      </c>
      <c r="J119" s="9">
        <v>1</v>
      </c>
      <c r="K119" s="9">
        <v>514</v>
      </c>
    </row>
    <row r="120" spans="1:11" hidden="1" x14ac:dyDescent="0.2">
      <c r="A120" s="8">
        <v>2008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37</v>
      </c>
      <c r="G120" s="3" t="s">
        <v>311</v>
      </c>
      <c r="H120" s="3" t="s">
        <v>1002</v>
      </c>
      <c r="I120" s="3" t="s">
        <v>40</v>
      </c>
      <c r="J120" s="9">
        <v>1</v>
      </c>
      <c r="K120" s="9">
        <v>676</v>
      </c>
    </row>
    <row r="121" spans="1:11" hidden="1" x14ac:dyDescent="0.2">
      <c r="A121" s="8">
        <v>2008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37</v>
      </c>
      <c r="G121" s="3" t="s">
        <v>212</v>
      </c>
      <c r="H121" s="3" t="s">
        <v>936</v>
      </c>
      <c r="I121" s="3" t="s">
        <v>40</v>
      </c>
      <c r="J121" s="9">
        <v>1</v>
      </c>
      <c r="K121" s="9">
        <v>313</v>
      </c>
    </row>
    <row r="122" spans="1:11" hidden="1" x14ac:dyDescent="0.2">
      <c r="A122" s="8">
        <v>2008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37</v>
      </c>
      <c r="G122" s="3" t="s">
        <v>405</v>
      </c>
      <c r="H122" s="3" t="s">
        <v>534</v>
      </c>
      <c r="I122" s="3" t="s">
        <v>40</v>
      </c>
      <c r="J122" s="9">
        <v>1</v>
      </c>
      <c r="K122" s="9">
        <v>581</v>
      </c>
    </row>
    <row r="123" spans="1:11" hidden="1" x14ac:dyDescent="0.2">
      <c r="A123" s="8">
        <v>2008</v>
      </c>
      <c r="B123" s="3" t="s">
        <v>12</v>
      </c>
      <c r="C123" s="3" t="s">
        <v>13</v>
      </c>
      <c r="D123" s="3" t="s">
        <v>164</v>
      </c>
      <c r="E123" s="3" t="s">
        <v>49</v>
      </c>
      <c r="F123" s="3" t="s">
        <v>37</v>
      </c>
      <c r="G123" s="3" t="s">
        <v>407</v>
      </c>
      <c r="H123" s="3" t="s">
        <v>573</v>
      </c>
      <c r="I123" s="3" t="s">
        <v>40</v>
      </c>
      <c r="J123" s="9">
        <v>1</v>
      </c>
      <c r="K123" s="9">
        <v>359</v>
      </c>
    </row>
    <row r="124" spans="1:11" hidden="1" x14ac:dyDescent="0.2">
      <c r="A124" s="8">
        <v>2008</v>
      </c>
      <c r="B124" s="3" t="s">
        <v>12</v>
      </c>
      <c r="C124" s="3" t="s">
        <v>13</v>
      </c>
      <c r="D124" s="3" t="s">
        <v>164</v>
      </c>
      <c r="E124" s="3" t="s">
        <v>49</v>
      </c>
      <c r="F124" s="3" t="s">
        <v>37</v>
      </c>
      <c r="G124" s="3" t="s">
        <v>409</v>
      </c>
      <c r="H124" s="3" t="s">
        <v>493</v>
      </c>
      <c r="I124" s="3" t="s">
        <v>40</v>
      </c>
      <c r="J124" s="9">
        <v>1</v>
      </c>
      <c r="K124" s="9">
        <v>395</v>
      </c>
    </row>
    <row r="125" spans="1:11" hidden="1" x14ac:dyDescent="0.2">
      <c r="A125" s="8">
        <v>2008</v>
      </c>
      <c r="B125" s="3" t="s">
        <v>12</v>
      </c>
      <c r="C125" s="3" t="s">
        <v>13</v>
      </c>
      <c r="D125" s="3" t="s">
        <v>164</v>
      </c>
      <c r="E125" s="3" t="s">
        <v>49</v>
      </c>
      <c r="F125" s="3" t="s">
        <v>37</v>
      </c>
      <c r="G125" s="3" t="s">
        <v>411</v>
      </c>
      <c r="H125" s="3" t="s">
        <v>653</v>
      </c>
      <c r="I125" s="3" t="s">
        <v>40</v>
      </c>
      <c r="J125" s="9">
        <v>1</v>
      </c>
      <c r="K125" s="9">
        <v>646</v>
      </c>
    </row>
    <row r="126" spans="1:11" hidden="1" x14ac:dyDescent="0.2">
      <c r="A126" s="8">
        <v>2008</v>
      </c>
      <c r="B126" s="3" t="s">
        <v>12</v>
      </c>
      <c r="C126" s="3" t="s">
        <v>13</v>
      </c>
      <c r="D126" s="3" t="s">
        <v>164</v>
      </c>
      <c r="E126" s="3" t="s">
        <v>49</v>
      </c>
      <c r="F126" s="3" t="s">
        <v>37</v>
      </c>
      <c r="G126" s="3" t="s">
        <v>413</v>
      </c>
      <c r="H126" s="3" t="s">
        <v>645</v>
      </c>
      <c r="I126" s="3" t="s">
        <v>40</v>
      </c>
      <c r="J126" s="9">
        <v>1</v>
      </c>
      <c r="K126" s="9">
        <v>330</v>
      </c>
    </row>
    <row r="127" spans="1:11" hidden="1" x14ac:dyDescent="0.2">
      <c r="A127" s="8">
        <v>2008</v>
      </c>
      <c r="B127" s="3" t="s">
        <v>12</v>
      </c>
      <c r="C127" s="3" t="s">
        <v>13</v>
      </c>
      <c r="D127" s="3" t="s">
        <v>164</v>
      </c>
      <c r="E127" s="3" t="s">
        <v>49</v>
      </c>
      <c r="F127" s="3" t="s">
        <v>37</v>
      </c>
      <c r="G127" s="3" t="s">
        <v>415</v>
      </c>
      <c r="H127" s="3" t="s">
        <v>1001</v>
      </c>
      <c r="I127" s="3" t="s">
        <v>40</v>
      </c>
      <c r="J127" s="9">
        <v>1</v>
      </c>
      <c r="K127" s="9">
        <v>311</v>
      </c>
    </row>
    <row r="128" spans="1:11" hidden="1" x14ac:dyDescent="0.2">
      <c r="A128" s="8">
        <v>2008</v>
      </c>
      <c r="B128" s="3" t="s">
        <v>12</v>
      </c>
      <c r="C128" s="3" t="s">
        <v>13</v>
      </c>
      <c r="D128" s="3" t="s">
        <v>164</v>
      </c>
      <c r="E128" s="3" t="s">
        <v>49</v>
      </c>
      <c r="F128" s="3" t="s">
        <v>37</v>
      </c>
      <c r="G128" s="3" t="s">
        <v>204</v>
      </c>
      <c r="H128" s="3" t="s">
        <v>957</v>
      </c>
      <c r="I128" s="3" t="s">
        <v>40</v>
      </c>
      <c r="J128" s="9">
        <v>1</v>
      </c>
      <c r="K128" s="9">
        <v>338</v>
      </c>
    </row>
    <row r="129" spans="1:11" hidden="1" x14ac:dyDescent="0.2">
      <c r="A129" s="8">
        <v>2008</v>
      </c>
      <c r="B129" s="3" t="s">
        <v>12</v>
      </c>
      <c r="C129" s="3" t="s">
        <v>13</v>
      </c>
      <c r="D129" s="3" t="s">
        <v>164</v>
      </c>
      <c r="E129" s="3" t="s">
        <v>49</v>
      </c>
      <c r="F129" s="3" t="s">
        <v>37</v>
      </c>
      <c r="G129" s="3" t="s">
        <v>418</v>
      </c>
      <c r="H129" s="3" t="s">
        <v>83</v>
      </c>
      <c r="I129" s="3" t="s">
        <v>40</v>
      </c>
      <c r="J129" s="9">
        <v>1</v>
      </c>
      <c r="K129" s="9">
        <v>369</v>
      </c>
    </row>
    <row r="130" spans="1:11" hidden="1" x14ac:dyDescent="0.2">
      <c r="A130" s="8">
        <v>2008</v>
      </c>
      <c r="B130" s="3" t="s">
        <v>12</v>
      </c>
      <c r="C130" s="3" t="s">
        <v>13</v>
      </c>
      <c r="D130" s="3" t="s">
        <v>164</v>
      </c>
      <c r="E130" s="3" t="s">
        <v>49</v>
      </c>
      <c r="F130" s="3" t="s">
        <v>37</v>
      </c>
      <c r="G130" s="3" t="s">
        <v>420</v>
      </c>
      <c r="H130" s="3" t="s">
        <v>192</v>
      </c>
      <c r="I130" s="3" t="s">
        <v>40</v>
      </c>
      <c r="J130" s="9">
        <v>1</v>
      </c>
      <c r="K130" s="9">
        <v>501</v>
      </c>
    </row>
    <row r="131" spans="1:11" hidden="1" x14ac:dyDescent="0.2">
      <c r="A131" s="8">
        <v>2008</v>
      </c>
      <c r="B131" s="3" t="s">
        <v>12</v>
      </c>
      <c r="C131" s="3" t="s">
        <v>13</v>
      </c>
      <c r="D131" s="3" t="s">
        <v>164</v>
      </c>
      <c r="E131" s="3" t="s">
        <v>49</v>
      </c>
      <c r="F131" s="3" t="s">
        <v>37</v>
      </c>
      <c r="G131" s="3" t="s">
        <v>422</v>
      </c>
      <c r="H131" s="3" t="s">
        <v>1000</v>
      </c>
      <c r="I131" s="3" t="s">
        <v>40</v>
      </c>
      <c r="J131" s="9">
        <v>1</v>
      </c>
      <c r="K131" s="9">
        <v>765</v>
      </c>
    </row>
    <row r="132" spans="1:11" hidden="1" x14ac:dyDescent="0.2">
      <c r="A132" s="8">
        <v>2008</v>
      </c>
      <c r="B132" s="3" t="s">
        <v>12</v>
      </c>
      <c r="C132" s="3" t="s">
        <v>13</v>
      </c>
      <c r="D132" s="3" t="s">
        <v>164</v>
      </c>
      <c r="E132" s="3" t="s">
        <v>49</v>
      </c>
      <c r="F132" s="3" t="s">
        <v>37</v>
      </c>
      <c r="G132" s="3" t="s">
        <v>424</v>
      </c>
      <c r="H132" s="3" t="s">
        <v>978</v>
      </c>
      <c r="I132" s="3" t="s">
        <v>40</v>
      </c>
      <c r="J132" s="9">
        <v>1</v>
      </c>
      <c r="K132" s="9">
        <v>523</v>
      </c>
    </row>
    <row r="133" spans="1:11" hidden="1" x14ac:dyDescent="0.2">
      <c r="A133" s="8">
        <v>2008</v>
      </c>
      <c r="B133" s="3" t="s">
        <v>12</v>
      </c>
      <c r="C133" s="3" t="s">
        <v>13</v>
      </c>
      <c r="D133" s="3" t="s">
        <v>164</v>
      </c>
      <c r="E133" s="3" t="s">
        <v>49</v>
      </c>
      <c r="F133" s="3" t="s">
        <v>37</v>
      </c>
      <c r="G133" s="3" t="s">
        <v>426</v>
      </c>
      <c r="H133" s="3" t="s">
        <v>635</v>
      </c>
      <c r="I133" s="3" t="s">
        <v>40</v>
      </c>
      <c r="J133" s="9">
        <v>1</v>
      </c>
      <c r="K133" s="9">
        <v>317</v>
      </c>
    </row>
    <row r="134" spans="1:11" hidden="1" x14ac:dyDescent="0.2">
      <c r="A134" s="8">
        <v>2008</v>
      </c>
      <c r="B134" s="3" t="s">
        <v>12</v>
      </c>
      <c r="C134" s="3" t="s">
        <v>13</v>
      </c>
      <c r="D134" s="3" t="s">
        <v>164</v>
      </c>
      <c r="E134" s="3" t="s">
        <v>49</v>
      </c>
      <c r="F134" s="3" t="s">
        <v>37</v>
      </c>
      <c r="G134" s="3" t="s">
        <v>171</v>
      </c>
      <c r="H134" s="3" t="s">
        <v>689</v>
      </c>
      <c r="I134" s="3" t="s">
        <v>40</v>
      </c>
      <c r="J134" s="9">
        <v>1</v>
      </c>
      <c r="K134" s="9">
        <v>496</v>
      </c>
    </row>
    <row r="135" spans="1:11" hidden="1" x14ac:dyDescent="0.2">
      <c r="A135" s="8">
        <v>2008</v>
      </c>
      <c r="B135" s="3" t="s">
        <v>12</v>
      </c>
      <c r="C135" s="3" t="s">
        <v>13</v>
      </c>
      <c r="D135" s="3" t="s">
        <v>164</v>
      </c>
      <c r="E135" s="3" t="s">
        <v>49</v>
      </c>
      <c r="F135" s="3" t="s">
        <v>37</v>
      </c>
      <c r="G135" s="3" t="s">
        <v>428</v>
      </c>
      <c r="H135" s="3" t="s">
        <v>632</v>
      </c>
      <c r="I135" s="3" t="s">
        <v>40</v>
      </c>
      <c r="J135" s="9">
        <v>1</v>
      </c>
      <c r="K135" s="9">
        <v>399</v>
      </c>
    </row>
    <row r="136" spans="1:11" hidden="1" x14ac:dyDescent="0.2">
      <c r="A136" s="8">
        <v>2008</v>
      </c>
      <c r="B136" s="3" t="s">
        <v>12</v>
      </c>
      <c r="C136" s="3" t="s">
        <v>13</v>
      </c>
      <c r="D136" s="3" t="s">
        <v>164</v>
      </c>
      <c r="E136" s="3" t="s">
        <v>49</v>
      </c>
      <c r="F136" s="3" t="s">
        <v>37</v>
      </c>
      <c r="G136" s="3" t="s">
        <v>429</v>
      </c>
      <c r="H136" s="3" t="s">
        <v>458</v>
      </c>
      <c r="I136" s="3" t="s">
        <v>40</v>
      </c>
      <c r="J136" s="9">
        <v>1</v>
      </c>
      <c r="K136" s="9">
        <v>492</v>
      </c>
    </row>
    <row r="137" spans="1:11" hidden="1" x14ac:dyDescent="0.2">
      <c r="A137" s="8">
        <v>2008</v>
      </c>
      <c r="B137" s="3" t="s">
        <v>12</v>
      </c>
      <c r="C137" s="3" t="s">
        <v>13</v>
      </c>
      <c r="D137" s="3" t="s">
        <v>164</v>
      </c>
      <c r="E137" s="3" t="s">
        <v>49</v>
      </c>
      <c r="F137" s="3" t="s">
        <v>37</v>
      </c>
      <c r="G137" s="3" t="s">
        <v>431</v>
      </c>
      <c r="H137" s="3" t="s">
        <v>667</v>
      </c>
      <c r="I137" s="3" t="s">
        <v>40</v>
      </c>
      <c r="J137" s="9">
        <v>1</v>
      </c>
      <c r="K137" s="9">
        <v>389</v>
      </c>
    </row>
    <row r="138" spans="1:11" hidden="1" x14ac:dyDescent="0.2">
      <c r="A138" s="8">
        <v>2008</v>
      </c>
      <c r="B138" s="3" t="s">
        <v>12</v>
      </c>
      <c r="C138" s="3" t="s">
        <v>13</v>
      </c>
      <c r="D138" s="3" t="s">
        <v>164</v>
      </c>
      <c r="E138" s="3" t="s">
        <v>49</v>
      </c>
      <c r="F138" s="3" t="s">
        <v>37</v>
      </c>
      <c r="G138" s="3" t="s">
        <v>433</v>
      </c>
      <c r="H138" s="3" t="s">
        <v>793</v>
      </c>
      <c r="I138" s="3" t="s">
        <v>40</v>
      </c>
      <c r="J138" s="9">
        <v>1</v>
      </c>
      <c r="K138" s="9">
        <v>532</v>
      </c>
    </row>
    <row r="139" spans="1:11" hidden="1" x14ac:dyDescent="0.2">
      <c r="A139" s="8">
        <v>2008</v>
      </c>
      <c r="B139" s="3" t="s">
        <v>12</v>
      </c>
      <c r="C139" s="3" t="s">
        <v>13</v>
      </c>
      <c r="D139" s="3" t="s">
        <v>164</v>
      </c>
      <c r="E139" s="3" t="s">
        <v>49</v>
      </c>
      <c r="F139" s="3" t="s">
        <v>37</v>
      </c>
      <c r="G139" s="3" t="s">
        <v>435</v>
      </c>
      <c r="H139" s="3" t="s">
        <v>436</v>
      </c>
      <c r="I139" s="3" t="s">
        <v>999</v>
      </c>
      <c r="J139" s="9">
        <v>1</v>
      </c>
      <c r="K139" s="9">
        <v>404</v>
      </c>
    </row>
    <row r="140" spans="1:11" hidden="1" x14ac:dyDescent="0.2">
      <c r="A140" s="8">
        <v>2008</v>
      </c>
      <c r="B140" s="3" t="s">
        <v>12</v>
      </c>
      <c r="C140" s="3" t="s">
        <v>13</v>
      </c>
      <c r="D140" s="3" t="s">
        <v>164</v>
      </c>
      <c r="E140" s="3" t="s">
        <v>49</v>
      </c>
      <c r="F140" s="3" t="s">
        <v>146</v>
      </c>
      <c r="G140" s="3" t="s">
        <v>439</v>
      </c>
      <c r="H140" s="3" t="s">
        <v>182</v>
      </c>
      <c r="I140" s="3" t="s">
        <v>149</v>
      </c>
      <c r="J140" s="9">
        <v>1</v>
      </c>
      <c r="K140" s="9">
        <v>460</v>
      </c>
    </row>
    <row r="141" spans="1:11" hidden="1" x14ac:dyDescent="0.2">
      <c r="A141" s="8">
        <v>2008</v>
      </c>
      <c r="B141" s="3" t="s">
        <v>12</v>
      </c>
      <c r="C141" s="3" t="s">
        <v>13</v>
      </c>
      <c r="D141" s="3" t="s">
        <v>164</v>
      </c>
      <c r="E141" s="3" t="s">
        <v>49</v>
      </c>
      <c r="F141" s="3" t="s">
        <v>146</v>
      </c>
      <c r="G141" s="3" t="s">
        <v>345</v>
      </c>
      <c r="H141" s="3" t="s">
        <v>180</v>
      </c>
      <c r="I141" s="3" t="s">
        <v>149</v>
      </c>
      <c r="J141" s="9">
        <v>1</v>
      </c>
      <c r="K141" s="9">
        <v>434</v>
      </c>
    </row>
    <row r="142" spans="1:11" hidden="1" x14ac:dyDescent="0.2">
      <c r="A142" s="8">
        <v>2008</v>
      </c>
      <c r="B142" s="3" t="s">
        <v>12</v>
      </c>
      <c r="C142" s="3" t="s">
        <v>13</v>
      </c>
      <c r="D142" s="3" t="s">
        <v>164</v>
      </c>
      <c r="E142" s="3" t="s">
        <v>49</v>
      </c>
      <c r="F142" s="3" t="s">
        <v>146</v>
      </c>
      <c r="G142" s="3" t="s">
        <v>272</v>
      </c>
      <c r="H142" s="3" t="s">
        <v>757</v>
      </c>
      <c r="I142" s="3" t="s">
        <v>149</v>
      </c>
      <c r="J142" s="9">
        <v>1</v>
      </c>
      <c r="K142" s="9">
        <v>533</v>
      </c>
    </row>
    <row r="143" spans="1:11" hidden="1" x14ac:dyDescent="0.2">
      <c r="A143" s="8">
        <v>2008</v>
      </c>
      <c r="B143" s="3" t="s">
        <v>12</v>
      </c>
      <c r="C143" s="3" t="s">
        <v>13</v>
      </c>
      <c r="D143" s="3" t="s">
        <v>164</v>
      </c>
      <c r="E143" s="3" t="s">
        <v>49</v>
      </c>
      <c r="F143" s="3" t="s">
        <v>146</v>
      </c>
      <c r="G143" s="3" t="s">
        <v>443</v>
      </c>
      <c r="H143" s="3" t="s">
        <v>770</v>
      </c>
      <c r="I143" s="3" t="s">
        <v>149</v>
      </c>
      <c r="J143" s="9">
        <v>1</v>
      </c>
      <c r="K143" s="9">
        <v>324</v>
      </c>
    </row>
    <row r="144" spans="1:11" hidden="1" x14ac:dyDescent="0.2">
      <c r="A144" s="8">
        <v>2008</v>
      </c>
      <c r="B144" s="3" t="s">
        <v>12</v>
      </c>
      <c r="C144" s="3" t="s">
        <v>13</v>
      </c>
      <c r="D144" s="3" t="s">
        <v>164</v>
      </c>
      <c r="E144" s="3" t="s">
        <v>49</v>
      </c>
      <c r="F144" s="3" t="s">
        <v>146</v>
      </c>
      <c r="G144" s="3" t="s">
        <v>360</v>
      </c>
      <c r="H144" s="3" t="s">
        <v>929</v>
      </c>
      <c r="I144" s="3" t="s">
        <v>149</v>
      </c>
      <c r="J144" s="9">
        <v>1</v>
      </c>
      <c r="K144" s="9">
        <v>478</v>
      </c>
    </row>
    <row r="145" spans="1:11" x14ac:dyDescent="0.2">
      <c r="A145" s="8">
        <v>2008</v>
      </c>
      <c r="B145" s="3" t="s">
        <v>12</v>
      </c>
      <c r="C145" s="3" t="s">
        <v>13</v>
      </c>
      <c r="D145" s="3" t="s">
        <v>164</v>
      </c>
      <c r="E145" s="3" t="s">
        <v>49</v>
      </c>
      <c r="F145" s="3" t="s">
        <v>41</v>
      </c>
      <c r="G145" s="3" t="s">
        <v>447</v>
      </c>
      <c r="H145" s="3" t="s">
        <v>108</v>
      </c>
      <c r="I145" s="3" t="s">
        <v>44</v>
      </c>
      <c r="J145" s="9">
        <v>1</v>
      </c>
      <c r="K145" s="9">
        <v>445</v>
      </c>
    </row>
    <row r="146" spans="1:11" x14ac:dyDescent="0.2">
      <c r="A146" s="8">
        <v>2008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41</v>
      </c>
      <c r="G146" s="3" t="s">
        <v>449</v>
      </c>
      <c r="H146" s="3" t="s">
        <v>356</v>
      </c>
      <c r="I146" s="3" t="s">
        <v>44</v>
      </c>
      <c r="J146" s="9">
        <v>1</v>
      </c>
      <c r="K146" s="9">
        <v>475</v>
      </c>
    </row>
    <row r="147" spans="1:11" x14ac:dyDescent="0.2">
      <c r="A147" s="8">
        <v>2008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41</v>
      </c>
      <c r="G147" s="3" t="s">
        <v>439</v>
      </c>
      <c r="H147" s="3" t="s">
        <v>122</v>
      </c>
      <c r="I147" s="3" t="s">
        <v>44</v>
      </c>
      <c r="J147" s="9">
        <v>1</v>
      </c>
      <c r="K147" s="9">
        <v>186</v>
      </c>
    </row>
    <row r="148" spans="1:11" x14ac:dyDescent="0.2">
      <c r="A148" s="8">
        <v>2008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41</v>
      </c>
      <c r="G148" s="3" t="s">
        <v>451</v>
      </c>
      <c r="H148" s="3" t="s">
        <v>544</v>
      </c>
      <c r="I148" s="3" t="s">
        <v>44</v>
      </c>
      <c r="J148" s="9">
        <v>1</v>
      </c>
      <c r="K148" s="9">
        <v>348</v>
      </c>
    </row>
    <row r="149" spans="1:11" x14ac:dyDescent="0.2">
      <c r="A149" s="8">
        <v>2008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41</v>
      </c>
      <c r="G149" s="3" t="s">
        <v>453</v>
      </c>
      <c r="H149" s="3" t="s">
        <v>690</v>
      </c>
      <c r="I149" s="3" t="s">
        <v>44</v>
      </c>
      <c r="J149" s="9">
        <v>1</v>
      </c>
      <c r="K149" s="9">
        <v>309</v>
      </c>
    </row>
    <row r="150" spans="1:11" x14ac:dyDescent="0.2">
      <c r="A150" s="8">
        <v>2008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41</v>
      </c>
      <c r="G150" s="3" t="s">
        <v>454</v>
      </c>
      <c r="H150" s="3" t="s">
        <v>264</v>
      </c>
      <c r="I150" s="3" t="s">
        <v>44</v>
      </c>
      <c r="J150" s="9">
        <v>1</v>
      </c>
      <c r="K150" s="9">
        <v>438</v>
      </c>
    </row>
    <row r="151" spans="1:11" x14ac:dyDescent="0.2">
      <c r="A151" s="8">
        <v>2008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41</v>
      </c>
      <c r="G151" s="3" t="s">
        <v>456</v>
      </c>
      <c r="H151" s="3" t="s">
        <v>110</v>
      </c>
      <c r="I151" s="3" t="s">
        <v>44</v>
      </c>
      <c r="J151" s="9">
        <v>1</v>
      </c>
      <c r="K151" s="9">
        <v>371</v>
      </c>
    </row>
    <row r="152" spans="1:11" x14ac:dyDescent="0.2">
      <c r="A152" s="8">
        <v>2008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41</v>
      </c>
      <c r="G152" s="3" t="s">
        <v>457</v>
      </c>
      <c r="H152" s="3" t="s">
        <v>332</v>
      </c>
      <c r="I152" s="3" t="s">
        <v>44</v>
      </c>
      <c r="J152" s="9">
        <v>1</v>
      </c>
      <c r="K152" s="9">
        <v>468</v>
      </c>
    </row>
    <row r="153" spans="1:11" x14ac:dyDescent="0.2">
      <c r="A153" s="8">
        <v>2008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41</v>
      </c>
      <c r="G153" s="3" t="s">
        <v>459</v>
      </c>
      <c r="H153" s="3" t="s">
        <v>818</v>
      </c>
      <c r="I153" s="3" t="s">
        <v>44</v>
      </c>
      <c r="J153" s="9">
        <v>1</v>
      </c>
      <c r="K153" s="9">
        <v>405</v>
      </c>
    </row>
    <row r="154" spans="1:11" x14ac:dyDescent="0.2">
      <c r="A154" s="8">
        <v>2008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41</v>
      </c>
      <c r="G154" s="3" t="s">
        <v>462</v>
      </c>
      <c r="H154" s="3" t="s">
        <v>178</v>
      </c>
      <c r="I154" s="3" t="s">
        <v>44</v>
      </c>
      <c r="J154" s="9">
        <v>1</v>
      </c>
      <c r="K154" s="9">
        <v>511</v>
      </c>
    </row>
    <row r="155" spans="1:11" x14ac:dyDescent="0.2">
      <c r="A155" s="8">
        <v>2008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41</v>
      </c>
      <c r="G155" s="3" t="s">
        <v>955</v>
      </c>
      <c r="H155" s="3" t="s">
        <v>638</v>
      </c>
      <c r="I155" s="3" t="s">
        <v>44</v>
      </c>
      <c r="J155" s="9">
        <v>1</v>
      </c>
      <c r="K155" s="9">
        <v>203</v>
      </c>
    </row>
    <row r="156" spans="1:11" x14ac:dyDescent="0.2">
      <c r="A156" s="8">
        <v>2008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41</v>
      </c>
      <c r="G156" s="3" t="s">
        <v>464</v>
      </c>
      <c r="H156" s="3" t="s">
        <v>756</v>
      </c>
      <c r="I156" s="3" t="s">
        <v>44</v>
      </c>
      <c r="J156" s="9">
        <v>1</v>
      </c>
      <c r="K156" s="9">
        <v>297</v>
      </c>
    </row>
    <row r="157" spans="1:11" x14ac:dyDescent="0.2">
      <c r="A157" s="8">
        <v>2008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41</v>
      </c>
      <c r="G157" s="3" t="s">
        <v>468</v>
      </c>
      <c r="H157" s="3" t="s">
        <v>465</v>
      </c>
      <c r="I157" s="3" t="s">
        <v>44</v>
      </c>
      <c r="J157" s="9">
        <v>1</v>
      </c>
      <c r="K157" s="9">
        <v>294</v>
      </c>
    </row>
    <row r="158" spans="1:11" x14ac:dyDescent="0.2">
      <c r="A158" s="8">
        <v>2008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41</v>
      </c>
      <c r="G158" s="3" t="s">
        <v>470</v>
      </c>
      <c r="H158" s="3" t="s">
        <v>843</v>
      </c>
      <c r="I158" s="3" t="s">
        <v>44</v>
      </c>
      <c r="J158" s="9">
        <v>1</v>
      </c>
      <c r="K158" s="9">
        <v>418</v>
      </c>
    </row>
    <row r="159" spans="1:11" x14ac:dyDescent="0.2">
      <c r="A159" s="8">
        <v>2008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41</v>
      </c>
      <c r="G159" s="3" t="s">
        <v>472</v>
      </c>
      <c r="H159" s="3" t="s">
        <v>448</v>
      </c>
      <c r="I159" s="3" t="s">
        <v>44</v>
      </c>
      <c r="J159" s="9">
        <v>1</v>
      </c>
      <c r="K159" s="9">
        <v>449</v>
      </c>
    </row>
    <row r="160" spans="1:11" x14ac:dyDescent="0.2">
      <c r="A160" s="8">
        <v>2008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41</v>
      </c>
      <c r="G160" s="3" t="s">
        <v>476</v>
      </c>
      <c r="H160" s="3" t="s">
        <v>855</v>
      </c>
      <c r="I160" s="3" t="s">
        <v>44</v>
      </c>
      <c r="J160" s="9">
        <v>1</v>
      </c>
      <c r="K160" s="9">
        <v>332</v>
      </c>
    </row>
    <row r="161" spans="1:11" x14ac:dyDescent="0.2">
      <c r="A161" s="8">
        <v>2008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41</v>
      </c>
      <c r="G161" s="3" t="s">
        <v>409</v>
      </c>
      <c r="H161" s="3" t="s">
        <v>507</v>
      </c>
      <c r="I161" s="3" t="s">
        <v>44</v>
      </c>
      <c r="J161" s="9">
        <v>1</v>
      </c>
      <c r="K161" s="9">
        <v>272</v>
      </c>
    </row>
    <row r="162" spans="1:11" x14ac:dyDescent="0.2">
      <c r="A162" s="8">
        <v>2008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41</v>
      </c>
      <c r="G162" s="3" t="s">
        <v>481</v>
      </c>
      <c r="H162" s="3" t="s">
        <v>444</v>
      </c>
      <c r="I162" s="3" t="s">
        <v>44</v>
      </c>
      <c r="J162" s="9">
        <v>1</v>
      </c>
      <c r="K162" s="9">
        <v>360</v>
      </c>
    </row>
    <row r="163" spans="1:11" x14ac:dyDescent="0.2">
      <c r="A163" s="8">
        <v>2008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41</v>
      </c>
      <c r="G163" s="3" t="s">
        <v>488</v>
      </c>
      <c r="H163" s="3" t="s">
        <v>877</v>
      </c>
      <c r="I163" s="3" t="s">
        <v>44</v>
      </c>
      <c r="J163" s="9">
        <v>1</v>
      </c>
      <c r="K163" s="9">
        <v>388</v>
      </c>
    </row>
    <row r="164" spans="1:11" x14ac:dyDescent="0.2">
      <c r="A164" s="8">
        <v>2008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41</v>
      </c>
      <c r="G164" s="3" t="s">
        <v>492</v>
      </c>
      <c r="H164" s="3" t="s">
        <v>704</v>
      </c>
      <c r="I164" s="3" t="s">
        <v>44</v>
      </c>
      <c r="J164" s="9">
        <v>1</v>
      </c>
      <c r="K164" s="9">
        <v>356</v>
      </c>
    </row>
    <row r="165" spans="1:11" x14ac:dyDescent="0.2">
      <c r="A165" s="8">
        <v>2008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41</v>
      </c>
      <c r="G165" s="3" t="s">
        <v>494</v>
      </c>
      <c r="H165" s="3" t="s">
        <v>735</v>
      </c>
      <c r="I165" s="3" t="s">
        <v>44</v>
      </c>
      <c r="J165" s="9">
        <v>1</v>
      </c>
      <c r="K165" s="9">
        <v>464</v>
      </c>
    </row>
    <row r="166" spans="1:11" x14ac:dyDescent="0.2">
      <c r="A166" s="8">
        <v>2008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41</v>
      </c>
      <c r="G166" s="3" t="s">
        <v>496</v>
      </c>
      <c r="H166" s="3" t="s">
        <v>697</v>
      </c>
      <c r="I166" s="3" t="s">
        <v>44</v>
      </c>
      <c r="J166" s="9">
        <v>1</v>
      </c>
      <c r="K166" s="9">
        <v>469</v>
      </c>
    </row>
    <row r="167" spans="1:11" x14ac:dyDescent="0.2">
      <c r="A167" s="8">
        <v>2008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41</v>
      </c>
      <c r="G167" s="3" t="s">
        <v>498</v>
      </c>
      <c r="H167" s="3" t="s">
        <v>539</v>
      </c>
      <c r="I167" s="3" t="s">
        <v>44</v>
      </c>
      <c r="J167" s="9">
        <v>1</v>
      </c>
      <c r="K167" s="9">
        <v>400</v>
      </c>
    </row>
    <row r="168" spans="1:11" x14ac:dyDescent="0.2">
      <c r="A168" s="8">
        <v>2008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41</v>
      </c>
      <c r="G168" s="3" t="s">
        <v>502</v>
      </c>
      <c r="H168" s="3" t="s">
        <v>741</v>
      </c>
      <c r="I168" s="3" t="s">
        <v>44</v>
      </c>
      <c r="J168" s="9">
        <v>1</v>
      </c>
      <c r="K168" s="9">
        <v>345</v>
      </c>
    </row>
    <row r="169" spans="1:11" x14ac:dyDescent="0.2">
      <c r="A169" s="8">
        <v>2008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41</v>
      </c>
      <c r="G169" s="3" t="s">
        <v>171</v>
      </c>
      <c r="H169" s="3" t="s">
        <v>636</v>
      </c>
      <c r="I169" s="3" t="s">
        <v>44</v>
      </c>
      <c r="J169" s="9">
        <v>1</v>
      </c>
      <c r="K169" s="9">
        <v>406</v>
      </c>
    </row>
    <row r="170" spans="1:11" x14ac:dyDescent="0.2">
      <c r="A170" s="8">
        <v>2008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41</v>
      </c>
      <c r="G170" s="3" t="s">
        <v>504</v>
      </c>
      <c r="H170" s="3" t="s">
        <v>962</v>
      </c>
      <c r="I170" s="3" t="s">
        <v>44</v>
      </c>
      <c r="J170" s="9">
        <v>1</v>
      </c>
      <c r="K170" s="9">
        <v>670</v>
      </c>
    </row>
    <row r="171" spans="1:11" x14ac:dyDescent="0.2">
      <c r="A171" s="8">
        <v>2008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41</v>
      </c>
      <c r="G171" s="3" t="s">
        <v>510</v>
      </c>
      <c r="H171" s="3" t="s">
        <v>838</v>
      </c>
      <c r="I171" s="3" t="s">
        <v>44</v>
      </c>
      <c r="J171" s="9">
        <v>1</v>
      </c>
      <c r="K171" s="9">
        <v>351</v>
      </c>
    </row>
    <row r="172" spans="1:11" x14ac:dyDescent="0.2">
      <c r="A172" s="8">
        <v>2008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41</v>
      </c>
      <c r="G172" s="3" t="s">
        <v>512</v>
      </c>
      <c r="H172" s="3" t="s">
        <v>131</v>
      </c>
      <c r="I172" s="3" t="s">
        <v>44</v>
      </c>
      <c r="J172" s="9">
        <v>1</v>
      </c>
      <c r="K172" s="9">
        <v>605</v>
      </c>
    </row>
    <row r="173" spans="1:11" x14ac:dyDescent="0.2">
      <c r="A173" s="8">
        <v>2008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41</v>
      </c>
      <c r="G173" s="3" t="s">
        <v>514</v>
      </c>
      <c r="H173" s="3" t="s">
        <v>896</v>
      </c>
      <c r="I173" s="3" t="s">
        <v>44</v>
      </c>
      <c r="J173" s="9">
        <v>1</v>
      </c>
      <c r="K173" s="9">
        <v>392</v>
      </c>
    </row>
    <row r="174" spans="1:11" x14ac:dyDescent="0.2">
      <c r="A174" s="8">
        <v>2008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41</v>
      </c>
      <c r="G174" s="3" t="s">
        <v>269</v>
      </c>
      <c r="H174" s="3" t="s">
        <v>649</v>
      </c>
      <c r="I174" s="3" t="s">
        <v>44</v>
      </c>
      <c r="J174" s="9">
        <v>1</v>
      </c>
      <c r="K174" s="9">
        <v>247</v>
      </c>
    </row>
    <row r="175" spans="1:11" x14ac:dyDescent="0.2">
      <c r="A175" s="8">
        <v>2008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41</v>
      </c>
      <c r="G175" s="3" t="s">
        <v>517</v>
      </c>
      <c r="H175" s="3" t="s">
        <v>67</v>
      </c>
      <c r="I175" s="3" t="s">
        <v>44</v>
      </c>
      <c r="J175" s="9">
        <v>1</v>
      </c>
      <c r="K175" s="9">
        <v>280</v>
      </c>
    </row>
    <row r="176" spans="1:11" x14ac:dyDescent="0.2">
      <c r="A176" s="8">
        <v>2008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41</v>
      </c>
      <c r="G176" s="3" t="s">
        <v>232</v>
      </c>
      <c r="H176" s="3" t="s">
        <v>660</v>
      </c>
      <c r="I176" s="3" t="s">
        <v>44</v>
      </c>
      <c r="J176" s="9">
        <v>1</v>
      </c>
      <c r="K176" s="9">
        <v>230</v>
      </c>
    </row>
    <row r="177" spans="1:11" x14ac:dyDescent="0.2">
      <c r="A177" s="8">
        <v>2008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41</v>
      </c>
      <c r="G177" s="3" t="s">
        <v>520</v>
      </c>
      <c r="H177" s="3" t="s">
        <v>710</v>
      </c>
      <c r="I177" s="3" t="s">
        <v>44</v>
      </c>
      <c r="J177" s="9">
        <v>1</v>
      </c>
      <c r="K177" s="9">
        <v>446</v>
      </c>
    </row>
    <row r="178" spans="1:11" x14ac:dyDescent="0.2">
      <c r="A178" s="8">
        <v>2008</v>
      </c>
      <c r="B178" s="3" t="s">
        <v>521</v>
      </c>
      <c r="C178" s="3" t="s">
        <v>13</v>
      </c>
      <c r="D178" s="3" t="s">
        <v>164</v>
      </c>
      <c r="E178" s="3" t="s">
        <v>15</v>
      </c>
      <c r="F178" s="3" t="s">
        <v>41</v>
      </c>
      <c r="G178" s="3" t="s">
        <v>522</v>
      </c>
      <c r="H178" s="3" t="s">
        <v>600</v>
      </c>
      <c r="I178" s="3" t="s">
        <v>44</v>
      </c>
      <c r="J178" s="9">
        <v>1</v>
      </c>
      <c r="K178" s="9">
        <v>229</v>
      </c>
    </row>
    <row r="179" spans="1:11" x14ac:dyDescent="0.2">
      <c r="A179" s="8">
        <v>2008</v>
      </c>
      <c r="B179" s="3" t="s">
        <v>521</v>
      </c>
      <c r="C179" s="3" t="s">
        <v>13</v>
      </c>
      <c r="D179" s="3" t="s">
        <v>164</v>
      </c>
      <c r="E179" s="3" t="s">
        <v>15</v>
      </c>
      <c r="F179" s="3" t="s">
        <v>41</v>
      </c>
      <c r="G179" s="3" t="s">
        <v>524</v>
      </c>
      <c r="H179" s="3" t="s">
        <v>511</v>
      </c>
      <c r="I179" s="3" t="s">
        <v>44</v>
      </c>
      <c r="J179" s="9">
        <v>1</v>
      </c>
      <c r="K179" s="9">
        <v>414</v>
      </c>
    </row>
    <row r="180" spans="1:11" x14ac:dyDescent="0.2">
      <c r="A180" s="8">
        <v>2008</v>
      </c>
      <c r="B180" s="3" t="s">
        <v>521</v>
      </c>
      <c r="C180" s="3" t="s">
        <v>13</v>
      </c>
      <c r="D180" s="3" t="s">
        <v>164</v>
      </c>
      <c r="E180" s="3" t="s">
        <v>15</v>
      </c>
      <c r="F180" s="3" t="s">
        <v>41</v>
      </c>
      <c r="G180" s="3" t="s">
        <v>526</v>
      </c>
      <c r="H180" s="3" t="s">
        <v>833</v>
      </c>
      <c r="I180" s="3" t="s">
        <v>44</v>
      </c>
      <c r="J180" s="9">
        <v>1</v>
      </c>
      <c r="K180" s="9">
        <v>286</v>
      </c>
    </row>
    <row r="181" spans="1:11" x14ac:dyDescent="0.2">
      <c r="A181" s="8">
        <v>2008</v>
      </c>
      <c r="B181" s="3" t="s">
        <v>521</v>
      </c>
      <c r="C181" s="3" t="s">
        <v>13</v>
      </c>
      <c r="D181" s="3" t="s">
        <v>164</v>
      </c>
      <c r="E181" s="3" t="s">
        <v>15</v>
      </c>
      <c r="F181" s="3" t="s">
        <v>41</v>
      </c>
      <c r="G181" s="3" t="s">
        <v>528</v>
      </c>
      <c r="H181" s="3" t="s">
        <v>799</v>
      </c>
      <c r="I181" s="3" t="s">
        <v>44</v>
      </c>
      <c r="J181" s="9">
        <v>1</v>
      </c>
      <c r="K181" s="9">
        <v>305</v>
      </c>
    </row>
  </sheetData>
  <autoFilter ref="A1:K181">
    <filterColumn colId="5">
      <filters>
        <filter val="תל אביב - יפו"/>
      </filters>
    </filterColumn>
  </autoFilter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181"/>
  <sheetViews>
    <sheetView rightToLeft="1" topLeftCell="A44" workbookViewId="0">
      <selection activeCell="A12" sqref="A12:K181"/>
    </sheetView>
  </sheetViews>
  <sheetFormatPr defaultRowHeight="12.75" x14ac:dyDescent="0.2"/>
  <cols>
    <col min="1" max="1" width="6.5703125" customWidth="1"/>
    <col min="2" max="2" width="5.28515625" customWidth="1"/>
    <col min="3" max="3" width="6.85546875" customWidth="1"/>
    <col min="4" max="4" width="5" customWidth="1"/>
    <col min="5" max="5" width="12.85546875" customWidth="1"/>
    <col min="6" max="7" width="14" customWidth="1"/>
    <col min="8" max="8" width="7.140625" customWidth="1"/>
    <col min="9" max="9" width="15.7109375" customWidth="1"/>
    <col min="10" max="10" width="7" customWidth="1"/>
    <col min="11" max="11" width="9.8554687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3" t="s">
        <v>10</v>
      </c>
    </row>
    <row r="2" spans="1:11" hidden="1" x14ac:dyDescent="0.2">
      <c r="A2" s="4" t="s">
        <v>11</v>
      </c>
      <c r="B2" s="5"/>
      <c r="C2" s="5"/>
      <c r="D2" s="5"/>
      <c r="E2" s="5"/>
      <c r="F2" s="5"/>
      <c r="G2" s="5"/>
      <c r="H2" s="5"/>
      <c r="I2" s="6"/>
      <c r="J2" s="7">
        <v>179</v>
      </c>
      <c r="K2" s="7">
        <v>68214</v>
      </c>
    </row>
    <row r="3" spans="1:11" hidden="1" x14ac:dyDescent="0.2">
      <c r="A3" s="8">
        <v>2007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555</v>
      </c>
      <c r="I3" s="3" t="s">
        <v>19</v>
      </c>
      <c r="J3" s="9">
        <v>1</v>
      </c>
      <c r="K3" s="9">
        <v>278</v>
      </c>
    </row>
    <row r="4" spans="1:11" hidden="1" x14ac:dyDescent="0.2">
      <c r="A4" s="8">
        <v>2007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20</v>
      </c>
      <c r="G4" s="3" t="s">
        <v>21</v>
      </c>
      <c r="H4" s="3" t="s">
        <v>2643</v>
      </c>
      <c r="I4" s="3" t="s">
        <v>23</v>
      </c>
      <c r="J4" s="9">
        <v>1</v>
      </c>
      <c r="K4" s="9">
        <v>78</v>
      </c>
    </row>
    <row r="5" spans="1:11" hidden="1" x14ac:dyDescent="0.2">
      <c r="A5" s="8">
        <v>2007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104</v>
      </c>
      <c r="I5" s="3" t="s">
        <v>27</v>
      </c>
      <c r="J5" s="9">
        <v>1</v>
      </c>
      <c r="K5" s="9">
        <v>310</v>
      </c>
    </row>
    <row r="6" spans="1:11" hidden="1" x14ac:dyDescent="0.2">
      <c r="A6" s="8">
        <v>2007</v>
      </c>
      <c r="B6" s="3" t="s">
        <v>12</v>
      </c>
      <c r="C6" s="3" t="s">
        <v>13</v>
      </c>
      <c r="D6" s="3" t="s">
        <v>14</v>
      </c>
      <c r="E6" s="3" t="s">
        <v>15</v>
      </c>
      <c r="F6" s="3" t="s">
        <v>24</v>
      </c>
      <c r="G6" s="3" t="s">
        <v>68</v>
      </c>
      <c r="H6" s="3" t="s">
        <v>392</v>
      </c>
      <c r="I6" s="3" t="s">
        <v>27</v>
      </c>
      <c r="J6" s="9">
        <v>1</v>
      </c>
      <c r="K6" s="9">
        <v>225</v>
      </c>
    </row>
    <row r="7" spans="1:11" hidden="1" x14ac:dyDescent="0.2">
      <c r="A7" s="8">
        <v>2007</v>
      </c>
      <c r="B7" s="3" t="s">
        <v>12</v>
      </c>
      <c r="C7" s="3" t="s">
        <v>13</v>
      </c>
      <c r="D7" s="3" t="s">
        <v>14</v>
      </c>
      <c r="E7" s="3" t="s">
        <v>15</v>
      </c>
      <c r="F7" s="3" t="s">
        <v>28</v>
      </c>
      <c r="G7" s="3" t="s">
        <v>29</v>
      </c>
      <c r="H7" s="3" t="s">
        <v>755</v>
      </c>
      <c r="I7" s="3" t="s">
        <v>31</v>
      </c>
      <c r="J7" s="9">
        <v>1</v>
      </c>
      <c r="K7" s="9">
        <v>289</v>
      </c>
    </row>
    <row r="8" spans="1:11" hidden="1" x14ac:dyDescent="0.2">
      <c r="A8" s="8">
        <v>2007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28</v>
      </c>
      <c r="G8" s="3" t="s">
        <v>32</v>
      </c>
      <c r="H8" s="3" t="s">
        <v>650</v>
      </c>
      <c r="I8" s="3" t="s">
        <v>31</v>
      </c>
      <c r="J8" s="9">
        <v>1</v>
      </c>
      <c r="K8" s="9">
        <v>162</v>
      </c>
    </row>
    <row r="9" spans="1:11" hidden="1" x14ac:dyDescent="0.2">
      <c r="A9" s="8">
        <v>2007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34</v>
      </c>
      <c r="G9" s="3" t="s">
        <v>35</v>
      </c>
      <c r="H9" s="3" t="s">
        <v>640</v>
      </c>
      <c r="I9" s="3" t="s">
        <v>36</v>
      </c>
      <c r="J9" s="9">
        <v>1</v>
      </c>
      <c r="K9" s="9">
        <v>304</v>
      </c>
    </row>
    <row r="10" spans="1:11" hidden="1" x14ac:dyDescent="0.2">
      <c r="A10" s="8">
        <v>2007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37</v>
      </c>
      <c r="G10" s="3" t="s">
        <v>38</v>
      </c>
      <c r="H10" s="3" t="s">
        <v>2642</v>
      </c>
      <c r="I10" s="3" t="s">
        <v>40</v>
      </c>
      <c r="J10" s="9">
        <v>1</v>
      </c>
      <c r="K10" s="9">
        <v>79</v>
      </c>
    </row>
    <row r="11" spans="1:11" hidden="1" x14ac:dyDescent="0.2">
      <c r="A11" s="8">
        <v>2007</v>
      </c>
      <c r="B11" s="3" t="s">
        <v>12</v>
      </c>
      <c r="C11" s="3" t="s">
        <v>13</v>
      </c>
      <c r="D11" s="3" t="s">
        <v>14</v>
      </c>
      <c r="E11" s="3" t="s">
        <v>15</v>
      </c>
      <c r="F11" s="3" t="s">
        <v>146</v>
      </c>
      <c r="G11" s="3" t="s">
        <v>147</v>
      </c>
      <c r="H11" s="3" t="s">
        <v>941</v>
      </c>
      <c r="I11" s="3" t="s">
        <v>149</v>
      </c>
      <c r="J11" s="9">
        <v>1</v>
      </c>
      <c r="K11" s="9">
        <v>115</v>
      </c>
    </row>
    <row r="12" spans="1:11" x14ac:dyDescent="0.2">
      <c r="A12" s="8">
        <v>2007</v>
      </c>
      <c r="B12" s="3" t="s">
        <v>12</v>
      </c>
      <c r="C12" s="3" t="s">
        <v>13</v>
      </c>
      <c r="D12" s="3" t="s">
        <v>14</v>
      </c>
      <c r="E12" s="3" t="s">
        <v>15</v>
      </c>
      <c r="F12" s="3" t="s">
        <v>41</v>
      </c>
      <c r="G12" s="3" t="s">
        <v>42</v>
      </c>
      <c r="H12" s="3" t="s">
        <v>2641</v>
      </c>
      <c r="I12" s="3" t="s">
        <v>44</v>
      </c>
      <c r="J12" s="9">
        <v>1</v>
      </c>
      <c r="K12" s="9">
        <v>133</v>
      </c>
    </row>
    <row r="13" spans="1:11" x14ac:dyDescent="0.2">
      <c r="A13" s="8">
        <v>2007</v>
      </c>
      <c r="B13" s="3" t="s">
        <v>12</v>
      </c>
      <c r="C13" s="3" t="s">
        <v>13</v>
      </c>
      <c r="D13" s="3" t="s">
        <v>14</v>
      </c>
      <c r="E13" s="3" t="s">
        <v>15</v>
      </c>
      <c r="F13" s="3" t="s">
        <v>41</v>
      </c>
      <c r="G13" s="3" t="s">
        <v>45</v>
      </c>
      <c r="H13" s="3" t="s">
        <v>776</v>
      </c>
      <c r="I13" s="3" t="s">
        <v>44</v>
      </c>
      <c r="J13" s="9">
        <v>1</v>
      </c>
      <c r="K13" s="9">
        <v>167</v>
      </c>
    </row>
    <row r="14" spans="1:11" x14ac:dyDescent="0.2">
      <c r="A14" s="8">
        <v>2007</v>
      </c>
      <c r="B14" s="3" t="s">
        <v>12</v>
      </c>
      <c r="C14" s="3" t="s">
        <v>13</v>
      </c>
      <c r="D14" s="3" t="s">
        <v>14</v>
      </c>
      <c r="E14" s="3" t="s">
        <v>15</v>
      </c>
      <c r="F14" s="3" t="s">
        <v>41</v>
      </c>
      <c r="G14" s="3" t="s">
        <v>47</v>
      </c>
      <c r="H14" s="3" t="s">
        <v>861</v>
      </c>
      <c r="I14" s="3" t="s">
        <v>44</v>
      </c>
      <c r="J14" s="9">
        <v>1</v>
      </c>
      <c r="K14" s="9">
        <v>205</v>
      </c>
    </row>
    <row r="15" spans="1:11" hidden="1" x14ac:dyDescent="0.2">
      <c r="A15" s="8">
        <v>2007</v>
      </c>
      <c r="B15" s="3" t="s">
        <v>12</v>
      </c>
      <c r="C15" s="3" t="s">
        <v>13</v>
      </c>
      <c r="D15" s="3" t="s">
        <v>14</v>
      </c>
      <c r="E15" s="3" t="s">
        <v>49</v>
      </c>
      <c r="F15" s="3" t="s">
        <v>16</v>
      </c>
      <c r="G15" s="3" t="s">
        <v>674</v>
      </c>
      <c r="H15" s="3" t="s">
        <v>755</v>
      </c>
      <c r="I15" s="3" t="s">
        <v>19</v>
      </c>
      <c r="J15" s="9">
        <v>1</v>
      </c>
      <c r="K15" s="9">
        <v>289</v>
      </c>
    </row>
    <row r="16" spans="1:11" hidden="1" x14ac:dyDescent="0.2">
      <c r="A16" s="8">
        <v>2007</v>
      </c>
      <c r="B16" s="3" t="s">
        <v>12</v>
      </c>
      <c r="C16" s="3" t="s">
        <v>13</v>
      </c>
      <c r="D16" s="3" t="s">
        <v>14</v>
      </c>
      <c r="E16" s="3" t="s">
        <v>49</v>
      </c>
      <c r="F16" s="3" t="s">
        <v>54</v>
      </c>
      <c r="G16" s="3" t="s">
        <v>55</v>
      </c>
      <c r="H16" s="3" t="s">
        <v>119</v>
      </c>
      <c r="I16" s="3" t="s">
        <v>57</v>
      </c>
      <c r="J16" s="9">
        <v>1</v>
      </c>
      <c r="K16" s="9">
        <v>212</v>
      </c>
    </row>
    <row r="17" spans="1:11" hidden="1" x14ac:dyDescent="0.2">
      <c r="A17" s="8">
        <v>2007</v>
      </c>
      <c r="B17" s="3" t="s">
        <v>12</v>
      </c>
      <c r="C17" s="3" t="s">
        <v>13</v>
      </c>
      <c r="D17" s="3" t="s">
        <v>14</v>
      </c>
      <c r="E17" s="3" t="s">
        <v>49</v>
      </c>
      <c r="F17" s="3" t="s">
        <v>54</v>
      </c>
      <c r="G17" s="3" t="s">
        <v>58</v>
      </c>
      <c r="H17" s="3" t="s">
        <v>298</v>
      </c>
      <c r="I17" s="3" t="s">
        <v>57</v>
      </c>
      <c r="J17" s="9">
        <v>1</v>
      </c>
      <c r="K17" s="9">
        <v>255</v>
      </c>
    </row>
    <row r="18" spans="1:11" hidden="1" x14ac:dyDescent="0.2">
      <c r="A18" s="8">
        <v>2007</v>
      </c>
      <c r="B18" s="3" t="s">
        <v>12</v>
      </c>
      <c r="C18" s="3" t="s">
        <v>13</v>
      </c>
      <c r="D18" s="3" t="s">
        <v>14</v>
      </c>
      <c r="E18" s="3" t="s">
        <v>49</v>
      </c>
      <c r="F18" s="3" t="s">
        <v>54</v>
      </c>
      <c r="G18" s="3" t="s">
        <v>60</v>
      </c>
      <c r="H18" s="3" t="s">
        <v>622</v>
      </c>
      <c r="I18" s="3" t="s">
        <v>57</v>
      </c>
      <c r="J18" s="9">
        <v>1</v>
      </c>
      <c r="K18" s="9">
        <v>266</v>
      </c>
    </row>
    <row r="19" spans="1:11" hidden="1" x14ac:dyDescent="0.2">
      <c r="A19" s="8">
        <v>2007</v>
      </c>
      <c r="B19" s="3" t="s">
        <v>12</v>
      </c>
      <c r="C19" s="3" t="s">
        <v>13</v>
      </c>
      <c r="D19" s="3" t="s">
        <v>14</v>
      </c>
      <c r="E19" s="3" t="s">
        <v>49</v>
      </c>
      <c r="F19" s="3" t="s">
        <v>54</v>
      </c>
      <c r="G19" s="3" t="s">
        <v>62</v>
      </c>
      <c r="H19" s="3" t="s">
        <v>518</v>
      </c>
      <c r="I19" s="3" t="s">
        <v>57</v>
      </c>
      <c r="J19" s="9">
        <v>1</v>
      </c>
      <c r="K19" s="9">
        <v>185</v>
      </c>
    </row>
    <row r="20" spans="1:11" hidden="1" x14ac:dyDescent="0.2">
      <c r="A20" s="8">
        <v>2007</v>
      </c>
      <c r="B20" s="3" t="s">
        <v>12</v>
      </c>
      <c r="C20" s="3" t="s">
        <v>13</v>
      </c>
      <c r="D20" s="3" t="s">
        <v>14</v>
      </c>
      <c r="E20" s="3" t="s">
        <v>49</v>
      </c>
      <c r="F20" s="3" t="s">
        <v>24</v>
      </c>
      <c r="G20" s="3" t="s">
        <v>66</v>
      </c>
      <c r="H20" s="3" t="s">
        <v>757</v>
      </c>
      <c r="I20" s="3" t="s">
        <v>27</v>
      </c>
      <c r="J20" s="9">
        <v>1</v>
      </c>
      <c r="K20" s="9">
        <v>533</v>
      </c>
    </row>
    <row r="21" spans="1:11" hidden="1" x14ac:dyDescent="0.2">
      <c r="A21" s="8">
        <v>2007</v>
      </c>
      <c r="B21" s="3" t="s">
        <v>12</v>
      </c>
      <c r="C21" s="3" t="s">
        <v>13</v>
      </c>
      <c r="D21" s="3" t="s">
        <v>14</v>
      </c>
      <c r="E21" s="3" t="s">
        <v>49</v>
      </c>
      <c r="F21" s="3" t="s">
        <v>24</v>
      </c>
      <c r="G21" s="3" t="s">
        <v>70</v>
      </c>
      <c r="H21" s="3" t="s">
        <v>651</v>
      </c>
      <c r="I21" s="3" t="s">
        <v>27</v>
      </c>
      <c r="J21" s="9">
        <v>1</v>
      </c>
      <c r="K21" s="9">
        <v>461</v>
      </c>
    </row>
    <row r="22" spans="1:11" hidden="1" x14ac:dyDescent="0.2">
      <c r="A22" s="8">
        <v>2007</v>
      </c>
      <c r="B22" s="3" t="s">
        <v>12</v>
      </c>
      <c r="C22" s="3" t="s">
        <v>13</v>
      </c>
      <c r="D22" s="3" t="s">
        <v>14</v>
      </c>
      <c r="E22" s="3" t="s">
        <v>49</v>
      </c>
      <c r="F22" s="3" t="s">
        <v>24</v>
      </c>
      <c r="G22" s="3" t="s">
        <v>72</v>
      </c>
      <c r="H22" s="3" t="s">
        <v>714</v>
      </c>
      <c r="I22" s="3" t="s">
        <v>27</v>
      </c>
      <c r="J22" s="9">
        <v>1</v>
      </c>
      <c r="K22" s="9">
        <v>397</v>
      </c>
    </row>
    <row r="23" spans="1:11" hidden="1" x14ac:dyDescent="0.2">
      <c r="A23" s="8">
        <v>2007</v>
      </c>
      <c r="B23" s="3" t="s">
        <v>12</v>
      </c>
      <c r="C23" s="3" t="s">
        <v>13</v>
      </c>
      <c r="D23" s="3" t="s">
        <v>14</v>
      </c>
      <c r="E23" s="3" t="s">
        <v>49</v>
      </c>
      <c r="F23" s="3" t="s">
        <v>74</v>
      </c>
      <c r="G23" s="3" t="s">
        <v>75</v>
      </c>
      <c r="H23" s="3" t="s">
        <v>342</v>
      </c>
      <c r="I23" s="3" t="s">
        <v>77</v>
      </c>
      <c r="J23" s="9">
        <v>1</v>
      </c>
      <c r="K23" s="9">
        <v>249</v>
      </c>
    </row>
    <row r="24" spans="1:11" hidden="1" x14ac:dyDescent="0.2">
      <c r="A24" s="8">
        <v>2007</v>
      </c>
      <c r="B24" s="3" t="s">
        <v>12</v>
      </c>
      <c r="C24" s="3" t="s">
        <v>13</v>
      </c>
      <c r="D24" s="3" t="s">
        <v>14</v>
      </c>
      <c r="E24" s="3" t="s">
        <v>49</v>
      </c>
      <c r="F24" s="3" t="s">
        <v>78</v>
      </c>
      <c r="G24" s="3" t="s">
        <v>82</v>
      </c>
      <c r="H24" s="3" t="s">
        <v>430</v>
      </c>
      <c r="I24" s="3" t="s">
        <v>81</v>
      </c>
      <c r="J24" s="9">
        <v>1</v>
      </c>
      <c r="K24" s="9">
        <v>516</v>
      </c>
    </row>
    <row r="25" spans="1:11" hidden="1" x14ac:dyDescent="0.2">
      <c r="A25" s="8">
        <v>2007</v>
      </c>
      <c r="B25" s="3" t="s">
        <v>12</v>
      </c>
      <c r="C25" s="3" t="s">
        <v>13</v>
      </c>
      <c r="D25" s="3" t="s">
        <v>14</v>
      </c>
      <c r="E25" s="3" t="s">
        <v>49</v>
      </c>
      <c r="F25" s="3" t="s">
        <v>78</v>
      </c>
      <c r="G25" s="3" t="s">
        <v>1010</v>
      </c>
      <c r="H25" s="3" t="s">
        <v>264</v>
      </c>
      <c r="I25" s="3" t="s">
        <v>81</v>
      </c>
      <c r="J25" s="9">
        <v>1</v>
      </c>
      <c r="K25" s="9">
        <v>438</v>
      </c>
    </row>
    <row r="26" spans="1:11" hidden="1" x14ac:dyDescent="0.2">
      <c r="A26" s="8">
        <v>2007</v>
      </c>
      <c r="B26" s="3" t="s">
        <v>12</v>
      </c>
      <c r="C26" s="3" t="s">
        <v>13</v>
      </c>
      <c r="D26" s="3" t="s">
        <v>14</v>
      </c>
      <c r="E26" s="3" t="s">
        <v>49</v>
      </c>
      <c r="F26" s="3" t="s">
        <v>37</v>
      </c>
      <c r="G26" s="3" t="s">
        <v>140</v>
      </c>
      <c r="H26" s="3" t="s">
        <v>951</v>
      </c>
      <c r="I26" s="3" t="s">
        <v>40</v>
      </c>
      <c r="J26" s="9">
        <v>1</v>
      </c>
      <c r="K26" s="9">
        <v>141</v>
      </c>
    </row>
    <row r="27" spans="1:11" hidden="1" x14ac:dyDescent="0.2">
      <c r="A27" s="8">
        <v>2007</v>
      </c>
      <c r="B27" s="3" t="s">
        <v>12</v>
      </c>
      <c r="C27" s="3" t="s">
        <v>13</v>
      </c>
      <c r="D27" s="3" t="s">
        <v>14</v>
      </c>
      <c r="E27" s="3" t="s">
        <v>49</v>
      </c>
      <c r="F27" s="3" t="s">
        <v>37</v>
      </c>
      <c r="G27" s="3" t="s">
        <v>142</v>
      </c>
      <c r="H27" s="3" t="s">
        <v>215</v>
      </c>
      <c r="I27" s="3" t="s">
        <v>40</v>
      </c>
      <c r="J27" s="9">
        <v>1</v>
      </c>
      <c r="K27" s="9">
        <v>291</v>
      </c>
    </row>
    <row r="28" spans="1:11" hidden="1" x14ac:dyDescent="0.2">
      <c r="A28" s="8">
        <v>2007</v>
      </c>
      <c r="B28" s="3" t="s">
        <v>12</v>
      </c>
      <c r="C28" s="3" t="s">
        <v>13</v>
      </c>
      <c r="D28" s="3" t="s">
        <v>14</v>
      </c>
      <c r="E28" s="3" t="s">
        <v>49</v>
      </c>
      <c r="F28" s="3" t="s">
        <v>37</v>
      </c>
      <c r="G28" s="3" t="s">
        <v>144</v>
      </c>
      <c r="H28" s="3" t="s">
        <v>2640</v>
      </c>
      <c r="I28" s="3" t="s">
        <v>40</v>
      </c>
      <c r="J28" s="9">
        <v>1</v>
      </c>
      <c r="K28" s="9">
        <v>111</v>
      </c>
    </row>
    <row r="29" spans="1:11" x14ac:dyDescent="0.2">
      <c r="A29" s="8">
        <v>2007</v>
      </c>
      <c r="B29" s="3" t="s">
        <v>12</v>
      </c>
      <c r="C29" s="3" t="s">
        <v>13</v>
      </c>
      <c r="D29" s="3" t="s">
        <v>14</v>
      </c>
      <c r="E29" s="3" t="s">
        <v>49</v>
      </c>
      <c r="F29" s="3" t="s">
        <v>41</v>
      </c>
      <c r="G29" s="3" t="s">
        <v>150</v>
      </c>
      <c r="H29" s="3" t="s">
        <v>535</v>
      </c>
      <c r="I29" s="3" t="s">
        <v>44</v>
      </c>
      <c r="J29" s="9">
        <v>1</v>
      </c>
      <c r="K29" s="9">
        <v>257</v>
      </c>
    </row>
    <row r="30" spans="1:11" x14ac:dyDescent="0.2">
      <c r="A30" s="8">
        <v>2007</v>
      </c>
      <c r="B30" s="3" t="s">
        <v>12</v>
      </c>
      <c r="C30" s="3" t="s">
        <v>13</v>
      </c>
      <c r="D30" s="3" t="s">
        <v>14</v>
      </c>
      <c r="E30" s="3" t="s">
        <v>49</v>
      </c>
      <c r="F30" s="3" t="s">
        <v>41</v>
      </c>
      <c r="G30" s="3" t="s">
        <v>152</v>
      </c>
      <c r="H30" s="3" t="s">
        <v>675</v>
      </c>
      <c r="I30" s="3" t="s">
        <v>44</v>
      </c>
      <c r="J30" s="9">
        <v>1</v>
      </c>
      <c r="K30" s="9">
        <v>149</v>
      </c>
    </row>
    <row r="31" spans="1:11" x14ac:dyDescent="0.2">
      <c r="A31" s="8">
        <v>2007</v>
      </c>
      <c r="B31" s="3" t="s">
        <v>12</v>
      </c>
      <c r="C31" s="3" t="s">
        <v>13</v>
      </c>
      <c r="D31" s="3" t="s">
        <v>14</v>
      </c>
      <c r="E31" s="3" t="s">
        <v>49</v>
      </c>
      <c r="F31" s="3" t="s">
        <v>41</v>
      </c>
      <c r="G31" s="3" t="s">
        <v>156</v>
      </c>
      <c r="H31" s="3" t="s">
        <v>871</v>
      </c>
      <c r="I31" s="3" t="s">
        <v>44</v>
      </c>
      <c r="J31" s="9">
        <v>1</v>
      </c>
      <c r="K31" s="9">
        <v>218</v>
      </c>
    </row>
    <row r="32" spans="1:11" x14ac:dyDescent="0.2">
      <c r="A32" s="8">
        <v>2007</v>
      </c>
      <c r="B32" s="3" t="s">
        <v>12</v>
      </c>
      <c r="C32" s="3" t="s">
        <v>13</v>
      </c>
      <c r="D32" s="3" t="s">
        <v>14</v>
      </c>
      <c r="E32" s="3" t="s">
        <v>49</v>
      </c>
      <c r="F32" s="3" t="s">
        <v>41</v>
      </c>
      <c r="G32" s="3" t="s">
        <v>157</v>
      </c>
      <c r="H32" s="3" t="s">
        <v>878</v>
      </c>
      <c r="I32" s="3" t="s">
        <v>44</v>
      </c>
      <c r="J32" s="9">
        <v>1</v>
      </c>
      <c r="K32" s="9">
        <v>273</v>
      </c>
    </row>
    <row r="33" spans="1:11" x14ac:dyDescent="0.2">
      <c r="A33" s="8">
        <v>2007</v>
      </c>
      <c r="B33" s="3" t="s">
        <v>12</v>
      </c>
      <c r="C33" s="3" t="s">
        <v>13</v>
      </c>
      <c r="D33" s="3" t="s">
        <v>14</v>
      </c>
      <c r="E33" s="3" t="s">
        <v>49</v>
      </c>
      <c r="F33" s="3" t="s">
        <v>41</v>
      </c>
      <c r="G33" s="3" t="s">
        <v>158</v>
      </c>
      <c r="H33" s="3" t="s">
        <v>90</v>
      </c>
      <c r="I33" s="3" t="s">
        <v>44</v>
      </c>
      <c r="J33" s="9">
        <v>1</v>
      </c>
      <c r="K33" s="9">
        <v>158</v>
      </c>
    </row>
    <row r="34" spans="1:11" x14ac:dyDescent="0.2">
      <c r="A34" s="8">
        <v>2007</v>
      </c>
      <c r="B34" s="3" t="s">
        <v>12</v>
      </c>
      <c r="C34" s="3" t="s">
        <v>13</v>
      </c>
      <c r="D34" s="3" t="s">
        <v>14</v>
      </c>
      <c r="E34" s="3" t="s">
        <v>49</v>
      </c>
      <c r="F34" s="3" t="s">
        <v>41</v>
      </c>
      <c r="G34" s="3" t="s">
        <v>160</v>
      </c>
      <c r="H34" s="3" t="s">
        <v>601</v>
      </c>
      <c r="I34" s="3" t="s">
        <v>44</v>
      </c>
      <c r="J34" s="9">
        <v>1</v>
      </c>
      <c r="K34" s="9">
        <v>409</v>
      </c>
    </row>
    <row r="35" spans="1:11" x14ac:dyDescent="0.2">
      <c r="A35" s="8">
        <v>2007</v>
      </c>
      <c r="B35" s="3" t="s">
        <v>12</v>
      </c>
      <c r="C35" s="3" t="s">
        <v>13</v>
      </c>
      <c r="D35" s="3" t="s">
        <v>14</v>
      </c>
      <c r="E35" s="3" t="s">
        <v>49</v>
      </c>
      <c r="F35" s="3" t="s">
        <v>41</v>
      </c>
      <c r="G35" s="3" t="s">
        <v>162</v>
      </c>
      <c r="H35" s="3" t="s">
        <v>994</v>
      </c>
      <c r="I35" s="3" t="s">
        <v>44</v>
      </c>
      <c r="J35" s="9">
        <v>1</v>
      </c>
      <c r="K35" s="9">
        <v>228</v>
      </c>
    </row>
    <row r="36" spans="1:11" hidden="1" x14ac:dyDescent="0.2">
      <c r="A36" s="8">
        <v>2007</v>
      </c>
      <c r="B36" s="3" t="s">
        <v>12</v>
      </c>
      <c r="C36" s="3" t="s">
        <v>13</v>
      </c>
      <c r="D36" s="3" t="s">
        <v>164</v>
      </c>
      <c r="E36" s="3" t="s">
        <v>15</v>
      </c>
      <c r="F36" s="3" t="s">
        <v>24</v>
      </c>
      <c r="G36" s="3" t="s">
        <v>165</v>
      </c>
      <c r="H36" s="3" t="s">
        <v>845</v>
      </c>
      <c r="I36" s="3" t="s">
        <v>27</v>
      </c>
      <c r="J36" s="9">
        <v>1</v>
      </c>
      <c r="K36" s="9">
        <v>507</v>
      </c>
    </row>
    <row r="37" spans="1:11" hidden="1" x14ac:dyDescent="0.2">
      <c r="A37" s="8">
        <v>2007</v>
      </c>
      <c r="B37" s="3" t="s">
        <v>12</v>
      </c>
      <c r="C37" s="3" t="s">
        <v>13</v>
      </c>
      <c r="D37" s="3" t="s">
        <v>164</v>
      </c>
      <c r="E37" s="3" t="s">
        <v>15</v>
      </c>
      <c r="F37" s="3" t="s">
        <v>28</v>
      </c>
      <c r="G37" s="3" t="s">
        <v>167</v>
      </c>
      <c r="H37" s="3" t="s">
        <v>957</v>
      </c>
      <c r="I37" s="3" t="s">
        <v>31</v>
      </c>
      <c r="J37" s="9">
        <v>1</v>
      </c>
      <c r="K37" s="9">
        <v>338</v>
      </c>
    </row>
    <row r="38" spans="1:11" hidden="1" x14ac:dyDescent="0.2">
      <c r="A38" s="8">
        <v>2007</v>
      </c>
      <c r="B38" s="3" t="s">
        <v>12</v>
      </c>
      <c r="C38" s="3" t="s">
        <v>13</v>
      </c>
      <c r="D38" s="3" t="s">
        <v>164</v>
      </c>
      <c r="E38" s="3" t="s">
        <v>15</v>
      </c>
      <c r="F38" s="3" t="s">
        <v>78</v>
      </c>
      <c r="G38" s="3" t="s">
        <v>767</v>
      </c>
      <c r="H38" s="3" t="s">
        <v>872</v>
      </c>
      <c r="I38" s="3" t="s">
        <v>81</v>
      </c>
      <c r="J38" s="9">
        <v>1</v>
      </c>
      <c r="K38" s="9">
        <v>219</v>
      </c>
    </row>
    <row r="39" spans="1:11" hidden="1" x14ac:dyDescent="0.2">
      <c r="A39" s="8">
        <v>2007</v>
      </c>
      <c r="B39" s="3" t="s">
        <v>12</v>
      </c>
      <c r="C39" s="3" t="s">
        <v>13</v>
      </c>
      <c r="D39" s="3" t="s">
        <v>164</v>
      </c>
      <c r="E39" s="3" t="s">
        <v>15</v>
      </c>
      <c r="F39" s="3" t="s">
        <v>78</v>
      </c>
      <c r="G39" s="3" t="s">
        <v>171</v>
      </c>
      <c r="H39" s="3" t="s">
        <v>264</v>
      </c>
      <c r="I39" s="3" t="s">
        <v>81</v>
      </c>
      <c r="J39" s="9">
        <v>1</v>
      </c>
      <c r="K39" s="9">
        <v>438</v>
      </c>
    </row>
    <row r="40" spans="1:11" hidden="1" x14ac:dyDescent="0.2">
      <c r="A40" s="8">
        <v>2007</v>
      </c>
      <c r="B40" s="3" t="s">
        <v>12</v>
      </c>
      <c r="C40" s="3" t="s">
        <v>13</v>
      </c>
      <c r="D40" s="3" t="s">
        <v>164</v>
      </c>
      <c r="E40" s="3" t="s">
        <v>15</v>
      </c>
      <c r="F40" s="3" t="s">
        <v>34</v>
      </c>
      <c r="G40" s="3" t="s">
        <v>398</v>
      </c>
      <c r="H40" s="3" t="s">
        <v>229</v>
      </c>
      <c r="I40" s="3" t="s">
        <v>36</v>
      </c>
      <c r="J40" s="9">
        <v>1</v>
      </c>
      <c r="K40" s="9">
        <v>452</v>
      </c>
    </row>
    <row r="41" spans="1:11" hidden="1" x14ac:dyDescent="0.2">
      <c r="A41" s="8">
        <v>2007</v>
      </c>
      <c r="B41" s="3" t="s">
        <v>12</v>
      </c>
      <c r="C41" s="3" t="s">
        <v>13</v>
      </c>
      <c r="D41" s="3" t="s">
        <v>164</v>
      </c>
      <c r="E41" s="3" t="s">
        <v>15</v>
      </c>
      <c r="F41" s="3" t="s">
        <v>37</v>
      </c>
      <c r="G41" s="3" t="s">
        <v>179</v>
      </c>
      <c r="H41" s="3" t="s">
        <v>65</v>
      </c>
      <c r="I41" s="3" t="s">
        <v>40</v>
      </c>
      <c r="J41" s="9">
        <v>1</v>
      </c>
      <c r="K41" s="9">
        <v>267</v>
      </c>
    </row>
    <row r="42" spans="1:11" hidden="1" x14ac:dyDescent="0.2">
      <c r="A42" s="8">
        <v>2007</v>
      </c>
      <c r="B42" s="3" t="s">
        <v>12</v>
      </c>
      <c r="C42" s="3" t="s">
        <v>13</v>
      </c>
      <c r="D42" s="3" t="s">
        <v>164</v>
      </c>
      <c r="E42" s="3" t="s">
        <v>15</v>
      </c>
      <c r="F42" s="3" t="s">
        <v>146</v>
      </c>
      <c r="G42" s="3" t="s">
        <v>181</v>
      </c>
      <c r="H42" s="3" t="s">
        <v>895</v>
      </c>
      <c r="I42" s="3" t="s">
        <v>149</v>
      </c>
      <c r="J42" s="9">
        <v>1</v>
      </c>
      <c r="K42" s="9">
        <v>282</v>
      </c>
    </row>
    <row r="43" spans="1:11" x14ac:dyDescent="0.2">
      <c r="A43" s="8">
        <v>2007</v>
      </c>
      <c r="B43" s="3" t="s">
        <v>12</v>
      </c>
      <c r="C43" s="3" t="s">
        <v>13</v>
      </c>
      <c r="D43" s="3" t="s">
        <v>164</v>
      </c>
      <c r="E43" s="3" t="s">
        <v>15</v>
      </c>
      <c r="F43" s="3" t="s">
        <v>41</v>
      </c>
      <c r="G43" s="3" t="s">
        <v>183</v>
      </c>
      <c r="H43" s="3" t="s">
        <v>260</v>
      </c>
      <c r="I43" s="3" t="s">
        <v>44</v>
      </c>
      <c r="J43" s="9">
        <v>1</v>
      </c>
      <c r="K43" s="9">
        <v>430</v>
      </c>
    </row>
    <row r="44" spans="1:11" x14ac:dyDescent="0.2">
      <c r="A44" s="8">
        <v>2007</v>
      </c>
      <c r="B44" s="3" t="s">
        <v>12</v>
      </c>
      <c r="C44" s="3" t="s">
        <v>13</v>
      </c>
      <c r="D44" s="3" t="s">
        <v>164</v>
      </c>
      <c r="E44" s="3" t="s">
        <v>15</v>
      </c>
      <c r="F44" s="3" t="s">
        <v>41</v>
      </c>
      <c r="G44" s="3" t="s">
        <v>250</v>
      </c>
      <c r="H44" s="3" t="s">
        <v>578</v>
      </c>
      <c r="I44" s="3" t="s">
        <v>44</v>
      </c>
      <c r="J44" s="9">
        <v>1</v>
      </c>
      <c r="K44" s="9">
        <v>331</v>
      </c>
    </row>
    <row r="45" spans="1:11" x14ac:dyDescent="0.2">
      <c r="A45" s="8">
        <v>2007</v>
      </c>
      <c r="B45" s="3" t="s">
        <v>12</v>
      </c>
      <c r="C45" s="3" t="s">
        <v>13</v>
      </c>
      <c r="D45" s="3" t="s">
        <v>164</v>
      </c>
      <c r="E45" s="3" t="s">
        <v>15</v>
      </c>
      <c r="F45" s="3" t="s">
        <v>41</v>
      </c>
      <c r="G45" s="3" t="s">
        <v>276</v>
      </c>
      <c r="H45" s="3" t="s">
        <v>1001</v>
      </c>
      <c r="I45" s="3" t="s">
        <v>44</v>
      </c>
      <c r="J45" s="9">
        <v>1</v>
      </c>
      <c r="K45" s="9">
        <v>311</v>
      </c>
    </row>
    <row r="46" spans="1:11" x14ac:dyDescent="0.2">
      <c r="A46" s="8">
        <v>2007</v>
      </c>
      <c r="B46" s="3" t="s">
        <v>12</v>
      </c>
      <c r="C46" s="3" t="s">
        <v>13</v>
      </c>
      <c r="D46" s="3" t="s">
        <v>164</v>
      </c>
      <c r="E46" s="3" t="s">
        <v>15</v>
      </c>
      <c r="F46" s="3" t="s">
        <v>41</v>
      </c>
      <c r="G46" s="3" t="s">
        <v>185</v>
      </c>
      <c r="H46" s="3" t="s">
        <v>669</v>
      </c>
      <c r="I46" s="3" t="s">
        <v>44</v>
      </c>
      <c r="J46" s="9">
        <v>1</v>
      </c>
      <c r="K46" s="9">
        <v>196</v>
      </c>
    </row>
    <row r="47" spans="1:11" x14ac:dyDescent="0.2">
      <c r="A47" s="8">
        <v>2007</v>
      </c>
      <c r="B47" s="3" t="s">
        <v>12</v>
      </c>
      <c r="C47" s="3" t="s">
        <v>13</v>
      </c>
      <c r="D47" s="3" t="s">
        <v>164</v>
      </c>
      <c r="E47" s="3" t="s">
        <v>15</v>
      </c>
      <c r="F47" s="3" t="s">
        <v>41</v>
      </c>
      <c r="G47" s="3" t="s">
        <v>466</v>
      </c>
      <c r="H47" s="3" t="s">
        <v>855</v>
      </c>
      <c r="I47" s="3" t="s">
        <v>44</v>
      </c>
      <c r="J47" s="9">
        <v>1</v>
      </c>
      <c r="K47" s="9">
        <v>332</v>
      </c>
    </row>
    <row r="48" spans="1:11" x14ac:dyDescent="0.2">
      <c r="A48" s="8">
        <v>2007</v>
      </c>
      <c r="B48" s="3" t="s">
        <v>12</v>
      </c>
      <c r="C48" s="3" t="s">
        <v>13</v>
      </c>
      <c r="D48" s="3" t="s">
        <v>164</v>
      </c>
      <c r="E48" s="3" t="s">
        <v>15</v>
      </c>
      <c r="F48" s="3" t="s">
        <v>41</v>
      </c>
      <c r="G48" s="3" t="s">
        <v>187</v>
      </c>
      <c r="H48" s="3" t="s">
        <v>249</v>
      </c>
      <c r="I48" s="3" t="s">
        <v>44</v>
      </c>
      <c r="J48" s="9">
        <v>1</v>
      </c>
      <c r="K48" s="9">
        <v>368</v>
      </c>
    </row>
    <row r="49" spans="1:11" x14ac:dyDescent="0.2">
      <c r="A49" s="8">
        <v>2007</v>
      </c>
      <c r="B49" s="3" t="s">
        <v>12</v>
      </c>
      <c r="C49" s="3" t="s">
        <v>13</v>
      </c>
      <c r="D49" s="3" t="s">
        <v>164</v>
      </c>
      <c r="E49" s="3" t="s">
        <v>15</v>
      </c>
      <c r="F49" s="3" t="s">
        <v>41</v>
      </c>
      <c r="G49" s="3" t="s">
        <v>483</v>
      </c>
      <c r="H49" s="3" t="s">
        <v>46</v>
      </c>
      <c r="I49" s="3" t="s">
        <v>44</v>
      </c>
      <c r="J49" s="9">
        <v>1</v>
      </c>
      <c r="K49" s="9">
        <v>322</v>
      </c>
    </row>
    <row r="50" spans="1:11" x14ac:dyDescent="0.2">
      <c r="A50" s="8">
        <v>2007</v>
      </c>
      <c r="B50" s="3" t="s">
        <v>12</v>
      </c>
      <c r="C50" s="3" t="s">
        <v>13</v>
      </c>
      <c r="D50" s="3" t="s">
        <v>164</v>
      </c>
      <c r="E50" s="3" t="s">
        <v>15</v>
      </c>
      <c r="F50" s="3" t="s">
        <v>41</v>
      </c>
      <c r="G50" s="3" t="s">
        <v>846</v>
      </c>
      <c r="H50" s="3" t="s">
        <v>905</v>
      </c>
      <c r="I50" s="3" t="s">
        <v>44</v>
      </c>
      <c r="J50" s="9">
        <v>1</v>
      </c>
      <c r="K50" s="9">
        <v>261</v>
      </c>
    </row>
    <row r="51" spans="1:11" x14ac:dyDescent="0.2">
      <c r="A51" s="8">
        <v>2007</v>
      </c>
      <c r="B51" s="3" t="s">
        <v>12</v>
      </c>
      <c r="C51" s="3" t="s">
        <v>13</v>
      </c>
      <c r="D51" s="3" t="s">
        <v>164</v>
      </c>
      <c r="E51" s="3" t="s">
        <v>15</v>
      </c>
      <c r="F51" s="3" t="s">
        <v>41</v>
      </c>
      <c r="G51" s="3" t="s">
        <v>189</v>
      </c>
      <c r="H51" s="3" t="s">
        <v>531</v>
      </c>
      <c r="I51" s="3" t="s">
        <v>44</v>
      </c>
      <c r="J51" s="9">
        <v>1</v>
      </c>
      <c r="K51" s="9">
        <v>307</v>
      </c>
    </row>
    <row r="52" spans="1:11" x14ac:dyDescent="0.2">
      <c r="A52" s="8">
        <v>2007</v>
      </c>
      <c r="B52" s="3" t="s">
        <v>12</v>
      </c>
      <c r="C52" s="3" t="s">
        <v>13</v>
      </c>
      <c r="D52" s="3" t="s">
        <v>164</v>
      </c>
      <c r="E52" s="3" t="s">
        <v>15</v>
      </c>
      <c r="F52" s="3" t="s">
        <v>41</v>
      </c>
      <c r="G52" s="3" t="s">
        <v>519</v>
      </c>
      <c r="H52" s="3" t="s">
        <v>789</v>
      </c>
      <c r="I52" s="3" t="s">
        <v>44</v>
      </c>
      <c r="J52" s="9">
        <v>1</v>
      </c>
      <c r="K52" s="9">
        <v>244</v>
      </c>
    </row>
    <row r="53" spans="1:11" hidden="1" x14ac:dyDescent="0.2">
      <c r="A53" s="8">
        <v>2007</v>
      </c>
      <c r="B53" s="3" t="s">
        <v>12</v>
      </c>
      <c r="C53" s="3" t="s">
        <v>13</v>
      </c>
      <c r="D53" s="3" t="s">
        <v>164</v>
      </c>
      <c r="E53" s="3" t="s">
        <v>49</v>
      </c>
      <c r="F53" s="3" t="s">
        <v>16</v>
      </c>
      <c r="G53" s="3" t="s">
        <v>191</v>
      </c>
      <c r="H53" s="3" t="s">
        <v>984</v>
      </c>
      <c r="I53" s="3" t="s">
        <v>19</v>
      </c>
      <c r="J53" s="9">
        <v>1</v>
      </c>
      <c r="K53" s="9">
        <v>65</v>
      </c>
    </row>
    <row r="54" spans="1:11" hidden="1" x14ac:dyDescent="0.2">
      <c r="A54" s="8">
        <v>2007</v>
      </c>
      <c r="B54" s="3" t="s">
        <v>12</v>
      </c>
      <c r="C54" s="3" t="s">
        <v>13</v>
      </c>
      <c r="D54" s="3" t="s">
        <v>164</v>
      </c>
      <c r="E54" s="3" t="s">
        <v>49</v>
      </c>
      <c r="F54" s="3" t="s">
        <v>16</v>
      </c>
      <c r="G54" s="3" t="s">
        <v>1921</v>
      </c>
      <c r="H54" s="3" t="s">
        <v>499</v>
      </c>
      <c r="I54" s="3" t="s">
        <v>19</v>
      </c>
      <c r="J54" s="9">
        <v>1</v>
      </c>
      <c r="K54" s="9">
        <v>489</v>
      </c>
    </row>
    <row r="55" spans="1:11" hidden="1" x14ac:dyDescent="0.2">
      <c r="A55" s="8">
        <v>2007</v>
      </c>
      <c r="B55" s="3" t="s">
        <v>12</v>
      </c>
      <c r="C55" s="3" t="s">
        <v>13</v>
      </c>
      <c r="D55" s="3" t="s">
        <v>164</v>
      </c>
      <c r="E55" s="3" t="s">
        <v>49</v>
      </c>
      <c r="F55" s="3" t="s">
        <v>16</v>
      </c>
      <c r="G55" s="3" t="s">
        <v>761</v>
      </c>
      <c r="H55" s="3" t="s">
        <v>904</v>
      </c>
      <c r="I55" s="3" t="s">
        <v>19</v>
      </c>
      <c r="J55" s="9">
        <v>1</v>
      </c>
      <c r="K55" s="9">
        <v>380</v>
      </c>
    </row>
    <row r="56" spans="1:11" hidden="1" x14ac:dyDescent="0.2">
      <c r="A56" s="8">
        <v>2007</v>
      </c>
      <c r="B56" s="3" t="s">
        <v>12</v>
      </c>
      <c r="C56" s="3" t="s">
        <v>13</v>
      </c>
      <c r="D56" s="3" t="s">
        <v>164</v>
      </c>
      <c r="E56" s="3" t="s">
        <v>49</v>
      </c>
      <c r="F56" s="3" t="s">
        <v>16</v>
      </c>
      <c r="G56" s="3" t="s">
        <v>195</v>
      </c>
      <c r="H56" s="3" t="s">
        <v>823</v>
      </c>
      <c r="I56" s="3" t="s">
        <v>19</v>
      </c>
      <c r="J56" s="9">
        <v>1</v>
      </c>
      <c r="K56" s="9">
        <v>526</v>
      </c>
    </row>
    <row r="57" spans="1:11" hidden="1" x14ac:dyDescent="0.2">
      <c r="A57" s="8">
        <v>2007</v>
      </c>
      <c r="B57" s="3" t="s">
        <v>12</v>
      </c>
      <c r="C57" s="3" t="s">
        <v>13</v>
      </c>
      <c r="D57" s="3" t="s">
        <v>164</v>
      </c>
      <c r="E57" s="3" t="s">
        <v>49</v>
      </c>
      <c r="F57" s="3" t="s">
        <v>16</v>
      </c>
      <c r="G57" s="3" t="s">
        <v>197</v>
      </c>
      <c r="H57" s="3" t="s">
        <v>378</v>
      </c>
      <c r="I57" s="3" t="s">
        <v>19</v>
      </c>
      <c r="J57" s="9">
        <v>1</v>
      </c>
      <c r="K57" s="9">
        <v>693</v>
      </c>
    </row>
    <row r="58" spans="1:11" hidden="1" x14ac:dyDescent="0.2">
      <c r="A58" s="8">
        <v>2007</v>
      </c>
      <c r="B58" s="3" t="s">
        <v>12</v>
      </c>
      <c r="C58" s="3" t="s">
        <v>13</v>
      </c>
      <c r="D58" s="3" t="s">
        <v>164</v>
      </c>
      <c r="E58" s="3" t="s">
        <v>49</v>
      </c>
      <c r="F58" s="3" t="s">
        <v>20</v>
      </c>
      <c r="G58" s="3" t="s">
        <v>199</v>
      </c>
      <c r="H58" s="3" t="s">
        <v>145</v>
      </c>
      <c r="I58" s="3" t="s">
        <v>23</v>
      </c>
      <c r="J58" s="9">
        <v>1</v>
      </c>
      <c r="K58" s="9">
        <v>357</v>
      </c>
    </row>
    <row r="59" spans="1:11" hidden="1" x14ac:dyDescent="0.2">
      <c r="A59" s="8">
        <v>2007</v>
      </c>
      <c r="B59" s="3" t="s">
        <v>12</v>
      </c>
      <c r="C59" s="3" t="s">
        <v>13</v>
      </c>
      <c r="D59" s="3" t="s">
        <v>164</v>
      </c>
      <c r="E59" s="3" t="s">
        <v>49</v>
      </c>
      <c r="F59" s="3" t="s">
        <v>20</v>
      </c>
      <c r="G59" s="3" t="s">
        <v>201</v>
      </c>
      <c r="H59" s="3" t="s">
        <v>531</v>
      </c>
      <c r="I59" s="3" t="s">
        <v>23</v>
      </c>
      <c r="J59" s="9">
        <v>1</v>
      </c>
      <c r="K59" s="9">
        <v>307</v>
      </c>
    </row>
    <row r="60" spans="1:11" hidden="1" x14ac:dyDescent="0.2">
      <c r="A60" s="8">
        <v>2007</v>
      </c>
      <c r="B60" s="3" t="s">
        <v>12</v>
      </c>
      <c r="C60" s="3" t="s">
        <v>13</v>
      </c>
      <c r="D60" s="3" t="s">
        <v>164</v>
      </c>
      <c r="E60" s="3" t="s">
        <v>49</v>
      </c>
      <c r="F60" s="3" t="s">
        <v>54</v>
      </c>
      <c r="G60" s="3" t="s">
        <v>207</v>
      </c>
      <c r="H60" s="3" t="s">
        <v>681</v>
      </c>
      <c r="I60" s="3" t="s">
        <v>57</v>
      </c>
      <c r="J60" s="9">
        <v>1</v>
      </c>
      <c r="K60" s="9">
        <v>270</v>
      </c>
    </row>
    <row r="61" spans="1:11" hidden="1" x14ac:dyDescent="0.2">
      <c r="A61" s="8">
        <v>2007</v>
      </c>
      <c r="B61" s="3" t="s">
        <v>12</v>
      </c>
      <c r="C61" s="3" t="s">
        <v>13</v>
      </c>
      <c r="D61" s="3" t="s">
        <v>164</v>
      </c>
      <c r="E61" s="3" t="s">
        <v>49</v>
      </c>
      <c r="F61" s="3" t="s">
        <v>24</v>
      </c>
      <c r="G61" s="3" t="s">
        <v>211</v>
      </c>
      <c r="H61" s="3" t="s">
        <v>491</v>
      </c>
      <c r="I61" s="3" t="s">
        <v>27</v>
      </c>
      <c r="J61" s="9">
        <v>1</v>
      </c>
      <c r="K61" s="9">
        <v>210</v>
      </c>
    </row>
    <row r="62" spans="1:11" hidden="1" x14ac:dyDescent="0.2">
      <c r="A62" s="8">
        <v>2007</v>
      </c>
      <c r="B62" s="3" t="s">
        <v>12</v>
      </c>
      <c r="C62" s="3" t="s">
        <v>13</v>
      </c>
      <c r="D62" s="3" t="s">
        <v>164</v>
      </c>
      <c r="E62" s="3" t="s">
        <v>49</v>
      </c>
      <c r="F62" s="3" t="s">
        <v>24</v>
      </c>
      <c r="G62" s="3" t="s">
        <v>212</v>
      </c>
      <c r="H62" s="3" t="s">
        <v>953</v>
      </c>
      <c r="I62" s="3" t="s">
        <v>27</v>
      </c>
      <c r="J62" s="9">
        <v>1</v>
      </c>
      <c r="K62" s="9">
        <v>265</v>
      </c>
    </row>
    <row r="63" spans="1:11" hidden="1" x14ac:dyDescent="0.2">
      <c r="A63" s="8">
        <v>2007</v>
      </c>
      <c r="B63" s="3" t="s">
        <v>12</v>
      </c>
      <c r="C63" s="3" t="s">
        <v>13</v>
      </c>
      <c r="D63" s="3" t="s">
        <v>164</v>
      </c>
      <c r="E63" s="3" t="s">
        <v>49</v>
      </c>
      <c r="F63" s="3" t="s">
        <v>24</v>
      </c>
      <c r="G63" s="3" t="s">
        <v>213</v>
      </c>
      <c r="H63" s="3" t="s">
        <v>26</v>
      </c>
      <c r="I63" s="3" t="s">
        <v>27</v>
      </c>
      <c r="J63" s="9">
        <v>1</v>
      </c>
      <c r="K63" s="9">
        <v>314</v>
      </c>
    </row>
    <row r="64" spans="1:11" hidden="1" x14ac:dyDescent="0.2">
      <c r="A64" s="8">
        <v>2007</v>
      </c>
      <c r="B64" s="3" t="s">
        <v>12</v>
      </c>
      <c r="C64" s="3" t="s">
        <v>13</v>
      </c>
      <c r="D64" s="3" t="s">
        <v>164</v>
      </c>
      <c r="E64" s="3" t="s">
        <v>49</v>
      </c>
      <c r="F64" s="3" t="s">
        <v>24</v>
      </c>
      <c r="G64" s="3" t="s">
        <v>214</v>
      </c>
      <c r="H64" s="3" t="s">
        <v>556</v>
      </c>
      <c r="I64" s="3" t="s">
        <v>27</v>
      </c>
      <c r="J64" s="9">
        <v>1</v>
      </c>
      <c r="K64" s="9">
        <v>264</v>
      </c>
    </row>
    <row r="65" spans="1:11" hidden="1" x14ac:dyDescent="0.2">
      <c r="A65" s="8">
        <v>2007</v>
      </c>
      <c r="B65" s="3" t="s">
        <v>12</v>
      </c>
      <c r="C65" s="3" t="s">
        <v>13</v>
      </c>
      <c r="D65" s="3" t="s">
        <v>164</v>
      </c>
      <c r="E65" s="3" t="s">
        <v>49</v>
      </c>
      <c r="F65" s="3" t="s">
        <v>24</v>
      </c>
      <c r="G65" s="3" t="s">
        <v>216</v>
      </c>
      <c r="H65" s="3" t="s">
        <v>172</v>
      </c>
      <c r="I65" s="3" t="s">
        <v>27</v>
      </c>
      <c r="J65" s="9">
        <v>1</v>
      </c>
      <c r="K65" s="9">
        <v>424</v>
      </c>
    </row>
    <row r="66" spans="1:11" hidden="1" x14ac:dyDescent="0.2">
      <c r="A66" s="8">
        <v>2007</v>
      </c>
      <c r="B66" s="3" t="s">
        <v>12</v>
      </c>
      <c r="C66" s="3" t="s">
        <v>13</v>
      </c>
      <c r="D66" s="3" t="s">
        <v>164</v>
      </c>
      <c r="E66" s="3" t="s">
        <v>49</v>
      </c>
      <c r="F66" s="3" t="s">
        <v>24</v>
      </c>
      <c r="G66" s="3" t="s">
        <v>218</v>
      </c>
      <c r="H66" s="3" t="s">
        <v>83</v>
      </c>
      <c r="I66" s="3" t="s">
        <v>27</v>
      </c>
      <c r="J66" s="9">
        <v>1</v>
      </c>
      <c r="K66" s="9">
        <v>369</v>
      </c>
    </row>
    <row r="67" spans="1:11" hidden="1" x14ac:dyDescent="0.2">
      <c r="A67" s="8">
        <v>2007</v>
      </c>
      <c r="B67" s="3" t="s">
        <v>12</v>
      </c>
      <c r="C67" s="3" t="s">
        <v>13</v>
      </c>
      <c r="D67" s="3" t="s">
        <v>164</v>
      </c>
      <c r="E67" s="3" t="s">
        <v>49</v>
      </c>
      <c r="F67" s="3" t="s">
        <v>24</v>
      </c>
      <c r="G67" s="3" t="s">
        <v>220</v>
      </c>
      <c r="H67" s="3" t="s">
        <v>632</v>
      </c>
      <c r="I67" s="3" t="s">
        <v>27</v>
      </c>
      <c r="J67" s="9">
        <v>1</v>
      </c>
      <c r="K67" s="9">
        <v>399</v>
      </c>
    </row>
    <row r="68" spans="1:11" hidden="1" x14ac:dyDescent="0.2">
      <c r="A68" s="8">
        <v>2007</v>
      </c>
      <c r="B68" s="3" t="s">
        <v>12</v>
      </c>
      <c r="C68" s="3" t="s">
        <v>13</v>
      </c>
      <c r="D68" s="3" t="s">
        <v>164</v>
      </c>
      <c r="E68" s="3" t="s">
        <v>49</v>
      </c>
      <c r="F68" s="3" t="s">
        <v>24</v>
      </c>
      <c r="G68" s="3" t="s">
        <v>222</v>
      </c>
      <c r="H68" s="3" t="s">
        <v>270</v>
      </c>
      <c r="I68" s="3" t="s">
        <v>27</v>
      </c>
      <c r="J68" s="9">
        <v>1</v>
      </c>
      <c r="K68" s="9">
        <v>539</v>
      </c>
    </row>
    <row r="69" spans="1:11" hidden="1" x14ac:dyDescent="0.2">
      <c r="A69" s="8">
        <v>2007</v>
      </c>
      <c r="B69" s="3" t="s">
        <v>12</v>
      </c>
      <c r="C69" s="3" t="s">
        <v>13</v>
      </c>
      <c r="D69" s="3" t="s">
        <v>164</v>
      </c>
      <c r="E69" s="3" t="s">
        <v>49</v>
      </c>
      <c r="F69" s="3" t="s">
        <v>24</v>
      </c>
      <c r="G69" s="3" t="s">
        <v>224</v>
      </c>
      <c r="H69" s="3" t="s">
        <v>268</v>
      </c>
      <c r="I69" s="3" t="s">
        <v>27</v>
      </c>
      <c r="J69" s="9">
        <v>1</v>
      </c>
      <c r="K69" s="9">
        <v>408</v>
      </c>
    </row>
    <row r="70" spans="1:11" hidden="1" x14ac:dyDescent="0.2">
      <c r="A70" s="8">
        <v>2007</v>
      </c>
      <c r="B70" s="3" t="s">
        <v>12</v>
      </c>
      <c r="C70" s="3" t="s">
        <v>13</v>
      </c>
      <c r="D70" s="3" t="s">
        <v>164</v>
      </c>
      <c r="E70" s="3" t="s">
        <v>49</v>
      </c>
      <c r="F70" s="3" t="s">
        <v>24</v>
      </c>
      <c r="G70" s="3" t="s">
        <v>226</v>
      </c>
      <c r="H70" s="3" t="s">
        <v>202</v>
      </c>
      <c r="I70" s="3" t="s">
        <v>27</v>
      </c>
      <c r="J70" s="9">
        <v>1</v>
      </c>
      <c r="K70" s="9">
        <v>319</v>
      </c>
    </row>
    <row r="71" spans="1:11" hidden="1" x14ac:dyDescent="0.2">
      <c r="A71" s="8">
        <v>2007</v>
      </c>
      <c r="B71" s="3" t="s">
        <v>12</v>
      </c>
      <c r="C71" s="3" t="s">
        <v>13</v>
      </c>
      <c r="D71" s="3" t="s">
        <v>164</v>
      </c>
      <c r="E71" s="3" t="s">
        <v>49</v>
      </c>
      <c r="F71" s="3" t="s">
        <v>24</v>
      </c>
      <c r="G71" s="3" t="s">
        <v>228</v>
      </c>
      <c r="H71" s="3" t="s">
        <v>811</v>
      </c>
      <c r="I71" s="3" t="s">
        <v>27</v>
      </c>
      <c r="J71" s="9">
        <v>1</v>
      </c>
      <c r="K71" s="9">
        <v>379</v>
      </c>
    </row>
    <row r="72" spans="1:11" hidden="1" x14ac:dyDescent="0.2">
      <c r="A72" s="8">
        <v>2007</v>
      </c>
      <c r="B72" s="3" t="s">
        <v>12</v>
      </c>
      <c r="C72" s="3" t="s">
        <v>13</v>
      </c>
      <c r="D72" s="3" t="s">
        <v>164</v>
      </c>
      <c r="E72" s="3" t="s">
        <v>49</v>
      </c>
      <c r="F72" s="3" t="s">
        <v>24</v>
      </c>
      <c r="G72" s="3" t="s">
        <v>230</v>
      </c>
      <c r="H72" s="3" t="s">
        <v>2639</v>
      </c>
      <c r="I72" s="3" t="s">
        <v>27</v>
      </c>
      <c r="J72" s="9">
        <v>1</v>
      </c>
      <c r="K72" s="9">
        <v>922</v>
      </c>
    </row>
    <row r="73" spans="1:11" hidden="1" x14ac:dyDescent="0.2">
      <c r="A73" s="8">
        <v>2007</v>
      </c>
      <c r="B73" s="3" t="s">
        <v>12</v>
      </c>
      <c r="C73" s="3" t="s">
        <v>13</v>
      </c>
      <c r="D73" s="3" t="s">
        <v>164</v>
      </c>
      <c r="E73" s="3" t="s">
        <v>49</v>
      </c>
      <c r="F73" s="3" t="s">
        <v>24</v>
      </c>
      <c r="G73" s="3" t="s">
        <v>232</v>
      </c>
      <c r="H73" s="3" t="s">
        <v>541</v>
      </c>
      <c r="I73" s="3" t="s">
        <v>27</v>
      </c>
      <c r="J73" s="9">
        <v>1</v>
      </c>
      <c r="K73" s="9">
        <v>454</v>
      </c>
    </row>
    <row r="74" spans="1:11" hidden="1" x14ac:dyDescent="0.2">
      <c r="A74" s="8">
        <v>2007</v>
      </c>
      <c r="B74" s="3" t="s">
        <v>12</v>
      </c>
      <c r="C74" s="3" t="s">
        <v>13</v>
      </c>
      <c r="D74" s="3" t="s">
        <v>164</v>
      </c>
      <c r="E74" s="3" t="s">
        <v>49</v>
      </c>
      <c r="F74" s="3" t="s">
        <v>74</v>
      </c>
      <c r="G74" s="3" t="s">
        <v>211</v>
      </c>
      <c r="H74" s="3" t="s">
        <v>634</v>
      </c>
      <c r="I74" s="3" t="s">
        <v>77</v>
      </c>
      <c r="J74" s="9">
        <v>1</v>
      </c>
      <c r="K74" s="9">
        <v>493</v>
      </c>
    </row>
    <row r="75" spans="1:11" hidden="1" x14ac:dyDescent="0.2">
      <c r="A75" s="8">
        <v>2007</v>
      </c>
      <c r="B75" s="3" t="s">
        <v>12</v>
      </c>
      <c r="C75" s="3" t="s">
        <v>13</v>
      </c>
      <c r="D75" s="3" t="s">
        <v>164</v>
      </c>
      <c r="E75" s="3" t="s">
        <v>49</v>
      </c>
      <c r="F75" s="3" t="s">
        <v>74</v>
      </c>
      <c r="G75" s="3" t="s">
        <v>234</v>
      </c>
      <c r="H75" s="3" t="s">
        <v>553</v>
      </c>
      <c r="I75" s="3" t="s">
        <v>77</v>
      </c>
      <c r="J75" s="9">
        <v>1</v>
      </c>
      <c r="K75" s="9">
        <v>564</v>
      </c>
    </row>
    <row r="76" spans="1:11" hidden="1" x14ac:dyDescent="0.2">
      <c r="A76" s="8">
        <v>2007</v>
      </c>
      <c r="B76" s="3" t="s">
        <v>12</v>
      </c>
      <c r="C76" s="3" t="s">
        <v>13</v>
      </c>
      <c r="D76" s="3" t="s">
        <v>164</v>
      </c>
      <c r="E76" s="3" t="s">
        <v>49</v>
      </c>
      <c r="F76" s="3" t="s">
        <v>74</v>
      </c>
      <c r="G76" s="3" t="s">
        <v>212</v>
      </c>
      <c r="H76" s="3" t="s">
        <v>367</v>
      </c>
      <c r="I76" s="3" t="s">
        <v>77</v>
      </c>
      <c r="J76" s="9">
        <v>1</v>
      </c>
      <c r="K76" s="9">
        <v>341</v>
      </c>
    </row>
    <row r="77" spans="1:11" hidden="1" x14ac:dyDescent="0.2">
      <c r="A77" s="8">
        <v>2007</v>
      </c>
      <c r="B77" s="3" t="s">
        <v>12</v>
      </c>
      <c r="C77" s="3" t="s">
        <v>13</v>
      </c>
      <c r="D77" s="3" t="s">
        <v>164</v>
      </c>
      <c r="E77" s="3" t="s">
        <v>49</v>
      </c>
      <c r="F77" s="3" t="s">
        <v>74</v>
      </c>
      <c r="G77" s="3" t="s">
        <v>237</v>
      </c>
      <c r="H77" s="3" t="s">
        <v>319</v>
      </c>
      <c r="I77" s="3" t="s">
        <v>77</v>
      </c>
      <c r="J77" s="9">
        <v>1</v>
      </c>
      <c r="K77" s="9">
        <v>363</v>
      </c>
    </row>
    <row r="78" spans="1:11" hidden="1" x14ac:dyDescent="0.2">
      <c r="A78" s="8">
        <v>2007</v>
      </c>
      <c r="B78" s="3" t="s">
        <v>12</v>
      </c>
      <c r="C78" s="3" t="s">
        <v>13</v>
      </c>
      <c r="D78" s="3" t="s">
        <v>164</v>
      </c>
      <c r="E78" s="3" t="s">
        <v>49</v>
      </c>
      <c r="F78" s="3" t="s">
        <v>74</v>
      </c>
      <c r="G78" s="3" t="s">
        <v>239</v>
      </c>
      <c r="H78" s="3" t="s">
        <v>809</v>
      </c>
      <c r="I78" s="3" t="s">
        <v>77</v>
      </c>
      <c r="J78" s="9">
        <v>1</v>
      </c>
      <c r="K78" s="9">
        <v>778</v>
      </c>
    </row>
    <row r="79" spans="1:11" hidden="1" x14ac:dyDescent="0.2">
      <c r="A79" s="8">
        <v>2007</v>
      </c>
      <c r="B79" s="3" t="s">
        <v>12</v>
      </c>
      <c r="C79" s="3" t="s">
        <v>13</v>
      </c>
      <c r="D79" s="3" t="s">
        <v>164</v>
      </c>
      <c r="E79" s="3" t="s">
        <v>49</v>
      </c>
      <c r="F79" s="3" t="s">
        <v>74</v>
      </c>
      <c r="G79" s="3" t="s">
        <v>241</v>
      </c>
      <c r="H79" s="3" t="s">
        <v>2638</v>
      </c>
      <c r="I79" s="3" t="s">
        <v>77</v>
      </c>
      <c r="J79" s="9">
        <v>1</v>
      </c>
      <c r="K79" s="9">
        <v>747</v>
      </c>
    </row>
    <row r="80" spans="1:11" hidden="1" x14ac:dyDescent="0.2">
      <c r="A80" s="8">
        <v>2007</v>
      </c>
      <c r="B80" s="3" t="s">
        <v>12</v>
      </c>
      <c r="C80" s="3" t="s">
        <v>13</v>
      </c>
      <c r="D80" s="3" t="s">
        <v>164</v>
      </c>
      <c r="E80" s="3" t="s">
        <v>49</v>
      </c>
      <c r="F80" s="3" t="s">
        <v>74</v>
      </c>
      <c r="G80" s="3" t="s">
        <v>245</v>
      </c>
      <c r="H80" s="3" t="s">
        <v>2637</v>
      </c>
      <c r="I80" s="3" t="s">
        <v>77</v>
      </c>
      <c r="J80" s="9">
        <v>1</v>
      </c>
      <c r="K80" s="9">
        <v>524</v>
      </c>
    </row>
    <row r="81" spans="1:11" hidden="1" x14ac:dyDescent="0.2">
      <c r="A81" s="8">
        <v>2007</v>
      </c>
      <c r="B81" s="3" t="s">
        <v>12</v>
      </c>
      <c r="C81" s="3" t="s">
        <v>13</v>
      </c>
      <c r="D81" s="3" t="s">
        <v>164</v>
      </c>
      <c r="E81" s="3" t="s">
        <v>49</v>
      </c>
      <c r="F81" s="3" t="s">
        <v>28</v>
      </c>
      <c r="G81" s="3" t="s">
        <v>250</v>
      </c>
      <c r="H81" s="3" t="s">
        <v>982</v>
      </c>
      <c r="I81" s="3" t="s">
        <v>31</v>
      </c>
      <c r="J81" s="9">
        <v>1</v>
      </c>
      <c r="K81" s="9">
        <v>193</v>
      </c>
    </row>
    <row r="82" spans="1:11" hidden="1" x14ac:dyDescent="0.2">
      <c r="A82" s="8">
        <v>2007</v>
      </c>
      <c r="B82" s="3" t="s">
        <v>12</v>
      </c>
      <c r="C82" s="3" t="s">
        <v>13</v>
      </c>
      <c r="D82" s="3" t="s">
        <v>164</v>
      </c>
      <c r="E82" s="3" t="s">
        <v>49</v>
      </c>
      <c r="F82" s="3" t="s">
        <v>28</v>
      </c>
      <c r="G82" s="3" t="s">
        <v>252</v>
      </c>
      <c r="H82" s="3" t="s">
        <v>898</v>
      </c>
      <c r="I82" s="3" t="s">
        <v>31</v>
      </c>
      <c r="J82" s="9">
        <v>1</v>
      </c>
      <c r="K82" s="9">
        <v>513</v>
      </c>
    </row>
    <row r="83" spans="1:11" hidden="1" x14ac:dyDescent="0.2">
      <c r="A83" s="8">
        <v>2007</v>
      </c>
      <c r="B83" s="3" t="s">
        <v>12</v>
      </c>
      <c r="C83" s="3" t="s">
        <v>13</v>
      </c>
      <c r="D83" s="3" t="s">
        <v>164</v>
      </c>
      <c r="E83" s="3" t="s">
        <v>49</v>
      </c>
      <c r="F83" s="3" t="s">
        <v>28</v>
      </c>
      <c r="G83" s="3" t="s">
        <v>254</v>
      </c>
      <c r="H83" s="3" t="s">
        <v>540</v>
      </c>
      <c r="I83" s="3" t="s">
        <v>31</v>
      </c>
      <c r="J83" s="9">
        <v>1</v>
      </c>
      <c r="K83" s="9">
        <v>522</v>
      </c>
    </row>
    <row r="84" spans="1:11" hidden="1" x14ac:dyDescent="0.2">
      <c r="A84" s="8">
        <v>2007</v>
      </c>
      <c r="B84" s="3" t="s">
        <v>12</v>
      </c>
      <c r="C84" s="3" t="s">
        <v>13</v>
      </c>
      <c r="D84" s="3" t="s">
        <v>164</v>
      </c>
      <c r="E84" s="3" t="s">
        <v>49</v>
      </c>
      <c r="F84" s="3" t="s">
        <v>28</v>
      </c>
      <c r="G84" s="3" t="s">
        <v>256</v>
      </c>
      <c r="H84" s="3" t="s">
        <v>172</v>
      </c>
      <c r="I84" s="3" t="s">
        <v>31</v>
      </c>
      <c r="J84" s="9">
        <v>1</v>
      </c>
      <c r="K84" s="9">
        <v>424</v>
      </c>
    </row>
    <row r="85" spans="1:11" hidden="1" x14ac:dyDescent="0.2">
      <c r="A85" s="8">
        <v>2007</v>
      </c>
      <c r="B85" s="3" t="s">
        <v>12</v>
      </c>
      <c r="C85" s="3" t="s">
        <v>13</v>
      </c>
      <c r="D85" s="3" t="s">
        <v>164</v>
      </c>
      <c r="E85" s="3" t="s">
        <v>49</v>
      </c>
      <c r="F85" s="3" t="s">
        <v>28</v>
      </c>
      <c r="G85" s="3" t="s">
        <v>216</v>
      </c>
      <c r="H85" s="3" t="s">
        <v>53</v>
      </c>
      <c r="I85" s="3" t="s">
        <v>31</v>
      </c>
      <c r="J85" s="9">
        <v>1</v>
      </c>
      <c r="K85" s="9">
        <v>157</v>
      </c>
    </row>
    <row r="86" spans="1:11" hidden="1" x14ac:dyDescent="0.2">
      <c r="A86" s="8">
        <v>2007</v>
      </c>
      <c r="B86" s="3" t="s">
        <v>12</v>
      </c>
      <c r="C86" s="3" t="s">
        <v>13</v>
      </c>
      <c r="D86" s="3" t="s">
        <v>164</v>
      </c>
      <c r="E86" s="3" t="s">
        <v>49</v>
      </c>
      <c r="F86" s="3" t="s">
        <v>28</v>
      </c>
      <c r="G86" s="3" t="s">
        <v>204</v>
      </c>
      <c r="H86" s="3" t="s">
        <v>990</v>
      </c>
      <c r="I86" s="3" t="s">
        <v>31</v>
      </c>
      <c r="J86" s="9">
        <v>1</v>
      </c>
      <c r="K86" s="9">
        <v>428</v>
      </c>
    </row>
    <row r="87" spans="1:11" hidden="1" x14ac:dyDescent="0.2">
      <c r="A87" s="8">
        <v>2007</v>
      </c>
      <c r="B87" s="3" t="s">
        <v>12</v>
      </c>
      <c r="C87" s="3" t="s">
        <v>13</v>
      </c>
      <c r="D87" s="3" t="s">
        <v>164</v>
      </c>
      <c r="E87" s="3" t="s">
        <v>49</v>
      </c>
      <c r="F87" s="3" t="s">
        <v>28</v>
      </c>
      <c r="G87" s="3" t="s">
        <v>259</v>
      </c>
      <c r="H87" s="3" t="s">
        <v>912</v>
      </c>
      <c r="I87" s="3" t="s">
        <v>31</v>
      </c>
      <c r="J87" s="9">
        <v>1</v>
      </c>
      <c r="K87" s="9">
        <v>281</v>
      </c>
    </row>
    <row r="88" spans="1:11" hidden="1" x14ac:dyDescent="0.2">
      <c r="A88" s="8">
        <v>2007</v>
      </c>
      <c r="B88" s="3" t="s">
        <v>12</v>
      </c>
      <c r="C88" s="3" t="s">
        <v>13</v>
      </c>
      <c r="D88" s="3" t="s">
        <v>164</v>
      </c>
      <c r="E88" s="3" t="s">
        <v>49</v>
      </c>
      <c r="F88" s="3" t="s">
        <v>28</v>
      </c>
      <c r="G88" s="3" t="s">
        <v>261</v>
      </c>
      <c r="H88" s="3" t="s">
        <v>645</v>
      </c>
      <c r="I88" s="3" t="s">
        <v>31</v>
      </c>
      <c r="J88" s="9">
        <v>1</v>
      </c>
      <c r="K88" s="9">
        <v>330</v>
      </c>
    </row>
    <row r="89" spans="1:11" hidden="1" x14ac:dyDescent="0.2">
      <c r="A89" s="8">
        <v>2007</v>
      </c>
      <c r="B89" s="3" t="s">
        <v>12</v>
      </c>
      <c r="C89" s="3" t="s">
        <v>13</v>
      </c>
      <c r="D89" s="3" t="s">
        <v>164</v>
      </c>
      <c r="E89" s="3" t="s">
        <v>49</v>
      </c>
      <c r="F89" s="3" t="s">
        <v>28</v>
      </c>
      <c r="G89" s="3" t="s">
        <v>263</v>
      </c>
      <c r="H89" s="3" t="s">
        <v>421</v>
      </c>
      <c r="I89" s="3" t="s">
        <v>31</v>
      </c>
      <c r="J89" s="9">
        <v>1</v>
      </c>
      <c r="K89" s="9">
        <v>439</v>
      </c>
    </row>
    <row r="90" spans="1:11" hidden="1" x14ac:dyDescent="0.2">
      <c r="A90" s="8">
        <v>2007</v>
      </c>
      <c r="B90" s="3" t="s">
        <v>12</v>
      </c>
      <c r="C90" s="3" t="s">
        <v>13</v>
      </c>
      <c r="D90" s="3" t="s">
        <v>164</v>
      </c>
      <c r="E90" s="3" t="s">
        <v>49</v>
      </c>
      <c r="F90" s="3" t="s">
        <v>28</v>
      </c>
      <c r="G90" s="3" t="s">
        <v>265</v>
      </c>
      <c r="H90" s="3" t="s">
        <v>425</v>
      </c>
      <c r="I90" s="3" t="s">
        <v>31</v>
      </c>
      <c r="J90" s="9">
        <v>1</v>
      </c>
      <c r="K90" s="9">
        <v>584</v>
      </c>
    </row>
    <row r="91" spans="1:11" hidden="1" x14ac:dyDescent="0.2">
      <c r="A91" s="8">
        <v>2007</v>
      </c>
      <c r="B91" s="3" t="s">
        <v>12</v>
      </c>
      <c r="C91" s="3" t="s">
        <v>13</v>
      </c>
      <c r="D91" s="3" t="s">
        <v>164</v>
      </c>
      <c r="E91" s="3" t="s">
        <v>49</v>
      </c>
      <c r="F91" s="3" t="s">
        <v>28</v>
      </c>
      <c r="G91" s="3" t="s">
        <v>267</v>
      </c>
      <c r="H91" s="3" t="s">
        <v>804</v>
      </c>
      <c r="I91" s="3" t="s">
        <v>31</v>
      </c>
      <c r="J91" s="9">
        <v>1</v>
      </c>
      <c r="K91" s="9">
        <v>335</v>
      </c>
    </row>
    <row r="92" spans="1:11" hidden="1" x14ac:dyDescent="0.2">
      <c r="A92" s="8">
        <v>2007</v>
      </c>
      <c r="B92" s="3" t="s">
        <v>12</v>
      </c>
      <c r="C92" s="3" t="s">
        <v>13</v>
      </c>
      <c r="D92" s="3" t="s">
        <v>164</v>
      </c>
      <c r="E92" s="3" t="s">
        <v>49</v>
      </c>
      <c r="F92" s="3" t="s">
        <v>28</v>
      </c>
      <c r="G92" s="3" t="s">
        <v>269</v>
      </c>
      <c r="H92" s="3" t="s">
        <v>229</v>
      </c>
      <c r="I92" s="3" t="s">
        <v>31</v>
      </c>
      <c r="J92" s="9">
        <v>1</v>
      </c>
      <c r="K92" s="9">
        <v>452</v>
      </c>
    </row>
    <row r="93" spans="1:11" hidden="1" x14ac:dyDescent="0.2">
      <c r="A93" s="8">
        <v>2007</v>
      </c>
      <c r="B93" s="3" t="s">
        <v>12</v>
      </c>
      <c r="C93" s="3" t="s">
        <v>13</v>
      </c>
      <c r="D93" s="3" t="s">
        <v>164</v>
      </c>
      <c r="E93" s="3" t="s">
        <v>49</v>
      </c>
      <c r="F93" s="3" t="s">
        <v>78</v>
      </c>
      <c r="G93" s="3" t="s">
        <v>211</v>
      </c>
      <c r="H93" s="3" t="s">
        <v>417</v>
      </c>
      <c r="I93" s="3" t="s">
        <v>81</v>
      </c>
      <c r="J93" s="9">
        <v>1</v>
      </c>
      <c r="K93" s="9">
        <v>403</v>
      </c>
    </row>
    <row r="94" spans="1:11" hidden="1" x14ac:dyDescent="0.2">
      <c r="A94" s="8">
        <v>2007</v>
      </c>
      <c r="B94" s="3" t="s">
        <v>12</v>
      </c>
      <c r="C94" s="3" t="s">
        <v>13</v>
      </c>
      <c r="D94" s="3" t="s">
        <v>164</v>
      </c>
      <c r="E94" s="3" t="s">
        <v>49</v>
      </c>
      <c r="F94" s="3" t="s">
        <v>78</v>
      </c>
      <c r="G94" s="3" t="s">
        <v>272</v>
      </c>
      <c r="H94" s="3" t="s">
        <v>286</v>
      </c>
      <c r="I94" s="3" t="s">
        <v>81</v>
      </c>
      <c r="J94" s="9">
        <v>1</v>
      </c>
      <c r="K94" s="9">
        <v>633</v>
      </c>
    </row>
    <row r="95" spans="1:11" hidden="1" x14ac:dyDescent="0.2">
      <c r="A95" s="8">
        <v>2007</v>
      </c>
      <c r="B95" s="3" t="s">
        <v>12</v>
      </c>
      <c r="C95" s="3" t="s">
        <v>13</v>
      </c>
      <c r="D95" s="3" t="s">
        <v>164</v>
      </c>
      <c r="E95" s="3" t="s">
        <v>49</v>
      </c>
      <c r="F95" s="3" t="s">
        <v>78</v>
      </c>
      <c r="G95" s="3" t="s">
        <v>274</v>
      </c>
      <c r="H95" s="3" t="s">
        <v>394</v>
      </c>
      <c r="I95" s="3" t="s">
        <v>81</v>
      </c>
      <c r="J95" s="9">
        <v>1</v>
      </c>
      <c r="K95" s="9">
        <v>753</v>
      </c>
    </row>
    <row r="96" spans="1:11" hidden="1" x14ac:dyDescent="0.2">
      <c r="A96" s="8">
        <v>2007</v>
      </c>
      <c r="B96" s="3" t="s">
        <v>12</v>
      </c>
      <c r="C96" s="3" t="s">
        <v>13</v>
      </c>
      <c r="D96" s="3" t="s">
        <v>164</v>
      </c>
      <c r="E96" s="3" t="s">
        <v>49</v>
      </c>
      <c r="F96" s="3" t="s">
        <v>78</v>
      </c>
      <c r="G96" s="3" t="s">
        <v>276</v>
      </c>
      <c r="H96" s="3" t="s">
        <v>196</v>
      </c>
      <c r="I96" s="3" t="s">
        <v>81</v>
      </c>
      <c r="J96" s="9">
        <v>1</v>
      </c>
      <c r="K96" s="9">
        <v>587</v>
      </c>
    </row>
    <row r="97" spans="1:11" hidden="1" x14ac:dyDescent="0.2">
      <c r="A97" s="8">
        <v>2007</v>
      </c>
      <c r="B97" s="3" t="s">
        <v>12</v>
      </c>
      <c r="C97" s="3" t="s">
        <v>13</v>
      </c>
      <c r="D97" s="3" t="s">
        <v>164</v>
      </c>
      <c r="E97" s="3" t="s">
        <v>49</v>
      </c>
      <c r="F97" s="3" t="s">
        <v>78</v>
      </c>
      <c r="G97" s="3" t="s">
        <v>212</v>
      </c>
      <c r="H97" s="3" t="s">
        <v>388</v>
      </c>
      <c r="I97" s="3" t="s">
        <v>81</v>
      </c>
      <c r="J97" s="9">
        <v>1</v>
      </c>
      <c r="K97" s="9">
        <v>390</v>
      </c>
    </row>
    <row r="98" spans="1:11" hidden="1" x14ac:dyDescent="0.2">
      <c r="A98" s="8">
        <v>2007</v>
      </c>
      <c r="B98" s="3" t="s">
        <v>12</v>
      </c>
      <c r="C98" s="3" t="s">
        <v>13</v>
      </c>
      <c r="D98" s="3" t="s">
        <v>164</v>
      </c>
      <c r="E98" s="3" t="s">
        <v>49</v>
      </c>
      <c r="F98" s="3" t="s">
        <v>78</v>
      </c>
      <c r="G98" s="3" t="s">
        <v>279</v>
      </c>
      <c r="H98" s="3" t="s">
        <v>919</v>
      </c>
      <c r="I98" s="3" t="s">
        <v>81</v>
      </c>
      <c r="J98" s="9">
        <v>1</v>
      </c>
      <c r="K98" s="9">
        <v>509</v>
      </c>
    </row>
    <row r="99" spans="1:11" hidden="1" x14ac:dyDescent="0.2">
      <c r="A99" s="8">
        <v>2007</v>
      </c>
      <c r="B99" s="3" t="s">
        <v>12</v>
      </c>
      <c r="C99" s="3" t="s">
        <v>13</v>
      </c>
      <c r="D99" s="3" t="s">
        <v>164</v>
      </c>
      <c r="E99" s="3" t="s">
        <v>49</v>
      </c>
      <c r="F99" s="3" t="s">
        <v>78</v>
      </c>
      <c r="G99" s="3" t="s">
        <v>283</v>
      </c>
      <c r="H99" s="3" t="s">
        <v>904</v>
      </c>
      <c r="I99" s="3" t="s">
        <v>81</v>
      </c>
      <c r="J99" s="9">
        <v>1</v>
      </c>
      <c r="K99" s="9">
        <v>380</v>
      </c>
    </row>
    <row r="100" spans="1:11" hidden="1" x14ac:dyDescent="0.2">
      <c r="A100" s="8">
        <v>2007</v>
      </c>
      <c r="B100" s="3" t="s">
        <v>12</v>
      </c>
      <c r="C100" s="3" t="s">
        <v>13</v>
      </c>
      <c r="D100" s="3" t="s">
        <v>164</v>
      </c>
      <c r="E100" s="3" t="s">
        <v>49</v>
      </c>
      <c r="F100" s="3" t="s">
        <v>78</v>
      </c>
      <c r="G100" s="3" t="s">
        <v>285</v>
      </c>
      <c r="H100" s="3" t="s">
        <v>313</v>
      </c>
      <c r="I100" s="3" t="s">
        <v>81</v>
      </c>
      <c r="J100" s="9">
        <v>1</v>
      </c>
      <c r="K100" s="9">
        <v>437</v>
      </c>
    </row>
    <row r="101" spans="1:11" hidden="1" x14ac:dyDescent="0.2">
      <c r="A101" s="8">
        <v>2007</v>
      </c>
      <c r="B101" s="3" t="s">
        <v>12</v>
      </c>
      <c r="C101" s="3" t="s">
        <v>13</v>
      </c>
      <c r="D101" s="3" t="s">
        <v>164</v>
      </c>
      <c r="E101" s="3" t="s">
        <v>49</v>
      </c>
      <c r="F101" s="3" t="s">
        <v>78</v>
      </c>
      <c r="G101" s="3" t="s">
        <v>204</v>
      </c>
      <c r="H101" s="3" t="s">
        <v>905</v>
      </c>
      <c r="I101" s="3" t="s">
        <v>81</v>
      </c>
      <c r="J101" s="9">
        <v>1</v>
      </c>
      <c r="K101" s="9">
        <v>261</v>
      </c>
    </row>
    <row r="102" spans="1:11" hidden="1" x14ac:dyDescent="0.2">
      <c r="A102" s="8">
        <v>2007</v>
      </c>
      <c r="B102" s="3" t="s">
        <v>12</v>
      </c>
      <c r="C102" s="3" t="s">
        <v>13</v>
      </c>
      <c r="D102" s="3" t="s">
        <v>164</v>
      </c>
      <c r="E102" s="3" t="s">
        <v>49</v>
      </c>
      <c r="F102" s="3" t="s">
        <v>78</v>
      </c>
      <c r="G102" s="3" t="s">
        <v>287</v>
      </c>
      <c r="H102" s="3" t="s">
        <v>26</v>
      </c>
      <c r="I102" s="3" t="s">
        <v>81</v>
      </c>
      <c r="J102" s="9">
        <v>1</v>
      </c>
      <c r="K102" s="9">
        <v>314</v>
      </c>
    </row>
    <row r="103" spans="1:11" hidden="1" x14ac:dyDescent="0.2">
      <c r="A103" s="8">
        <v>2007</v>
      </c>
      <c r="B103" s="3" t="s">
        <v>12</v>
      </c>
      <c r="C103" s="3" t="s">
        <v>13</v>
      </c>
      <c r="D103" s="3" t="s">
        <v>164</v>
      </c>
      <c r="E103" s="3" t="s">
        <v>49</v>
      </c>
      <c r="F103" s="3" t="s">
        <v>78</v>
      </c>
      <c r="G103" s="3" t="s">
        <v>289</v>
      </c>
      <c r="H103" s="3" t="s">
        <v>757</v>
      </c>
      <c r="I103" s="3" t="s">
        <v>81</v>
      </c>
      <c r="J103" s="9">
        <v>1</v>
      </c>
      <c r="K103" s="9">
        <v>533</v>
      </c>
    </row>
    <row r="104" spans="1:11" hidden="1" x14ac:dyDescent="0.2">
      <c r="A104" s="8">
        <v>2007</v>
      </c>
      <c r="B104" s="3" t="s">
        <v>12</v>
      </c>
      <c r="C104" s="3" t="s">
        <v>13</v>
      </c>
      <c r="D104" s="3" t="s">
        <v>164</v>
      </c>
      <c r="E104" s="3" t="s">
        <v>49</v>
      </c>
      <c r="F104" s="3" t="s">
        <v>78</v>
      </c>
      <c r="G104" s="3" t="s">
        <v>241</v>
      </c>
      <c r="H104" s="3" t="s">
        <v>985</v>
      </c>
      <c r="I104" s="3" t="s">
        <v>81</v>
      </c>
      <c r="J104" s="9">
        <v>1</v>
      </c>
      <c r="K104" s="9">
        <v>458</v>
      </c>
    </row>
    <row r="105" spans="1:11" hidden="1" x14ac:dyDescent="0.2">
      <c r="A105" s="8">
        <v>2007</v>
      </c>
      <c r="B105" s="3" t="s">
        <v>12</v>
      </c>
      <c r="C105" s="3" t="s">
        <v>13</v>
      </c>
      <c r="D105" s="3" t="s">
        <v>164</v>
      </c>
      <c r="E105" s="3" t="s">
        <v>49</v>
      </c>
      <c r="F105" s="3" t="s">
        <v>78</v>
      </c>
      <c r="G105" s="3" t="s">
        <v>294</v>
      </c>
      <c r="H105" s="3" t="s">
        <v>640</v>
      </c>
      <c r="I105" s="3" t="s">
        <v>81</v>
      </c>
      <c r="J105" s="9">
        <v>1</v>
      </c>
      <c r="K105" s="9">
        <v>304</v>
      </c>
    </row>
    <row r="106" spans="1:11" hidden="1" x14ac:dyDescent="0.2">
      <c r="A106" s="8">
        <v>2007</v>
      </c>
      <c r="B106" s="3" t="s">
        <v>12</v>
      </c>
      <c r="C106" s="3" t="s">
        <v>13</v>
      </c>
      <c r="D106" s="3" t="s">
        <v>164</v>
      </c>
      <c r="E106" s="3" t="s">
        <v>49</v>
      </c>
      <c r="F106" s="3" t="s">
        <v>78</v>
      </c>
      <c r="G106" s="3" t="s">
        <v>295</v>
      </c>
      <c r="H106" s="3" t="s">
        <v>664</v>
      </c>
      <c r="I106" s="3" t="s">
        <v>81</v>
      </c>
      <c r="J106" s="9">
        <v>1</v>
      </c>
      <c r="K106" s="9">
        <v>538</v>
      </c>
    </row>
    <row r="107" spans="1:11" hidden="1" x14ac:dyDescent="0.2">
      <c r="A107" s="8">
        <v>2007</v>
      </c>
      <c r="B107" s="3" t="s">
        <v>12</v>
      </c>
      <c r="C107" s="3" t="s">
        <v>13</v>
      </c>
      <c r="D107" s="3" t="s">
        <v>164</v>
      </c>
      <c r="E107" s="3" t="s">
        <v>49</v>
      </c>
      <c r="F107" s="3" t="s">
        <v>78</v>
      </c>
      <c r="G107" s="3" t="s">
        <v>297</v>
      </c>
      <c r="H107" s="3" t="s">
        <v>555</v>
      </c>
      <c r="I107" s="3" t="s">
        <v>81</v>
      </c>
      <c r="J107" s="9">
        <v>1</v>
      </c>
      <c r="K107" s="9">
        <v>278</v>
      </c>
    </row>
    <row r="108" spans="1:11" hidden="1" x14ac:dyDescent="0.2">
      <c r="A108" s="8">
        <v>2007</v>
      </c>
      <c r="B108" s="3" t="s">
        <v>12</v>
      </c>
      <c r="C108" s="3" t="s">
        <v>13</v>
      </c>
      <c r="D108" s="3" t="s">
        <v>164</v>
      </c>
      <c r="E108" s="3" t="s">
        <v>49</v>
      </c>
      <c r="F108" s="3" t="s">
        <v>78</v>
      </c>
      <c r="G108" s="3" t="s">
        <v>299</v>
      </c>
      <c r="H108" s="3" t="s">
        <v>901</v>
      </c>
      <c r="I108" s="3" t="s">
        <v>81</v>
      </c>
      <c r="J108" s="9">
        <v>1</v>
      </c>
      <c r="K108" s="9">
        <v>590</v>
      </c>
    </row>
    <row r="109" spans="1:11" hidden="1" x14ac:dyDescent="0.2">
      <c r="A109" s="8">
        <v>2007</v>
      </c>
      <c r="B109" s="3" t="s">
        <v>12</v>
      </c>
      <c r="C109" s="3" t="s">
        <v>13</v>
      </c>
      <c r="D109" s="3" t="s">
        <v>164</v>
      </c>
      <c r="E109" s="3" t="s">
        <v>49</v>
      </c>
      <c r="F109" s="3" t="s">
        <v>78</v>
      </c>
      <c r="G109" s="3" t="s">
        <v>301</v>
      </c>
      <c r="H109" s="3" t="s">
        <v>178</v>
      </c>
      <c r="I109" s="3" t="s">
        <v>81</v>
      </c>
      <c r="J109" s="9">
        <v>1</v>
      </c>
      <c r="K109" s="9">
        <v>511</v>
      </c>
    </row>
    <row r="110" spans="1:11" hidden="1" x14ac:dyDescent="0.2">
      <c r="A110" s="8">
        <v>2007</v>
      </c>
      <c r="B110" s="3" t="s">
        <v>12</v>
      </c>
      <c r="C110" s="3" t="s">
        <v>13</v>
      </c>
      <c r="D110" s="3" t="s">
        <v>164</v>
      </c>
      <c r="E110" s="3" t="s">
        <v>49</v>
      </c>
      <c r="F110" s="3" t="s">
        <v>78</v>
      </c>
      <c r="G110" s="3" t="s">
        <v>269</v>
      </c>
      <c r="H110" s="3" t="s">
        <v>843</v>
      </c>
      <c r="I110" s="3" t="s">
        <v>81</v>
      </c>
      <c r="J110" s="9">
        <v>1</v>
      </c>
      <c r="K110" s="9">
        <v>418</v>
      </c>
    </row>
    <row r="111" spans="1:11" hidden="1" x14ac:dyDescent="0.2">
      <c r="A111" s="8">
        <v>2007</v>
      </c>
      <c r="B111" s="3" t="s">
        <v>12</v>
      </c>
      <c r="C111" s="3" t="s">
        <v>13</v>
      </c>
      <c r="D111" s="3" t="s">
        <v>164</v>
      </c>
      <c r="E111" s="3" t="s">
        <v>49</v>
      </c>
      <c r="F111" s="3" t="s">
        <v>78</v>
      </c>
      <c r="G111" s="3" t="s">
        <v>304</v>
      </c>
      <c r="H111" s="3" t="s">
        <v>704</v>
      </c>
      <c r="I111" s="3" t="s">
        <v>81</v>
      </c>
      <c r="J111" s="9">
        <v>1</v>
      </c>
      <c r="K111" s="9">
        <v>356</v>
      </c>
    </row>
    <row r="112" spans="1:11" hidden="1" x14ac:dyDescent="0.2">
      <c r="A112" s="8">
        <v>2007</v>
      </c>
      <c r="B112" s="3" t="s">
        <v>12</v>
      </c>
      <c r="C112" s="3" t="s">
        <v>13</v>
      </c>
      <c r="D112" s="3" t="s">
        <v>164</v>
      </c>
      <c r="E112" s="3" t="s">
        <v>49</v>
      </c>
      <c r="F112" s="3" t="s">
        <v>78</v>
      </c>
      <c r="G112" s="3" t="s">
        <v>173</v>
      </c>
      <c r="H112" s="3" t="s">
        <v>151</v>
      </c>
      <c r="I112" s="3" t="s">
        <v>81</v>
      </c>
      <c r="J112" s="9">
        <v>1</v>
      </c>
      <c r="K112" s="9">
        <v>373</v>
      </c>
    </row>
    <row r="113" spans="1:11" hidden="1" x14ac:dyDescent="0.2">
      <c r="A113" s="8">
        <v>2007</v>
      </c>
      <c r="B113" s="3" t="s">
        <v>12</v>
      </c>
      <c r="C113" s="3" t="s">
        <v>13</v>
      </c>
      <c r="D113" s="3" t="s">
        <v>164</v>
      </c>
      <c r="E113" s="3" t="s">
        <v>49</v>
      </c>
      <c r="F113" s="3" t="s">
        <v>78</v>
      </c>
      <c r="G113" s="3" t="s">
        <v>232</v>
      </c>
      <c r="H113" s="3" t="s">
        <v>2636</v>
      </c>
      <c r="I113" s="3" t="s">
        <v>81</v>
      </c>
      <c r="J113" s="9">
        <v>1</v>
      </c>
      <c r="K113" s="9">
        <v>700</v>
      </c>
    </row>
    <row r="114" spans="1:11" hidden="1" x14ac:dyDescent="0.2">
      <c r="A114" s="8">
        <v>2007</v>
      </c>
      <c r="B114" s="3" t="s">
        <v>12</v>
      </c>
      <c r="C114" s="3" t="s">
        <v>13</v>
      </c>
      <c r="D114" s="3" t="s">
        <v>164</v>
      </c>
      <c r="E114" s="3" t="s">
        <v>49</v>
      </c>
      <c r="F114" s="3" t="s">
        <v>308</v>
      </c>
      <c r="G114" s="3" t="s">
        <v>309</v>
      </c>
      <c r="H114" s="3" t="s">
        <v>530</v>
      </c>
      <c r="I114" s="3" t="s">
        <v>310</v>
      </c>
      <c r="J114" s="9">
        <v>1</v>
      </c>
      <c r="K114" s="9">
        <v>234</v>
      </c>
    </row>
    <row r="115" spans="1:11" hidden="1" x14ac:dyDescent="0.2">
      <c r="A115" s="8">
        <v>2007</v>
      </c>
      <c r="B115" s="3" t="s">
        <v>12</v>
      </c>
      <c r="C115" s="3" t="s">
        <v>13</v>
      </c>
      <c r="D115" s="3" t="s">
        <v>164</v>
      </c>
      <c r="E115" s="3" t="s">
        <v>49</v>
      </c>
      <c r="F115" s="3" t="s">
        <v>34</v>
      </c>
      <c r="G115" s="3" t="s">
        <v>393</v>
      </c>
      <c r="H115" s="3" t="s">
        <v>293</v>
      </c>
      <c r="I115" s="3" t="s">
        <v>36</v>
      </c>
      <c r="J115" s="9">
        <v>1</v>
      </c>
      <c r="K115" s="9">
        <v>607</v>
      </c>
    </row>
    <row r="116" spans="1:11" hidden="1" x14ac:dyDescent="0.2">
      <c r="A116" s="8">
        <v>2007</v>
      </c>
      <c r="B116" s="3" t="s">
        <v>12</v>
      </c>
      <c r="C116" s="3" t="s">
        <v>13</v>
      </c>
      <c r="D116" s="3" t="s">
        <v>164</v>
      </c>
      <c r="E116" s="3" t="s">
        <v>49</v>
      </c>
      <c r="F116" s="3" t="s">
        <v>34</v>
      </c>
      <c r="G116" s="3" t="s">
        <v>297</v>
      </c>
      <c r="H116" s="3" t="s">
        <v>977</v>
      </c>
      <c r="I116" s="3" t="s">
        <v>36</v>
      </c>
      <c r="J116" s="9">
        <v>1</v>
      </c>
      <c r="K116" s="9">
        <v>459</v>
      </c>
    </row>
    <row r="117" spans="1:11" hidden="1" x14ac:dyDescent="0.2">
      <c r="A117" s="8">
        <v>2007</v>
      </c>
      <c r="B117" s="3" t="s">
        <v>12</v>
      </c>
      <c r="C117" s="3" t="s">
        <v>13</v>
      </c>
      <c r="D117" s="3" t="s">
        <v>164</v>
      </c>
      <c r="E117" s="3" t="s">
        <v>49</v>
      </c>
      <c r="F117" s="3" t="s">
        <v>34</v>
      </c>
      <c r="G117" s="3" t="s">
        <v>400</v>
      </c>
      <c r="H117" s="3" t="s">
        <v>547</v>
      </c>
      <c r="I117" s="3" t="s">
        <v>36</v>
      </c>
      <c r="J117" s="9">
        <v>1</v>
      </c>
      <c r="K117" s="9">
        <v>328</v>
      </c>
    </row>
    <row r="118" spans="1:11" hidden="1" x14ac:dyDescent="0.2">
      <c r="A118" s="8">
        <v>2007</v>
      </c>
      <c r="B118" s="3" t="s">
        <v>12</v>
      </c>
      <c r="C118" s="3" t="s">
        <v>13</v>
      </c>
      <c r="D118" s="3" t="s">
        <v>164</v>
      </c>
      <c r="E118" s="3" t="s">
        <v>49</v>
      </c>
      <c r="F118" s="3" t="s">
        <v>435</v>
      </c>
      <c r="G118" s="3" t="s">
        <v>435</v>
      </c>
      <c r="H118" s="3" t="s">
        <v>705</v>
      </c>
      <c r="I118" s="3" t="s">
        <v>999</v>
      </c>
      <c r="J118" s="9">
        <v>1</v>
      </c>
      <c r="K118" s="9">
        <v>396</v>
      </c>
    </row>
    <row r="119" spans="1:11" hidden="1" x14ac:dyDescent="0.2">
      <c r="A119" s="8">
        <v>2007</v>
      </c>
      <c r="B119" s="3" t="s">
        <v>12</v>
      </c>
      <c r="C119" s="3" t="s">
        <v>13</v>
      </c>
      <c r="D119" s="3" t="s">
        <v>164</v>
      </c>
      <c r="E119" s="3" t="s">
        <v>49</v>
      </c>
      <c r="F119" s="3" t="s">
        <v>37</v>
      </c>
      <c r="G119" s="3" t="s">
        <v>401</v>
      </c>
      <c r="H119" s="3" t="s">
        <v>46</v>
      </c>
      <c r="I119" s="3" t="s">
        <v>40</v>
      </c>
      <c r="J119" s="9">
        <v>1</v>
      </c>
      <c r="K119" s="9">
        <v>322</v>
      </c>
    </row>
    <row r="120" spans="1:11" hidden="1" x14ac:dyDescent="0.2">
      <c r="A120" s="8">
        <v>2007</v>
      </c>
      <c r="B120" s="3" t="s">
        <v>12</v>
      </c>
      <c r="C120" s="3" t="s">
        <v>13</v>
      </c>
      <c r="D120" s="3" t="s">
        <v>164</v>
      </c>
      <c r="E120" s="3" t="s">
        <v>49</v>
      </c>
      <c r="F120" s="3" t="s">
        <v>37</v>
      </c>
      <c r="G120" s="3" t="s">
        <v>402</v>
      </c>
      <c r="H120" s="3" t="s">
        <v>499</v>
      </c>
      <c r="I120" s="3" t="s">
        <v>40</v>
      </c>
      <c r="J120" s="9">
        <v>1</v>
      </c>
      <c r="K120" s="9">
        <v>489</v>
      </c>
    </row>
    <row r="121" spans="1:11" hidden="1" x14ac:dyDescent="0.2">
      <c r="A121" s="8">
        <v>2007</v>
      </c>
      <c r="B121" s="3" t="s">
        <v>12</v>
      </c>
      <c r="C121" s="3" t="s">
        <v>13</v>
      </c>
      <c r="D121" s="3" t="s">
        <v>164</v>
      </c>
      <c r="E121" s="3" t="s">
        <v>49</v>
      </c>
      <c r="F121" s="3" t="s">
        <v>37</v>
      </c>
      <c r="G121" s="3" t="s">
        <v>311</v>
      </c>
      <c r="H121" s="3" t="s">
        <v>2635</v>
      </c>
      <c r="I121" s="3" t="s">
        <v>40</v>
      </c>
      <c r="J121" s="9">
        <v>1</v>
      </c>
      <c r="K121" s="9">
        <v>698</v>
      </c>
    </row>
    <row r="122" spans="1:11" hidden="1" x14ac:dyDescent="0.2">
      <c r="A122" s="8">
        <v>2007</v>
      </c>
      <c r="B122" s="3" t="s">
        <v>12</v>
      </c>
      <c r="C122" s="3" t="s">
        <v>13</v>
      </c>
      <c r="D122" s="3" t="s">
        <v>164</v>
      </c>
      <c r="E122" s="3" t="s">
        <v>49</v>
      </c>
      <c r="F122" s="3" t="s">
        <v>37</v>
      </c>
      <c r="G122" s="3" t="s">
        <v>212</v>
      </c>
      <c r="H122" s="3" t="s">
        <v>202</v>
      </c>
      <c r="I122" s="3" t="s">
        <v>40</v>
      </c>
      <c r="J122" s="9">
        <v>1</v>
      </c>
      <c r="K122" s="9">
        <v>319</v>
      </c>
    </row>
    <row r="123" spans="1:11" hidden="1" x14ac:dyDescent="0.2">
      <c r="A123" s="8">
        <v>2007</v>
      </c>
      <c r="B123" s="3" t="s">
        <v>12</v>
      </c>
      <c r="C123" s="3" t="s">
        <v>13</v>
      </c>
      <c r="D123" s="3" t="s">
        <v>164</v>
      </c>
      <c r="E123" s="3" t="s">
        <v>49</v>
      </c>
      <c r="F123" s="3" t="s">
        <v>37</v>
      </c>
      <c r="G123" s="3" t="s">
        <v>405</v>
      </c>
      <c r="H123" s="3" t="s">
        <v>554</v>
      </c>
      <c r="I123" s="3" t="s">
        <v>40</v>
      </c>
      <c r="J123" s="9">
        <v>1</v>
      </c>
      <c r="K123" s="9">
        <v>616</v>
      </c>
    </row>
    <row r="124" spans="1:11" hidden="1" x14ac:dyDescent="0.2">
      <c r="A124" s="8">
        <v>2007</v>
      </c>
      <c r="B124" s="3" t="s">
        <v>12</v>
      </c>
      <c r="C124" s="3" t="s">
        <v>13</v>
      </c>
      <c r="D124" s="3" t="s">
        <v>164</v>
      </c>
      <c r="E124" s="3" t="s">
        <v>49</v>
      </c>
      <c r="F124" s="3" t="s">
        <v>37</v>
      </c>
      <c r="G124" s="3" t="s">
        <v>407</v>
      </c>
      <c r="H124" s="3" t="s">
        <v>851</v>
      </c>
      <c r="I124" s="3" t="s">
        <v>40</v>
      </c>
      <c r="J124" s="9">
        <v>1</v>
      </c>
      <c r="K124" s="9">
        <v>377</v>
      </c>
    </row>
    <row r="125" spans="1:11" hidden="1" x14ac:dyDescent="0.2">
      <c r="A125" s="8">
        <v>2007</v>
      </c>
      <c r="B125" s="3" t="s">
        <v>12</v>
      </c>
      <c r="C125" s="3" t="s">
        <v>13</v>
      </c>
      <c r="D125" s="3" t="s">
        <v>164</v>
      </c>
      <c r="E125" s="3" t="s">
        <v>49</v>
      </c>
      <c r="F125" s="3" t="s">
        <v>37</v>
      </c>
      <c r="G125" s="3" t="s">
        <v>409</v>
      </c>
      <c r="H125" s="3" t="s">
        <v>564</v>
      </c>
      <c r="I125" s="3" t="s">
        <v>40</v>
      </c>
      <c r="J125" s="9">
        <v>1</v>
      </c>
      <c r="K125" s="9">
        <v>394</v>
      </c>
    </row>
    <row r="126" spans="1:11" hidden="1" x14ac:dyDescent="0.2">
      <c r="A126" s="8">
        <v>2007</v>
      </c>
      <c r="B126" s="3" t="s">
        <v>12</v>
      </c>
      <c r="C126" s="3" t="s">
        <v>13</v>
      </c>
      <c r="D126" s="3" t="s">
        <v>164</v>
      </c>
      <c r="E126" s="3" t="s">
        <v>49</v>
      </c>
      <c r="F126" s="3" t="s">
        <v>37</v>
      </c>
      <c r="G126" s="3" t="s">
        <v>411</v>
      </c>
      <c r="H126" s="3" t="s">
        <v>695</v>
      </c>
      <c r="I126" s="3" t="s">
        <v>40</v>
      </c>
      <c r="J126" s="9">
        <v>1</v>
      </c>
      <c r="K126" s="9">
        <v>669</v>
      </c>
    </row>
    <row r="127" spans="1:11" hidden="1" x14ac:dyDescent="0.2">
      <c r="A127" s="8">
        <v>2007</v>
      </c>
      <c r="B127" s="3" t="s">
        <v>12</v>
      </c>
      <c r="C127" s="3" t="s">
        <v>13</v>
      </c>
      <c r="D127" s="3" t="s">
        <v>164</v>
      </c>
      <c r="E127" s="3" t="s">
        <v>49</v>
      </c>
      <c r="F127" s="3" t="s">
        <v>37</v>
      </c>
      <c r="G127" s="3" t="s">
        <v>413</v>
      </c>
      <c r="H127" s="3" t="s">
        <v>30</v>
      </c>
      <c r="I127" s="3" t="s">
        <v>40</v>
      </c>
      <c r="J127" s="9">
        <v>1</v>
      </c>
      <c r="K127" s="9">
        <v>336</v>
      </c>
    </row>
    <row r="128" spans="1:11" hidden="1" x14ac:dyDescent="0.2">
      <c r="A128" s="8">
        <v>2007</v>
      </c>
      <c r="B128" s="3" t="s">
        <v>12</v>
      </c>
      <c r="C128" s="3" t="s">
        <v>13</v>
      </c>
      <c r="D128" s="3" t="s">
        <v>164</v>
      </c>
      <c r="E128" s="3" t="s">
        <v>49</v>
      </c>
      <c r="F128" s="3" t="s">
        <v>37</v>
      </c>
      <c r="G128" s="3" t="s">
        <v>415</v>
      </c>
      <c r="H128" s="3" t="s">
        <v>26</v>
      </c>
      <c r="I128" s="3" t="s">
        <v>40</v>
      </c>
      <c r="J128" s="9">
        <v>1</v>
      </c>
      <c r="K128" s="9">
        <v>314</v>
      </c>
    </row>
    <row r="129" spans="1:11" hidden="1" x14ac:dyDescent="0.2">
      <c r="A129" s="8">
        <v>2007</v>
      </c>
      <c r="B129" s="3" t="s">
        <v>12</v>
      </c>
      <c r="C129" s="3" t="s">
        <v>13</v>
      </c>
      <c r="D129" s="3" t="s">
        <v>164</v>
      </c>
      <c r="E129" s="3" t="s">
        <v>49</v>
      </c>
      <c r="F129" s="3" t="s">
        <v>37</v>
      </c>
      <c r="G129" s="3" t="s">
        <v>204</v>
      </c>
      <c r="H129" s="3" t="s">
        <v>630</v>
      </c>
      <c r="I129" s="3" t="s">
        <v>40</v>
      </c>
      <c r="J129" s="9">
        <v>1</v>
      </c>
      <c r="K129" s="9">
        <v>326</v>
      </c>
    </row>
    <row r="130" spans="1:11" hidden="1" x14ac:dyDescent="0.2">
      <c r="A130" s="8">
        <v>2007</v>
      </c>
      <c r="B130" s="3" t="s">
        <v>12</v>
      </c>
      <c r="C130" s="3" t="s">
        <v>13</v>
      </c>
      <c r="D130" s="3" t="s">
        <v>164</v>
      </c>
      <c r="E130" s="3" t="s">
        <v>49</v>
      </c>
      <c r="F130" s="3" t="s">
        <v>37</v>
      </c>
      <c r="G130" s="3" t="s">
        <v>418</v>
      </c>
      <c r="H130" s="3" t="s">
        <v>879</v>
      </c>
      <c r="I130" s="3" t="s">
        <v>40</v>
      </c>
      <c r="J130" s="9">
        <v>1</v>
      </c>
      <c r="K130" s="9">
        <v>366</v>
      </c>
    </row>
    <row r="131" spans="1:11" hidden="1" x14ac:dyDescent="0.2">
      <c r="A131" s="8">
        <v>2007</v>
      </c>
      <c r="B131" s="3" t="s">
        <v>12</v>
      </c>
      <c r="C131" s="3" t="s">
        <v>13</v>
      </c>
      <c r="D131" s="3" t="s">
        <v>164</v>
      </c>
      <c r="E131" s="3" t="s">
        <v>49</v>
      </c>
      <c r="F131" s="3" t="s">
        <v>37</v>
      </c>
      <c r="G131" s="3" t="s">
        <v>420</v>
      </c>
      <c r="H131" s="3" t="s">
        <v>458</v>
      </c>
      <c r="I131" s="3" t="s">
        <v>40</v>
      </c>
      <c r="J131" s="9">
        <v>1</v>
      </c>
      <c r="K131" s="9">
        <v>492</v>
      </c>
    </row>
    <row r="132" spans="1:11" hidden="1" x14ac:dyDescent="0.2">
      <c r="A132" s="8">
        <v>2007</v>
      </c>
      <c r="B132" s="3" t="s">
        <v>12</v>
      </c>
      <c r="C132" s="3" t="s">
        <v>13</v>
      </c>
      <c r="D132" s="3" t="s">
        <v>164</v>
      </c>
      <c r="E132" s="3" t="s">
        <v>49</v>
      </c>
      <c r="F132" s="3" t="s">
        <v>37</v>
      </c>
      <c r="G132" s="3" t="s">
        <v>422</v>
      </c>
      <c r="H132" s="3" t="s">
        <v>2634</v>
      </c>
      <c r="I132" s="3" t="s">
        <v>40</v>
      </c>
      <c r="J132" s="9">
        <v>1</v>
      </c>
      <c r="K132" s="9">
        <v>769</v>
      </c>
    </row>
    <row r="133" spans="1:11" hidden="1" x14ac:dyDescent="0.2">
      <c r="A133" s="8">
        <v>2007</v>
      </c>
      <c r="B133" s="3" t="s">
        <v>12</v>
      </c>
      <c r="C133" s="3" t="s">
        <v>13</v>
      </c>
      <c r="D133" s="3" t="s">
        <v>164</v>
      </c>
      <c r="E133" s="3" t="s">
        <v>49</v>
      </c>
      <c r="F133" s="3" t="s">
        <v>37</v>
      </c>
      <c r="G133" s="3" t="s">
        <v>424</v>
      </c>
      <c r="H133" s="3" t="s">
        <v>978</v>
      </c>
      <c r="I133" s="3" t="s">
        <v>40</v>
      </c>
      <c r="J133" s="9">
        <v>1</v>
      </c>
      <c r="K133" s="9">
        <v>523</v>
      </c>
    </row>
    <row r="134" spans="1:11" hidden="1" x14ac:dyDescent="0.2">
      <c r="A134" s="8">
        <v>2007</v>
      </c>
      <c r="B134" s="3" t="s">
        <v>12</v>
      </c>
      <c r="C134" s="3" t="s">
        <v>13</v>
      </c>
      <c r="D134" s="3" t="s">
        <v>164</v>
      </c>
      <c r="E134" s="3" t="s">
        <v>49</v>
      </c>
      <c r="F134" s="3" t="s">
        <v>37</v>
      </c>
      <c r="G134" s="3" t="s">
        <v>426</v>
      </c>
      <c r="H134" s="3" t="s">
        <v>67</v>
      </c>
      <c r="I134" s="3" t="s">
        <v>40</v>
      </c>
      <c r="J134" s="9">
        <v>1</v>
      </c>
      <c r="K134" s="9">
        <v>280</v>
      </c>
    </row>
    <row r="135" spans="1:11" hidden="1" x14ac:dyDescent="0.2">
      <c r="A135" s="8">
        <v>2007</v>
      </c>
      <c r="B135" s="3" t="s">
        <v>12</v>
      </c>
      <c r="C135" s="3" t="s">
        <v>13</v>
      </c>
      <c r="D135" s="3" t="s">
        <v>164</v>
      </c>
      <c r="E135" s="3" t="s">
        <v>49</v>
      </c>
      <c r="F135" s="3" t="s">
        <v>37</v>
      </c>
      <c r="G135" s="3" t="s">
        <v>171</v>
      </c>
      <c r="H135" s="3" t="s">
        <v>687</v>
      </c>
      <c r="I135" s="3" t="s">
        <v>40</v>
      </c>
      <c r="J135" s="9">
        <v>1</v>
      </c>
      <c r="K135" s="9">
        <v>473</v>
      </c>
    </row>
    <row r="136" spans="1:11" hidden="1" x14ac:dyDescent="0.2">
      <c r="A136" s="8">
        <v>2007</v>
      </c>
      <c r="B136" s="3" t="s">
        <v>12</v>
      </c>
      <c r="C136" s="3" t="s">
        <v>13</v>
      </c>
      <c r="D136" s="3" t="s">
        <v>164</v>
      </c>
      <c r="E136" s="3" t="s">
        <v>49</v>
      </c>
      <c r="F136" s="3" t="s">
        <v>37</v>
      </c>
      <c r="G136" s="3" t="s">
        <v>428</v>
      </c>
      <c r="H136" s="3" t="s">
        <v>539</v>
      </c>
      <c r="I136" s="3" t="s">
        <v>40</v>
      </c>
      <c r="J136" s="9">
        <v>1</v>
      </c>
      <c r="K136" s="9">
        <v>400</v>
      </c>
    </row>
    <row r="137" spans="1:11" hidden="1" x14ac:dyDescent="0.2">
      <c r="A137" s="8">
        <v>2007</v>
      </c>
      <c r="B137" s="3" t="s">
        <v>12</v>
      </c>
      <c r="C137" s="3" t="s">
        <v>13</v>
      </c>
      <c r="D137" s="3" t="s">
        <v>164</v>
      </c>
      <c r="E137" s="3" t="s">
        <v>49</v>
      </c>
      <c r="F137" s="3" t="s">
        <v>37</v>
      </c>
      <c r="G137" s="3" t="s">
        <v>429</v>
      </c>
      <c r="H137" s="3" t="s">
        <v>2633</v>
      </c>
      <c r="I137" s="3" t="s">
        <v>40</v>
      </c>
      <c r="J137" s="9">
        <v>1</v>
      </c>
      <c r="K137" s="9">
        <v>512</v>
      </c>
    </row>
    <row r="138" spans="1:11" hidden="1" x14ac:dyDescent="0.2">
      <c r="A138" s="8">
        <v>2007</v>
      </c>
      <c r="B138" s="3" t="s">
        <v>12</v>
      </c>
      <c r="C138" s="3" t="s">
        <v>13</v>
      </c>
      <c r="D138" s="3" t="s">
        <v>164</v>
      </c>
      <c r="E138" s="3" t="s">
        <v>49</v>
      </c>
      <c r="F138" s="3" t="s">
        <v>37</v>
      </c>
      <c r="G138" s="3" t="s">
        <v>431</v>
      </c>
      <c r="H138" s="3" t="s">
        <v>632</v>
      </c>
      <c r="I138" s="3" t="s">
        <v>40</v>
      </c>
      <c r="J138" s="9">
        <v>1</v>
      </c>
      <c r="K138" s="9">
        <v>399</v>
      </c>
    </row>
    <row r="139" spans="1:11" hidden="1" x14ac:dyDescent="0.2">
      <c r="A139" s="8">
        <v>2007</v>
      </c>
      <c r="B139" s="3" t="s">
        <v>12</v>
      </c>
      <c r="C139" s="3" t="s">
        <v>13</v>
      </c>
      <c r="D139" s="3" t="s">
        <v>164</v>
      </c>
      <c r="E139" s="3" t="s">
        <v>49</v>
      </c>
      <c r="F139" s="3" t="s">
        <v>37</v>
      </c>
      <c r="G139" s="3" t="s">
        <v>433</v>
      </c>
      <c r="H139" s="3" t="s">
        <v>327</v>
      </c>
      <c r="I139" s="3" t="s">
        <v>40</v>
      </c>
      <c r="J139" s="9">
        <v>1</v>
      </c>
      <c r="K139" s="9">
        <v>534</v>
      </c>
    </row>
    <row r="140" spans="1:11" hidden="1" x14ac:dyDescent="0.2">
      <c r="A140" s="8">
        <v>2007</v>
      </c>
      <c r="B140" s="3" t="s">
        <v>12</v>
      </c>
      <c r="C140" s="3" t="s">
        <v>13</v>
      </c>
      <c r="D140" s="3" t="s">
        <v>164</v>
      </c>
      <c r="E140" s="3" t="s">
        <v>49</v>
      </c>
      <c r="F140" s="3" t="s">
        <v>146</v>
      </c>
      <c r="G140" s="3" t="s">
        <v>439</v>
      </c>
      <c r="H140" s="3" t="s">
        <v>558</v>
      </c>
      <c r="I140" s="3" t="s">
        <v>149</v>
      </c>
      <c r="J140" s="9">
        <v>1</v>
      </c>
      <c r="K140" s="9">
        <v>465</v>
      </c>
    </row>
    <row r="141" spans="1:11" hidden="1" x14ac:dyDescent="0.2">
      <c r="A141" s="8">
        <v>2007</v>
      </c>
      <c r="B141" s="3" t="s">
        <v>12</v>
      </c>
      <c r="C141" s="3" t="s">
        <v>13</v>
      </c>
      <c r="D141" s="3" t="s">
        <v>164</v>
      </c>
      <c r="E141" s="3" t="s">
        <v>49</v>
      </c>
      <c r="F141" s="3" t="s">
        <v>146</v>
      </c>
      <c r="G141" s="3" t="s">
        <v>345</v>
      </c>
      <c r="H141" s="3" t="s">
        <v>416</v>
      </c>
      <c r="I141" s="3" t="s">
        <v>149</v>
      </c>
      <c r="J141" s="9">
        <v>1</v>
      </c>
      <c r="K141" s="9">
        <v>383</v>
      </c>
    </row>
    <row r="142" spans="1:11" hidden="1" x14ac:dyDescent="0.2">
      <c r="A142" s="8">
        <v>2007</v>
      </c>
      <c r="B142" s="3" t="s">
        <v>12</v>
      </c>
      <c r="C142" s="3" t="s">
        <v>13</v>
      </c>
      <c r="D142" s="3" t="s">
        <v>164</v>
      </c>
      <c r="E142" s="3" t="s">
        <v>49</v>
      </c>
      <c r="F142" s="3" t="s">
        <v>146</v>
      </c>
      <c r="G142" s="3" t="s">
        <v>272</v>
      </c>
      <c r="H142" s="3" t="s">
        <v>2632</v>
      </c>
      <c r="I142" s="3" t="s">
        <v>149</v>
      </c>
      <c r="J142" s="9">
        <v>1</v>
      </c>
      <c r="K142" s="9">
        <v>563</v>
      </c>
    </row>
    <row r="143" spans="1:11" hidden="1" x14ac:dyDescent="0.2">
      <c r="A143" s="8">
        <v>2007</v>
      </c>
      <c r="B143" s="3" t="s">
        <v>12</v>
      </c>
      <c r="C143" s="3" t="s">
        <v>13</v>
      </c>
      <c r="D143" s="3" t="s">
        <v>164</v>
      </c>
      <c r="E143" s="3" t="s">
        <v>49</v>
      </c>
      <c r="F143" s="3" t="s">
        <v>146</v>
      </c>
      <c r="G143" s="3" t="s">
        <v>443</v>
      </c>
      <c r="H143" s="3" t="s">
        <v>141</v>
      </c>
      <c r="I143" s="3" t="s">
        <v>149</v>
      </c>
      <c r="J143" s="9">
        <v>1</v>
      </c>
      <c r="K143" s="9">
        <v>342</v>
      </c>
    </row>
    <row r="144" spans="1:11" hidden="1" x14ac:dyDescent="0.2">
      <c r="A144" s="8">
        <v>2007</v>
      </c>
      <c r="B144" s="3" t="s">
        <v>12</v>
      </c>
      <c r="C144" s="3" t="s">
        <v>13</v>
      </c>
      <c r="D144" s="3" t="s">
        <v>164</v>
      </c>
      <c r="E144" s="3" t="s">
        <v>49</v>
      </c>
      <c r="F144" s="3" t="s">
        <v>146</v>
      </c>
      <c r="G144" s="3" t="s">
        <v>360</v>
      </c>
      <c r="H144" s="3" t="s">
        <v>735</v>
      </c>
      <c r="I144" s="3" t="s">
        <v>149</v>
      </c>
      <c r="J144" s="9">
        <v>1</v>
      </c>
      <c r="K144" s="9">
        <v>464</v>
      </c>
    </row>
    <row r="145" spans="1:11" x14ac:dyDescent="0.2">
      <c r="A145" s="8">
        <v>2007</v>
      </c>
      <c r="B145" s="3" t="s">
        <v>12</v>
      </c>
      <c r="C145" s="3" t="s">
        <v>13</v>
      </c>
      <c r="D145" s="3" t="s">
        <v>164</v>
      </c>
      <c r="E145" s="3" t="s">
        <v>49</v>
      </c>
      <c r="F145" s="3" t="s">
        <v>41</v>
      </c>
      <c r="G145" s="3" t="s">
        <v>447</v>
      </c>
      <c r="H145" s="3" t="s">
        <v>685</v>
      </c>
      <c r="I145" s="3" t="s">
        <v>44</v>
      </c>
      <c r="J145" s="9">
        <v>1</v>
      </c>
      <c r="K145" s="9">
        <v>441</v>
      </c>
    </row>
    <row r="146" spans="1:11" x14ac:dyDescent="0.2">
      <c r="A146" s="8">
        <v>2007</v>
      </c>
      <c r="B146" s="3" t="s">
        <v>12</v>
      </c>
      <c r="C146" s="3" t="s">
        <v>13</v>
      </c>
      <c r="D146" s="3" t="s">
        <v>164</v>
      </c>
      <c r="E146" s="3" t="s">
        <v>49</v>
      </c>
      <c r="F146" s="3" t="s">
        <v>41</v>
      </c>
      <c r="G146" s="3" t="s">
        <v>449</v>
      </c>
      <c r="H146" s="3" t="s">
        <v>808</v>
      </c>
      <c r="I146" s="3" t="s">
        <v>44</v>
      </c>
      <c r="J146" s="9">
        <v>1</v>
      </c>
      <c r="K146" s="9">
        <v>450</v>
      </c>
    </row>
    <row r="147" spans="1:11" x14ac:dyDescent="0.2">
      <c r="A147" s="8">
        <v>2007</v>
      </c>
      <c r="B147" s="3" t="s">
        <v>12</v>
      </c>
      <c r="C147" s="3" t="s">
        <v>13</v>
      </c>
      <c r="D147" s="3" t="s">
        <v>164</v>
      </c>
      <c r="E147" s="3" t="s">
        <v>49</v>
      </c>
      <c r="F147" s="3" t="s">
        <v>41</v>
      </c>
      <c r="G147" s="3" t="s">
        <v>439</v>
      </c>
      <c r="H147" s="3" t="s">
        <v>475</v>
      </c>
      <c r="I147" s="3" t="s">
        <v>44</v>
      </c>
      <c r="J147" s="9">
        <v>1</v>
      </c>
      <c r="K147" s="9">
        <v>173</v>
      </c>
    </row>
    <row r="148" spans="1:11" x14ac:dyDescent="0.2">
      <c r="A148" s="8">
        <v>2007</v>
      </c>
      <c r="B148" s="3" t="s">
        <v>12</v>
      </c>
      <c r="C148" s="3" t="s">
        <v>13</v>
      </c>
      <c r="D148" s="3" t="s">
        <v>164</v>
      </c>
      <c r="E148" s="3" t="s">
        <v>49</v>
      </c>
      <c r="F148" s="3" t="s">
        <v>41</v>
      </c>
      <c r="G148" s="3" t="s">
        <v>451</v>
      </c>
      <c r="H148" s="3" t="s">
        <v>887</v>
      </c>
      <c r="I148" s="3" t="s">
        <v>44</v>
      </c>
      <c r="J148" s="9">
        <v>1</v>
      </c>
      <c r="K148" s="9">
        <v>354</v>
      </c>
    </row>
    <row r="149" spans="1:11" x14ac:dyDescent="0.2">
      <c r="A149" s="8">
        <v>2007</v>
      </c>
      <c r="B149" s="3" t="s">
        <v>12</v>
      </c>
      <c r="C149" s="3" t="s">
        <v>13</v>
      </c>
      <c r="D149" s="3" t="s">
        <v>164</v>
      </c>
      <c r="E149" s="3" t="s">
        <v>49</v>
      </c>
      <c r="F149" s="3" t="s">
        <v>41</v>
      </c>
      <c r="G149" s="3" t="s">
        <v>453</v>
      </c>
      <c r="H149" s="3" t="s">
        <v>828</v>
      </c>
      <c r="I149" s="3" t="s">
        <v>44</v>
      </c>
      <c r="J149" s="9">
        <v>1</v>
      </c>
      <c r="K149" s="9">
        <v>334</v>
      </c>
    </row>
    <row r="150" spans="1:11" x14ac:dyDescent="0.2">
      <c r="A150" s="8">
        <v>2007</v>
      </c>
      <c r="B150" s="3" t="s">
        <v>12</v>
      </c>
      <c r="C150" s="3" t="s">
        <v>13</v>
      </c>
      <c r="D150" s="3" t="s">
        <v>164</v>
      </c>
      <c r="E150" s="3" t="s">
        <v>49</v>
      </c>
      <c r="F150" s="3" t="s">
        <v>41</v>
      </c>
      <c r="G150" s="3" t="s">
        <v>454</v>
      </c>
      <c r="H150" s="3" t="s">
        <v>448</v>
      </c>
      <c r="I150" s="3" t="s">
        <v>44</v>
      </c>
      <c r="J150" s="9">
        <v>1</v>
      </c>
      <c r="K150" s="9">
        <v>449</v>
      </c>
    </row>
    <row r="151" spans="1:11" x14ac:dyDescent="0.2">
      <c r="A151" s="8">
        <v>2007</v>
      </c>
      <c r="B151" s="3" t="s">
        <v>12</v>
      </c>
      <c r="C151" s="3" t="s">
        <v>13</v>
      </c>
      <c r="D151" s="3" t="s">
        <v>164</v>
      </c>
      <c r="E151" s="3" t="s">
        <v>49</v>
      </c>
      <c r="F151" s="3" t="s">
        <v>41</v>
      </c>
      <c r="G151" s="3" t="s">
        <v>456</v>
      </c>
      <c r="H151" s="3" t="s">
        <v>2631</v>
      </c>
      <c r="I151" s="3" t="s">
        <v>44</v>
      </c>
      <c r="J151" s="9">
        <v>1</v>
      </c>
      <c r="K151" s="9">
        <v>327</v>
      </c>
    </row>
    <row r="152" spans="1:11" x14ac:dyDescent="0.2">
      <c r="A152" s="8">
        <v>2007</v>
      </c>
      <c r="B152" s="3" t="s">
        <v>12</v>
      </c>
      <c r="C152" s="3" t="s">
        <v>13</v>
      </c>
      <c r="D152" s="3" t="s">
        <v>164</v>
      </c>
      <c r="E152" s="3" t="s">
        <v>49</v>
      </c>
      <c r="F152" s="3" t="s">
        <v>41</v>
      </c>
      <c r="G152" s="3" t="s">
        <v>457</v>
      </c>
      <c r="H152" s="3" t="s">
        <v>743</v>
      </c>
      <c r="I152" s="3" t="s">
        <v>44</v>
      </c>
      <c r="J152" s="9">
        <v>1</v>
      </c>
      <c r="K152" s="9">
        <v>491</v>
      </c>
    </row>
    <row r="153" spans="1:11" x14ac:dyDescent="0.2">
      <c r="A153" s="8">
        <v>2007</v>
      </c>
      <c r="B153" s="3" t="s">
        <v>12</v>
      </c>
      <c r="C153" s="3" t="s">
        <v>13</v>
      </c>
      <c r="D153" s="3" t="s">
        <v>164</v>
      </c>
      <c r="E153" s="3" t="s">
        <v>49</v>
      </c>
      <c r="F153" s="3" t="s">
        <v>41</v>
      </c>
      <c r="G153" s="3" t="s">
        <v>459</v>
      </c>
      <c r="H153" s="3" t="s">
        <v>601</v>
      </c>
      <c r="I153" s="3" t="s">
        <v>44</v>
      </c>
      <c r="J153" s="9">
        <v>1</v>
      </c>
      <c r="K153" s="9">
        <v>409</v>
      </c>
    </row>
    <row r="154" spans="1:11" x14ac:dyDescent="0.2">
      <c r="A154" s="8">
        <v>2007</v>
      </c>
      <c r="B154" s="3" t="s">
        <v>12</v>
      </c>
      <c r="C154" s="3" t="s">
        <v>13</v>
      </c>
      <c r="D154" s="3" t="s">
        <v>164</v>
      </c>
      <c r="E154" s="3" t="s">
        <v>49</v>
      </c>
      <c r="F154" s="3" t="s">
        <v>41</v>
      </c>
      <c r="G154" s="3" t="s">
        <v>462</v>
      </c>
      <c r="H154" s="3" t="s">
        <v>934</v>
      </c>
      <c r="I154" s="3" t="s">
        <v>44</v>
      </c>
      <c r="J154" s="9">
        <v>1</v>
      </c>
      <c r="K154" s="9">
        <v>554</v>
      </c>
    </row>
    <row r="155" spans="1:11" x14ac:dyDescent="0.2">
      <c r="A155" s="8">
        <v>2007</v>
      </c>
      <c r="B155" s="3" t="s">
        <v>12</v>
      </c>
      <c r="C155" s="3" t="s">
        <v>13</v>
      </c>
      <c r="D155" s="3" t="s">
        <v>164</v>
      </c>
      <c r="E155" s="3" t="s">
        <v>49</v>
      </c>
      <c r="F155" s="3" t="s">
        <v>41</v>
      </c>
      <c r="G155" s="3" t="s">
        <v>955</v>
      </c>
      <c r="H155" s="3" t="s">
        <v>163</v>
      </c>
      <c r="I155" s="3" t="s">
        <v>44</v>
      </c>
      <c r="J155" s="9">
        <v>1</v>
      </c>
      <c r="K155" s="9">
        <v>224</v>
      </c>
    </row>
    <row r="156" spans="1:11" x14ac:dyDescent="0.2">
      <c r="A156" s="8">
        <v>2007</v>
      </c>
      <c r="B156" s="3" t="s">
        <v>12</v>
      </c>
      <c r="C156" s="3" t="s">
        <v>13</v>
      </c>
      <c r="D156" s="3" t="s">
        <v>164</v>
      </c>
      <c r="E156" s="3" t="s">
        <v>49</v>
      </c>
      <c r="F156" s="3" t="s">
        <v>41</v>
      </c>
      <c r="G156" s="3" t="s">
        <v>464</v>
      </c>
      <c r="H156" s="3" t="s">
        <v>578</v>
      </c>
      <c r="I156" s="3" t="s">
        <v>44</v>
      </c>
      <c r="J156" s="9">
        <v>1</v>
      </c>
      <c r="K156" s="9">
        <v>331</v>
      </c>
    </row>
    <row r="157" spans="1:11" x14ac:dyDescent="0.2">
      <c r="A157" s="8">
        <v>2007</v>
      </c>
      <c r="B157" s="3" t="s">
        <v>12</v>
      </c>
      <c r="C157" s="3" t="s">
        <v>13</v>
      </c>
      <c r="D157" s="3" t="s">
        <v>164</v>
      </c>
      <c r="E157" s="3" t="s">
        <v>49</v>
      </c>
      <c r="F157" s="3" t="s">
        <v>41</v>
      </c>
      <c r="G157" s="3" t="s">
        <v>468</v>
      </c>
      <c r="H157" s="3" t="s">
        <v>878</v>
      </c>
      <c r="I157" s="3" t="s">
        <v>44</v>
      </c>
      <c r="J157" s="9">
        <v>1</v>
      </c>
      <c r="K157" s="9">
        <v>273</v>
      </c>
    </row>
    <row r="158" spans="1:11" x14ac:dyDescent="0.2">
      <c r="A158" s="8">
        <v>2007</v>
      </c>
      <c r="B158" s="3" t="s">
        <v>12</v>
      </c>
      <c r="C158" s="3" t="s">
        <v>13</v>
      </c>
      <c r="D158" s="3" t="s">
        <v>164</v>
      </c>
      <c r="E158" s="3" t="s">
        <v>49</v>
      </c>
      <c r="F158" s="3" t="s">
        <v>41</v>
      </c>
      <c r="G158" s="3" t="s">
        <v>470</v>
      </c>
      <c r="H158" s="3" t="s">
        <v>268</v>
      </c>
      <c r="I158" s="3" t="s">
        <v>44</v>
      </c>
      <c r="J158" s="9">
        <v>1</v>
      </c>
      <c r="K158" s="9">
        <v>408</v>
      </c>
    </row>
    <row r="159" spans="1:11" x14ac:dyDescent="0.2">
      <c r="A159" s="8">
        <v>2007</v>
      </c>
      <c r="B159" s="3" t="s">
        <v>12</v>
      </c>
      <c r="C159" s="3" t="s">
        <v>13</v>
      </c>
      <c r="D159" s="3" t="s">
        <v>164</v>
      </c>
      <c r="E159" s="3" t="s">
        <v>49</v>
      </c>
      <c r="F159" s="3" t="s">
        <v>41</v>
      </c>
      <c r="G159" s="3" t="s">
        <v>472</v>
      </c>
      <c r="H159" s="3" t="s">
        <v>882</v>
      </c>
      <c r="I159" s="3" t="s">
        <v>44</v>
      </c>
      <c r="J159" s="9">
        <v>1</v>
      </c>
      <c r="K159" s="9">
        <v>457</v>
      </c>
    </row>
    <row r="160" spans="1:11" x14ac:dyDescent="0.2">
      <c r="A160" s="8">
        <v>2007</v>
      </c>
      <c r="B160" s="3" t="s">
        <v>12</v>
      </c>
      <c r="C160" s="3" t="s">
        <v>13</v>
      </c>
      <c r="D160" s="3" t="s">
        <v>164</v>
      </c>
      <c r="E160" s="3" t="s">
        <v>49</v>
      </c>
      <c r="F160" s="3" t="s">
        <v>41</v>
      </c>
      <c r="G160" s="3" t="s">
        <v>476</v>
      </c>
      <c r="H160" s="3" t="s">
        <v>536</v>
      </c>
      <c r="I160" s="3" t="s">
        <v>44</v>
      </c>
      <c r="J160" s="9">
        <v>1</v>
      </c>
      <c r="K160" s="9">
        <v>367</v>
      </c>
    </row>
    <row r="161" spans="1:11" x14ac:dyDescent="0.2">
      <c r="A161" s="8">
        <v>2007</v>
      </c>
      <c r="B161" s="3" t="s">
        <v>12</v>
      </c>
      <c r="C161" s="3" t="s">
        <v>13</v>
      </c>
      <c r="D161" s="3" t="s">
        <v>164</v>
      </c>
      <c r="E161" s="3" t="s">
        <v>49</v>
      </c>
      <c r="F161" s="3" t="s">
        <v>41</v>
      </c>
      <c r="G161" s="3" t="s">
        <v>409</v>
      </c>
      <c r="H161" s="3" t="s">
        <v>789</v>
      </c>
      <c r="I161" s="3" t="s">
        <v>44</v>
      </c>
      <c r="J161" s="9">
        <v>1</v>
      </c>
      <c r="K161" s="9">
        <v>244</v>
      </c>
    </row>
    <row r="162" spans="1:11" x14ac:dyDescent="0.2">
      <c r="A162" s="8">
        <v>2007</v>
      </c>
      <c r="B162" s="3" t="s">
        <v>12</v>
      </c>
      <c r="C162" s="3" t="s">
        <v>13</v>
      </c>
      <c r="D162" s="3" t="s">
        <v>164</v>
      </c>
      <c r="E162" s="3" t="s">
        <v>49</v>
      </c>
      <c r="F162" s="3" t="s">
        <v>41</v>
      </c>
      <c r="G162" s="3" t="s">
        <v>481</v>
      </c>
      <c r="H162" s="3" t="s">
        <v>484</v>
      </c>
      <c r="I162" s="3" t="s">
        <v>44</v>
      </c>
      <c r="J162" s="9">
        <v>1</v>
      </c>
      <c r="K162" s="9">
        <v>350</v>
      </c>
    </row>
    <row r="163" spans="1:11" x14ac:dyDescent="0.2">
      <c r="A163" s="8">
        <v>2007</v>
      </c>
      <c r="B163" s="3" t="s">
        <v>12</v>
      </c>
      <c r="C163" s="3" t="s">
        <v>13</v>
      </c>
      <c r="D163" s="3" t="s">
        <v>164</v>
      </c>
      <c r="E163" s="3" t="s">
        <v>49</v>
      </c>
      <c r="F163" s="3" t="s">
        <v>41</v>
      </c>
      <c r="G163" s="3" t="s">
        <v>488</v>
      </c>
      <c r="H163" s="3" t="s">
        <v>151</v>
      </c>
      <c r="I163" s="3" t="s">
        <v>44</v>
      </c>
      <c r="J163" s="9">
        <v>1</v>
      </c>
      <c r="K163" s="9">
        <v>373</v>
      </c>
    </row>
    <row r="164" spans="1:11" x14ac:dyDescent="0.2">
      <c r="A164" s="8">
        <v>2007</v>
      </c>
      <c r="B164" s="3" t="s">
        <v>12</v>
      </c>
      <c r="C164" s="3" t="s">
        <v>13</v>
      </c>
      <c r="D164" s="3" t="s">
        <v>164</v>
      </c>
      <c r="E164" s="3" t="s">
        <v>49</v>
      </c>
      <c r="F164" s="3" t="s">
        <v>41</v>
      </c>
      <c r="G164" s="3" t="s">
        <v>492</v>
      </c>
      <c r="H164" s="3" t="s">
        <v>792</v>
      </c>
      <c r="I164" s="3" t="s">
        <v>44</v>
      </c>
      <c r="J164" s="9">
        <v>1</v>
      </c>
      <c r="K164" s="9">
        <v>340</v>
      </c>
    </row>
    <row r="165" spans="1:11" x14ac:dyDescent="0.2">
      <c r="A165" s="8">
        <v>2007</v>
      </c>
      <c r="B165" s="3" t="s">
        <v>12</v>
      </c>
      <c r="C165" s="3" t="s">
        <v>13</v>
      </c>
      <c r="D165" s="3" t="s">
        <v>164</v>
      </c>
      <c r="E165" s="3" t="s">
        <v>49</v>
      </c>
      <c r="F165" s="3" t="s">
        <v>41</v>
      </c>
      <c r="G165" s="3" t="s">
        <v>494</v>
      </c>
      <c r="H165" s="3" t="s">
        <v>954</v>
      </c>
      <c r="I165" s="3" t="s">
        <v>44</v>
      </c>
      <c r="J165" s="9">
        <v>1</v>
      </c>
      <c r="K165" s="9">
        <v>470</v>
      </c>
    </row>
    <row r="166" spans="1:11" x14ac:dyDescent="0.2">
      <c r="A166" s="8">
        <v>2007</v>
      </c>
      <c r="B166" s="3" t="s">
        <v>12</v>
      </c>
      <c r="C166" s="3" t="s">
        <v>13</v>
      </c>
      <c r="D166" s="3" t="s">
        <v>164</v>
      </c>
      <c r="E166" s="3" t="s">
        <v>49</v>
      </c>
      <c r="F166" s="3" t="s">
        <v>41</v>
      </c>
      <c r="G166" s="3" t="s">
        <v>496</v>
      </c>
      <c r="H166" s="3" t="s">
        <v>697</v>
      </c>
      <c r="I166" s="3" t="s">
        <v>44</v>
      </c>
      <c r="J166" s="9">
        <v>1</v>
      </c>
      <c r="K166" s="9">
        <v>469</v>
      </c>
    </row>
    <row r="167" spans="1:11" x14ac:dyDescent="0.2">
      <c r="A167" s="8">
        <v>2007</v>
      </c>
      <c r="B167" s="3" t="s">
        <v>12</v>
      </c>
      <c r="C167" s="3" t="s">
        <v>13</v>
      </c>
      <c r="D167" s="3" t="s">
        <v>164</v>
      </c>
      <c r="E167" s="3" t="s">
        <v>49</v>
      </c>
      <c r="F167" s="3" t="s">
        <v>41</v>
      </c>
      <c r="G167" s="3" t="s">
        <v>498</v>
      </c>
      <c r="H167" s="3" t="s">
        <v>188</v>
      </c>
      <c r="I167" s="3" t="s">
        <v>44</v>
      </c>
      <c r="J167" s="9">
        <v>1</v>
      </c>
      <c r="K167" s="9">
        <v>413</v>
      </c>
    </row>
    <row r="168" spans="1:11" x14ac:dyDescent="0.2">
      <c r="A168" s="8">
        <v>2007</v>
      </c>
      <c r="B168" s="3" t="s">
        <v>12</v>
      </c>
      <c r="C168" s="3" t="s">
        <v>13</v>
      </c>
      <c r="D168" s="3" t="s">
        <v>164</v>
      </c>
      <c r="E168" s="3" t="s">
        <v>49</v>
      </c>
      <c r="F168" s="3" t="s">
        <v>41</v>
      </c>
      <c r="G168" s="3" t="s">
        <v>502</v>
      </c>
      <c r="H168" s="3" t="s">
        <v>770</v>
      </c>
      <c r="I168" s="3" t="s">
        <v>44</v>
      </c>
      <c r="J168" s="9">
        <v>1</v>
      </c>
      <c r="K168" s="9">
        <v>324</v>
      </c>
    </row>
    <row r="169" spans="1:11" x14ac:dyDescent="0.2">
      <c r="A169" s="8">
        <v>2007</v>
      </c>
      <c r="B169" s="3" t="s">
        <v>12</v>
      </c>
      <c r="C169" s="3" t="s">
        <v>13</v>
      </c>
      <c r="D169" s="3" t="s">
        <v>164</v>
      </c>
      <c r="E169" s="3" t="s">
        <v>49</v>
      </c>
      <c r="F169" s="3" t="s">
        <v>41</v>
      </c>
      <c r="G169" s="3" t="s">
        <v>171</v>
      </c>
      <c r="H169" s="3" t="s">
        <v>686</v>
      </c>
      <c r="I169" s="3" t="s">
        <v>44</v>
      </c>
      <c r="J169" s="9">
        <v>1</v>
      </c>
      <c r="K169" s="9">
        <v>402</v>
      </c>
    </row>
    <row r="170" spans="1:11" x14ac:dyDescent="0.2">
      <c r="A170" s="8">
        <v>2007</v>
      </c>
      <c r="B170" s="3" t="s">
        <v>12</v>
      </c>
      <c r="C170" s="3" t="s">
        <v>13</v>
      </c>
      <c r="D170" s="3" t="s">
        <v>164</v>
      </c>
      <c r="E170" s="3" t="s">
        <v>49</v>
      </c>
      <c r="F170" s="3" t="s">
        <v>41</v>
      </c>
      <c r="G170" s="3" t="s">
        <v>504</v>
      </c>
      <c r="H170" s="3" t="s">
        <v>986</v>
      </c>
      <c r="I170" s="3" t="s">
        <v>44</v>
      </c>
      <c r="J170" s="9">
        <v>1</v>
      </c>
      <c r="K170" s="9">
        <v>648</v>
      </c>
    </row>
    <row r="171" spans="1:11" x14ac:dyDescent="0.2">
      <c r="A171" s="8">
        <v>2007</v>
      </c>
      <c r="B171" s="3" t="s">
        <v>12</v>
      </c>
      <c r="C171" s="3" t="s">
        <v>13</v>
      </c>
      <c r="D171" s="3" t="s">
        <v>164</v>
      </c>
      <c r="E171" s="3" t="s">
        <v>49</v>
      </c>
      <c r="F171" s="3" t="s">
        <v>41</v>
      </c>
      <c r="G171" s="3" t="s">
        <v>510</v>
      </c>
      <c r="H171" s="3" t="s">
        <v>741</v>
      </c>
      <c r="I171" s="3" t="s">
        <v>44</v>
      </c>
      <c r="J171" s="9">
        <v>1</v>
      </c>
      <c r="K171" s="9">
        <v>345</v>
      </c>
    </row>
    <row r="172" spans="1:11" x14ac:dyDescent="0.2">
      <c r="A172" s="8">
        <v>2007</v>
      </c>
      <c r="B172" s="3" t="s">
        <v>12</v>
      </c>
      <c r="C172" s="3" t="s">
        <v>13</v>
      </c>
      <c r="D172" s="3" t="s">
        <v>164</v>
      </c>
      <c r="E172" s="3" t="s">
        <v>49</v>
      </c>
      <c r="F172" s="3" t="s">
        <v>41</v>
      </c>
      <c r="G172" s="3" t="s">
        <v>512</v>
      </c>
      <c r="H172" s="3" t="s">
        <v>719</v>
      </c>
      <c r="I172" s="3" t="s">
        <v>44</v>
      </c>
      <c r="J172" s="9">
        <v>1</v>
      </c>
      <c r="K172" s="9">
        <v>614</v>
      </c>
    </row>
    <row r="173" spans="1:11" x14ac:dyDescent="0.2">
      <c r="A173" s="8">
        <v>2007</v>
      </c>
      <c r="B173" s="3" t="s">
        <v>12</v>
      </c>
      <c r="C173" s="3" t="s">
        <v>13</v>
      </c>
      <c r="D173" s="3" t="s">
        <v>164</v>
      </c>
      <c r="E173" s="3" t="s">
        <v>49</v>
      </c>
      <c r="F173" s="3" t="s">
        <v>41</v>
      </c>
      <c r="G173" s="3" t="s">
        <v>514</v>
      </c>
      <c r="H173" s="3" t="s">
        <v>811</v>
      </c>
      <c r="I173" s="3" t="s">
        <v>44</v>
      </c>
      <c r="J173" s="9">
        <v>1</v>
      </c>
      <c r="K173" s="9">
        <v>379</v>
      </c>
    </row>
    <row r="174" spans="1:11" x14ac:dyDescent="0.2">
      <c r="A174" s="8">
        <v>2007</v>
      </c>
      <c r="B174" s="3" t="s">
        <v>12</v>
      </c>
      <c r="C174" s="3" t="s">
        <v>13</v>
      </c>
      <c r="D174" s="3" t="s">
        <v>164</v>
      </c>
      <c r="E174" s="3" t="s">
        <v>49</v>
      </c>
      <c r="F174" s="3" t="s">
        <v>41</v>
      </c>
      <c r="G174" s="3" t="s">
        <v>269</v>
      </c>
      <c r="H174" s="3" t="s">
        <v>480</v>
      </c>
      <c r="I174" s="3" t="s">
        <v>44</v>
      </c>
      <c r="J174" s="9">
        <v>1</v>
      </c>
      <c r="K174" s="9">
        <v>242</v>
      </c>
    </row>
    <row r="175" spans="1:11" x14ac:dyDescent="0.2">
      <c r="A175" s="8">
        <v>2007</v>
      </c>
      <c r="B175" s="3" t="s">
        <v>12</v>
      </c>
      <c r="C175" s="3" t="s">
        <v>13</v>
      </c>
      <c r="D175" s="3" t="s">
        <v>164</v>
      </c>
      <c r="E175" s="3" t="s">
        <v>49</v>
      </c>
      <c r="F175" s="3" t="s">
        <v>41</v>
      </c>
      <c r="G175" s="3" t="s">
        <v>517</v>
      </c>
      <c r="H175" s="3" t="s">
        <v>98</v>
      </c>
      <c r="I175" s="3" t="s">
        <v>44</v>
      </c>
      <c r="J175" s="9">
        <v>1</v>
      </c>
      <c r="K175" s="9">
        <v>312</v>
      </c>
    </row>
    <row r="176" spans="1:11" x14ac:dyDescent="0.2">
      <c r="A176" s="8">
        <v>2007</v>
      </c>
      <c r="B176" s="3" t="s">
        <v>12</v>
      </c>
      <c r="C176" s="3" t="s">
        <v>13</v>
      </c>
      <c r="D176" s="3" t="s">
        <v>164</v>
      </c>
      <c r="E176" s="3" t="s">
        <v>49</v>
      </c>
      <c r="F176" s="3" t="s">
        <v>41</v>
      </c>
      <c r="G176" s="3" t="s">
        <v>232</v>
      </c>
      <c r="H176" s="3" t="s">
        <v>768</v>
      </c>
      <c r="I176" s="3" t="s">
        <v>44</v>
      </c>
      <c r="J176" s="9">
        <v>1</v>
      </c>
      <c r="K176" s="9">
        <v>227</v>
      </c>
    </row>
    <row r="177" spans="1:11" x14ac:dyDescent="0.2">
      <c r="A177" s="8">
        <v>2007</v>
      </c>
      <c r="B177" s="3" t="s">
        <v>12</v>
      </c>
      <c r="C177" s="3" t="s">
        <v>13</v>
      </c>
      <c r="D177" s="3" t="s">
        <v>164</v>
      </c>
      <c r="E177" s="3" t="s">
        <v>49</v>
      </c>
      <c r="F177" s="3" t="s">
        <v>41</v>
      </c>
      <c r="G177" s="3" t="s">
        <v>520</v>
      </c>
      <c r="H177" s="3" t="s">
        <v>501</v>
      </c>
      <c r="I177" s="3" t="s">
        <v>44</v>
      </c>
      <c r="J177" s="9">
        <v>1</v>
      </c>
      <c r="K177" s="9">
        <v>448</v>
      </c>
    </row>
    <row r="178" spans="1:11" x14ac:dyDescent="0.2">
      <c r="A178" s="8">
        <v>2007</v>
      </c>
      <c r="B178" s="3" t="s">
        <v>521</v>
      </c>
      <c r="C178" s="3" t="s">
        <v>13</v>
      </c>
      <c r="D178" s="3" t="s">
        <v>164</v>
      </c>
      <c r="E178" s="3" t="s">
        <v>15</v>
      </c>
      <c r="F178" s="3" t="s">
        <v>41</v>
      </c>
      <c r="G178" s="3" t="s">
        <v>522</v>
      </c>
      <c r="H178" s="3" t="s">
        <v>119</v>
      </c>
      <c r="I178" s="3" t="s">
        <v>44</v>
      </c>
      <c r="J178" s="9">
        <v>1</v>
      </c>
      <c r="K178" s="9">
        <v>212</v>
      </c>
    </row>
    <row r="179" spans="1:11" x14ac:dyDescent="0.2">
      <c r="A179" s="8">
        <v>2007</v>
      </c>
      <c r="B179" s="3" t="s">
        <v>521</v>
      </c>
      <c r="C179" s="3" t="s">
        <v>13</v>
      </c>
      <c r="D179" s="3" t="s">
        <v>164</v>
      </c>
      <c r="E179" s="3" t="s">
        <v>15</v>
      </c>
      <c r="F179" s="3" t="s">
        <v>41</v>
      </c>
      <c r="G179" s="3" t="s">
        <v>524</v>
      </c>
      <c r="H179" s="3" t="s">
        <v>414</v>
      </c>
      <c r="I179" s="3" t="s">
        <v>44</v>
      </c>
      <c r="J179" s="9">
        <v>1</v>
      </c>
      <c r="K179" s="9">
        <v>381</v>
      </c>
    </row>
    <row r="180" spans="1:11" x14ac:dyDescent="0.2">
      <c r="A180" s="8">
        <v>2007</v>
      </c>
      <c r="B180" s="3" t="s">
        <v>521</v>
      </c>
      <c r="C180" s="3" t="s">
        <v>13</v>
      </c>
      <c r="D180" s="3" t="s">
        <v>164</v>
      </c>
      <c r="E180" s="3" t="s">
        <v>15</v>
      </c>
      <c r="F180" s="3" t="s">
        <v>41</v>
      </c>
      <c r="G180" s="3" t="s">
        <v>526</v>
      </c>
      <c r="H180" s="3" t="s">
        <v>671</v>
      </c>
      <c r="I180" s="3" t="s">
        <v>44</v>
      </c>
      <c r="J180" s="9">
        <v>1</v>
      </c>
      <c r="K180" s="9">
        <v>269</v>
      </c>
    </row>
    <row r="181" spans="1:11" x14ac:dyDescent="0.2">
      <c r="A181" s="8">
        <v>2007</v>
      </c>
      <c r="B181" s="3" t="s">
        <v>521</v>
      </c>
      <c r="C181" s="3" t="s">
        <v>13</v>
      </c>
      <c r="D181" s="3" t="s">
        <v>164</v>
      </c>
      <c r="E181" s="3" t="s">
        <v>15</v>
      </c>
      <c r="F181" s="3" t="s">
        <v>41</v>
      </c>
      <c r="G181" s="3" t="s">
        <v>528</v>
      </c>
      <c r="H181" s="3" t="s">
        <v>547</v>
      </c>
      <c r="I181" s="3" t="s">
        <v>44</v>
      </c>
      <c r="J181" s="9">
        <v>1</v>
      </c>
      <c r="K181" s="9">
        <v>328</v>
      </c>
    </row>
  </sheetData>
  <autoFilter ref="A1:K181">
    <filterColumn colId="5">
      <filters>
        <filter val="תל אביב - יפו"/>
      </filters>
    </filterColumn>
  </autoFilter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75"/>
  <sheetViews>
    <sheetView rightToLeft="1" topLeftCell="A30" workbookViewId="0">
      <selection activeCell="A75" sqref="A75"/>
    </sheetView>
  </sheetViews>
  <sheetFormatPr defaultRowHeight="12.75" x14ac:dyDescent="0.2"/>
  <cols>
    <col min="1" max="1" width="8.85546875" style="19" customWidth="1"/>
    <col min="2" max="2" width="7.140625" style="19" customWidth="1"/>
    <col min="3" max="3" width="14.7109375" style="19" customWidth="1"/>
    <col min="4" max="4" width="12.140625" style="19" customWidth="1"/>
    <col min="5" max="5" width="7.7109375" style="19" customWidth="1"/>
    <col min="6" max="6" width="12" style="19" customWidth="1"/>
    <col min="7" max="7" width="6.28515625" style="19" customWidth="1"/>
    <col min="8" max="8" width="12" style="19" customWidth="1"/>
    <col min="9" max="9" width="6.85546875" style="19" customWidth="1"/>
    <col min="10" max="10" width="5.85546875" style="19" customWidth="1"/>
    <col min="11" max="11" width="7.140625" style="19" customWidth="1"/>
    <col min="12" max="12" width="9.42578125" style="19" customWidth="1"/>
    <col min="13" max="13" width="7.5703125" style="19" customWidth="1"/>
    <col min="14" max="14" width="9.140625" style="19" customWidth="1"/>
    <col min="15" max="15" width="12.42578125" style="19" customWidth="1"/>
    <col min="16" max="16" width="10.7109375" style="19" customWidth="1"/>
    <col min="17" max="17" width="6.28515625" style="19" customWidth="1"/>
    <col min="18" max="18" width="6.7109375" style="19" customWidth="1"/>
    <col min="19" max="19" width="10.140625" style="19" customWidth="1"/>
    <col min="20" max="20" width="13.5703125" style="19" customWidth="1"/>
    <col min="21" max="21" width="7" style="19" customWidth="1"/>
    <col min="22" max="22" width="6.85546875" style="19" customWidth="1"/>
    <col min="23" max="23" width="13.42578125" style="19" customWidth="1"/>
    <col min="24" max="24" width="13.5703125" style="19" customWidth="1"/>
    <col min="25" max="25" width="11.28515625" style="19" customWidth="1"/>
    <col min="26" max="26" width="11.42578125" style="19" customWidth="1"/>
    <col min="27" max="27" width="19" style="19" customWidth="1"/>
    <col min="28" max="28" width="6.140625" style="19" customWidth="1"/>
    <col min="29" max="29" width="6.28515625" style="19" customWidth="1"/>
    <col min="30" max="30" width="7" style="19" customWidth="1"/>
    <col min="31" max="31" width="22.28515625" style="19" customWidth="1"/>
    <col min="32" max="32" width="8.28515625" style="19" customWidth="1"/>
    <col min="33" max="33" width="15.42578125" style="19" customWidth="1"/>
    <col min="34" max="34" width="25.85546875" style="19" customWidth="1"/>
    <col min="35" max="35" width="29.140625" style="19" customWidth="1"/>
    <col min="36" max="36" width="6.28515625" style="19" customWidth="1"/>
    <col min="37" max="37" width="9.85546875" style="19" customWidth="1"/>
    <col min="38" max="38" width="9.140625" style="19" customWidth="1"/>
    <col min="39" max="39" width="7" style="19" customWidth="1"/>
    <col min="40" max="40" width="9.5703125" style="19" customWidth="1"/>
    <col min="41" max="41" width="12" style="19" customWidth="1"/>
    <col min="42" max="42" width="10.5703125" style="19" customWidth="1"/>
    <col min="43" max="43" width="6.85546875" style="19" customWidth="1"/>
    <col min="44" max="44" width="8.28515625" style="19" customWidth="1"/>
    <col min="45" max="45" width="6.28515625" style="19" customWidth="1"/>
    <col min="46" max="46" width="11.5703125" style="19" customWidth="1"/>
    <col min="47" max="47" width="9.140625" style="19" customWidth="1"/>
    <col min="48" max="48" width="8" style="19" customWidth="1"/>
    <col min="49" max="50" width="7.42578125" style="19" customWidth="1"/>
    <col min="51" max="51" width="8" style="19" customWidth="1"/>
    <col min="52" max="52" width="4.85546875" style="19" customWidth="1"/>
    <col min="53" max="53" width="6.5703125" style="19" customWidth="1"/>
    <col min="54" max="54" width="5.28515625" style="19" customWidth="1"/>
    <col min="55" max="55" width="8.85546875" style="19" customWidth="1"/>
    <col min="56" max="56" width="6" style="19" customWidth="1"/>
    <col min="57" max="57" width="8.140625" style="19" customWidth="1"/>
    <col min="58" max="16384" width="9.140625" style="19"/>
  </cols>
  <sheetData>
    <row r="1" spans="1:57" x14ac:dyDescent="0.2">
      <c r="A1" s="12" t="s">
        <v>1972</v>
      </c>
      <c r="B1" s="12" t="s">
        <v>1971</v>
      </c>
      <c r="C1" s="12" t="s">
        <v>6</v>
      </c>
      <c r="D1" s="12" t="s">
        <v>1970</v>
      </c>
      <c r="E1" s="12" t="s">
        <v>1969</v>
      </c>
      <c r="F1" s="12" t="s">
        <v>1968</v>
      </c>
      <c r="G1" s="12" t="s">
        <v>1967</v>
      </c>
      <c r="H1" s="12" t="s">
        <v>5</v>
      </c>
      <c r="I1" s="12" t="s">
        <v>1</v>
      </c>
      <c r="J1" s="12" t="s">
        <v>3</v>
      </c>
      <c r="K1" s="12" t="s">
        <v>2</v>
      </c>
      <c r="L1" s="12" t="s">
        <v>1966</v>
      </c>
      <c r="M1" s="12" t="s">
        <v>1965</v>
      </c>
      <c r="N1" s="12" t="s">
        <v>1964</v>
      </c>
      <c r="O1" s="12" t="s">
        <v>1963</v>
      </c>
      <c r="P1" s="12" t="s">
        <v>1962</v>
      </c>
      <c r="Q1" s="12" t="s">
        <v>1961</v>
      </c>
      <c r="R1" s="12" t="s">
        <v>1960</v>
      </c>
      <c r="S1" s="12" t="s">
        <v>1959</v>
      </c>
      <c r="T1" s="12" t="s">
        <v>4</v>
      </c>
      <c r="U1" s="12" t="s">
        <v>1958</v>
      </c>
      <c r="V1" s="12" t="s">
        <v>1957</v>
      </c>
      <c r="W1" s="12" t="s">
        <v>1956</v>
      </c>
      <c r="X1" s="12" t="s">
        <v>1955</v>
      </c>
      <c r="Y1" s="12" t="s">
        <v>1954</v>
      </c>
      <c r="Z1" s="12" t="s">
        <v>1953</v>
      </c>
      <c r="AA1" s="12" t="s">
        <v>1952</v>
      </c>
      <c r="AB1" s="12" t="s">
        <v>1951</v>
      </c>
      <c r="AC1" s="12" t="s">
        <v>1950</v>
      </c>
      <c r="AD1" s="12" t="s">
        <v>1949</v>
      </c>
      <c r="AE1" s="12" t="s">
        <v>1948</v>
      </c>
      <c r="AF1" s="12" t="s">
        <v>1947</v>
      </c>
      <c r="AG1" s="12" t="s">
        <v>1946</v>
      </c>
      <c r="AH1" s="12" t="s">
        <v>1945</v>
      </c>
      <c r="AI1" s="12" t="s">
        <v>1944</v>
      </c>
      <c r="AJ1" s="12" t="s">
        <v>1943</v>
      </c>
      <c r="AK1" s="12" t="s">
        <v>1942</v>
      </c>
      <c r="AL1" s="12" t="s">
        <v>1941</v>
      </c>
      <c r="AM1" s="12" t="s">
        <v>1940</v>
      </c>
      <c r="AN1" s="12" t="s">
        <v>1939</v>
      </c>
      <c r="AO1" s="12" t="s">
        <v>1938</v>
      </c>
      <c r="AP1" s="12" t="s">
        <v>1937</v>
      </c>
      <c r="AQ1" s="12" t="s">
        <v>1936</v>
      </c>
      <c r="AR1" s="12" t="s">
        <v>1935</v>
      </c>
      <c r="AS1" s="12" t="s">
        <v>1934</v>
      </c>
      <c r="AT1" s="12" t="s">
        <v>1933</v>
      </c>
      <c r="AU1" s="12" t="s">
        <v>1932</v>
      </c>
      <c r="AV1" s="12" t="s">
        <v>1931</v>
      </c>
      <c r="AW1" s="12" t="s">
        <v>1930</v>
      </c>
      <c r="AX1" s="12" t="s">
        <v>1929</v>
      </c>
      <c r="AY1" s="12" t="s">
        <v>1928</v>
      </c>
      <c r="AZ1" s="12" t="s">
        <v>1927</v>
      </c>
      <c r="BA1" s="12" t="s">
        <v>1926</v>
      </c>
      <c r="BB1" s="12" t="s">
        <v>1925</v>
      </c>
      <c r="BC1" s="12" t="s">
        <v>1924</v>
      </c>
      <c r="BD1" s="12" t="s">
        <v>1923</v>
      </c>
      <c r="BE1" s="12" t="s">
        <v>1922</v>
      </c>
    </row>
    <row r="2" spans="1:57" x14ac:dyDescent="0.2">
      <c r="A2" s="11">
        <v>2002</v>
      </c>
      <c r="B2" s="11">
        <v>510982</v>
      </c>
      <c r="C2" s="11" t="s">
        <v>449</v>
      </c>
      <c r="D2" s="11">
        <v>409</v>
      </c>
      <c r="E2" s="11">
        <v>50005</v>
      </c>
      <c r="F2" s="11" t="s">
        <v>1023</v>
      </c>
      <c r="G2" s="11">
        <v>50005</v>
      </c>
      <c r="H2" s="11" t="s">
        <v>41</v>
      </c>
      <c r="I2" s="11" t="s">
        <v>12</v>
      </c>
      <c r="J2" s="11" t="s">
        <v>164</v>
      </c>
      <c r="K2" s="11" t="s">
        <v>13</v>
      </c>
      <c r="L2" s="11" t="s">
        <v>1022</v>
      </c>
      <c r="M2" s="11" t="s">
        <v>1022</v>
      </c>
      <c r="N2" s="11" t="s">
        <v>1020</v>
      </c>
      <c r="O2" s="11">
        <v>11</v>
      </c>
      <c r="P2" s="11" t="s">
        <v>1021</v>
      </c>
      <c r="Q2" s="11">
        <v>1</v>
      </c>
      <c r="R2" s="11" t="s">
        <v>1020</v>
      </c>
      <c r="S2" s="11">
        <v>10</v>
      </c>
      <c r="T2" s="11" t="s">
        <v>49</v>
      </c>
      <c r="U2" s="11">
        <v>1</v>
      </c>
      <c r="V2" s="11">
        <v>6</v>
      </c>
      <c r="W2" s="11" t="s">
        <v>2877</v>
      </c>
      <c r="X2" s="11" t="s">
        <v>2673</v>
      </c>
      <c r="Y2" s="11" t="s">
        <v>1610</v>
      </c>
      <c r="Z2" s="11" t="s">
        <v>2876</v>
      </c>
      <c r="AA2" s="11" t="s">
        <v>2875</v>
      </c>
      <c r="AB2" s="11"/>
      <c r="AC2" s="11">
        <v>942</v>
      </c>
      <c r="AD2" s="11">
        <v>62193</v>
      </c>
      <c r="AE2" s="11" t="s">
        <v>2874</v>
      </c>
      <c r="AF2" s="11">
        <v>50005</v>
      </c>
      <c r="AG2" s="11" t="s">
        <v>41</v>
      </c>
      <c r="AH2" s="11"/>
      <c r="AI2" s="11" t="s">
        <v>1607</v>
      </c>
      <c r="AJ2" s="11">
        <v>1950</v>
      </c>
      <c r="AK2" s="11">
        <v>0</v>
      </c>
      <c r="AL2" s="11">
        <v>0</v>
      </c>
      <c r="AM2" s="11">
        <v>0</v>
      </c>
      <c r="AN2" s="11">
        <v>0</v>
      </c>
      <c r="AO2" s="11">
        <v>0</v>
      </c>
      <c r="AP2" s="11">
        <v>0</v>
      </c>
      <c r="AQ2" s="11">
        <v>0</v>
      </c>
      <c r="AR2" s="11">
        <v>0</v>
      </c>
      <c r="AS2" s="11">
        <v>0</v>
      </c>
      <c r="AT2" s="11"/>
      <c r="AU2" s="11"/>
      <c r="AV2" s="11"/>
      <c r="AW2" s="11">
        <v>5</v>
      </c>
      <c r="AX2" s="11">
        <v>5</v>
      </c>
      <c r="AY2" s="11">
        <v>1</v>
      </c>
      <c r="AZ2" s="11">
        <v>1</v>
      </c>
      <c r="BA2" s="11">
        <v>1</v>
      </c>
      <c r="BB2" s="11"/>
      <c r="BC2" s="11">
        <v>1</v>
      </c>
      <c r="BD2" s="23">
        <v>0</v>
      </c>
      <c r="BE2" s="10">
        <v>0</v>
      </c>
    </row>
    <row r="3" spans="1:57" x14ac:dyDescent="0.2">
      <c r="A3" s="11">
        <v>2002</v>
      </c>
      <c r="B3" s="11">
        <v>511006</v>
      </c>
      <c r="C3" s="11" t="s">
        <v>439</v>
      </c>
      <c r="D3" s="11">
        <v>184</v>
      </c>
      <c r="E3" s="11">
        <v>50005</v>
      </c>
      <c r="F3" s="11" t="s">
        <v>1023</v>
      </c>
      <c r="G3" s="11">
        <v>50005</v>
      </c>
      <c r="H3" s="11" t="s">
        <v>41</v>
      </c>
      <c r="I3" s="11" t="s">
        <v>12</v>
      </c>
      <c r="J3" s="11" t="s">
        <v>164</v>
      </c>
      <c r="K3" s="11" t="s">
        <v>13</v>
      </c>
      <c r="L3" s="11" t="s">
        <v>1022</v>
      </c>
      <c r="M3" s="11" t="s">
        <v>1022</v>
      </c>
      <c r="N3" s="11" t="s">
        <v>1020</v>
      </c>
      <c r="O3" s="11">
        <v>11</v>
      </c>
      <c r="P3" s="11" t="s">
        <v>1021</v>
      </c>
      <c r="Q3" s="11">
        <v>1</v>
      </c>
      <c r="R3" s="11" t="s">
        <v>1020</v>
      </c>
      <c r="S3" s="11">
        <v>10</v>
      </c>
      <c r="T3" s="11" t="s">
        <v>49</v>
      </c>
      <c r="U3" s="11">
        <v>1</v>
      </c>
      <c r="V3" s="11">
        <v>6</v>
      </c>
      <c r="W3" s="11" t="s">
        <v>2873</v>
      </c>
      <c r="X3" s="11" t="s">
        <v>2673</v>
      </c>
      <c r="Y3" s="11" t="s">
        <v>2872</v>
      </c>
      <c r="Z3" s="11" t="s">
        <v>1604</v>
      </c>
      <c r="AA3" s="11" t="s">
        <v>2871</v>
      </c>
      <c r="AB3" s="11"/>
      <c r="AC3" s="11">
        <v>6007</v>
      </c>
      <c r="AD3" s="11">
        <v>62492</v>
      </c>
      <c r="AE3" s="11" t="s">
        <v>2871</v>
      </c>
      <c r="AF3" s="11">
        <v>50005</v>
      </c>
      <c r="AG3" s="11" t="s">
        <v>41</v>
      </c>
      <c r="AH3" s="11"/>
      <c r="AI3" s="11" t="s">
        <v>1602</v>
      </c>
      <c r="AJ3" s="11">
        <v>1950</v>
      </c>
      <c r="AK3" s="11">
        <v>0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/>
      <c r="AU3" s="11"/>
      <c r="AV3" s="11"/>
      <c r="AW3" s="11">
        <v>5</v>
      </c>
      <c r="AX3" s="11">
        <v>5</v>
      </c>
      <c r="AY3" s="11">
        <v>1</v>
      </c>
      <c r="AZ3" s="11">
        <v>1</v>
      </c>
      <c r="BA3" s="11">
        <v>1</v>
      </c>
      <c r="BB3" s="11"/>
      <c r="BC3" s="11">
        <v>1</v>
      </c>
      <c r="BD3" s="23">
        <v>0</v>
      </c>
      <c r="BE3" s="10">
        <v>0</v>
      </c>
    </row>
    <row r="4" spans="1:57" x14ac:dyDescent="0.2">
      <c r="A4" s="11">
        <v>2002</v>
      </c>
      <c r="B4" s="11">
        <v>511030</v>
      </c>
      <c r="C4" s="11" t="s">
        <v>451</v>
      </c>
      <c r="D4" s="11">
        <v>385</v>
      </c>
      <c r="E4" s="11">
        <v>50005</v>
      </c>
      <c r="F4" s="11" t="s">
        <v>1023</v>
      </c>
      <c r="G4" s="11">
        <v>50005</v>
      </c>
      <c r="H4" s="11" t="s">
        <v>41</v>
      </c>
      <c r="I4" s="11" t="s">
        <v>12</v>
      </c>
      <c r="J4" s="11" t="s">
        <v>164</v>
      </c>
      <c r="K4" s="11" t="s">
        <v>13</v>
      </c>
      <c r="L4" s="11" t="s">
        <v>1022</v>
      </c>
      <c r="M4" s="11" t="s">
        <v>1022</v>
      </c>
      <c r="N4" s="11" t="s">
        <v>1020</v>
      </c>
      <c r="O4" s="11">
        <v>11</v>
      </c>
      <c r="P4" s="11" t="s">
        <v>1021</v>
      </c>
      <c r="Q4" s="11">
        <v>1</v>
      </c>
      <c r="R4" s="11" t="s">
        <v>1020</v>
      </c>
      <c r="S4" s="11">
        <v>10</v>
      </c>
      <c r="T4" s="11" t="s">
        <v>49</v>
      </c>
      <c r="U4" s="11">
        <v>1</v>
      </c>
      <c r="V4" s="11">
        <v>6</v>
      </c>
      <c r="W4" s="11" t="s">
        <v>2870</v>
      </c>
      <c r="X4" s="11" t="s">
        <v>2728</v>
      </c>
      <c r="Y4" s="11" t="s">
        <v>1600</v>
      </c>
      <c r="Z4" s="11" t="s">
        <v>1599</v>
      </c>
      <c r="AA4" s="11" t="s">
        <v>2869</v>
      </c>
      <c r="AB4" s="11"/>
      <c r="AC4" s="11">
        <v>2506</v>
      </c>
      <c r="AD4" s="11">
        <v>67449</v>
      </c>
      <c r="AE4" s="11" t="s">
        <v>2869</v>
      </c>
      <c r="AF4" s="11">
        <v>50005</v>
      </c>
      <c r="AG4" s="11" t="s">
        <v>41</v>
      </c>
      <c r="AH4" s="11"/>
      <c r="AI4" s="11" t="s">
        <v>1597</v>
      </c>
      <c r="AJ4" s="11">
        <v>1960</v>
      </c>
      <c r="AK4" s="11">
        <v>0</v>
      </c>
      <c r="AL4" s="11">
        <v>0</v>
      </c>
      <c r="AM4" s="11">
        <v>0</v>
      </c>
      <c r="AN4" s="11">
        <v>0</v>
      </c>
      <c r="AO4" s="11">
        <v>0</v>
      </c>
      <c r="AP4" s="11">
        <v>0</v>
      </c>
      <c r="AQ4" s="11">
        <v>0</v>
      </c>
      <c r="AR4" s="11">
        <v>0</v>
      </c>
      <c r="AS4" s="11">
        <v>0</v>
      </c>
      <c r="AT4" s="11"/>
      <c r="AU4" s="11"/>
      <c r="AV4" s="11"/>
      <c r="AW4" s="11">
        <v>5</v>
      </c>
      <c r="AX4" s="11">
        <v>5</v>
      </c>
      <c r="AY4" s="11">
        <v>1</v>
      </c>
      <c r="AZ4" s="11">
        <v>1</v>
      </c>
      <c r="BA4" s="11">
        <v>1</v>
      </c>
      <c r="BB4" s="11"/>
      <c r="BC4" s="11">
        <v>1</v>
      </c>
      <c r="BD4" s="23">
        <v>0</v>
      </c>
      <c r="BE4" s="10">
        <v>0</v>
      </c>
    </row>
    <row r="5" spans="1:57" x14ac:dyDescent="0.2">
      <c r="A5" s="11">
        <v>2002</v>
      </c>
      <c r="B5" s="11">
        <v>511048</v>
      </c>
      <c r="C5" s="11" t="s">
        <v>250</v>
      </c>
      <c r="D5" s="11">
        <v>308</v>
      </c>
      <c r="E5" s="11">
        <v>50005</v>
      </c>
      <c r="F5" s="11" t="s">
        <v>1023</v>
      </c>
      <c r="G5" s="11">
        <v>50005</v>
      </c>
      <c r="H5" s="11" t="s">
        <v>41</v>
      </c>
      <c r="I5" s="11" t="s">
        <v>12</v>
      </c>
      <c r="J5" s="11" t="s">
        <v>164</v>
      </c>
      <c r="K5" s="11" t="s">
        <v>13</v>
      </c>
      <c r="L5" s="11" t="s">
        <v>1022</v>
      </c>
      <c r="M5" s="11" t="s">
        <v>1022</v>
      </c>
      <c r="N5" s="11" t="s">
        <v>1020</v>
      </c>
      <c r="O5" s="11">
        <v>11</v>
      </c>
      <c r="P5" s="11" t="s">
        <v>1021</v>
      </c>
      <c r="Q5" s="11">
        <v>1</v>
      </c>
      <c r="R5" s="11" t="s">
        <v>1020</v>
      </c>
      <c r="S5" s="11">
        <v>10</v>
      </c>
      <c r="T5" s="11" t="s">
        <v>49</v>
      </c>
      <c r="U5" s="11">
        <v>0</v>
      </c>
      <c r="V5" s="11">
        <v>6</v>
      </c>
      <c r="W5" s="11" t="s">
        <v>2868</v>
      </c>
      <c r="X5" s="11" t="s">
        <v>2673</v>
      </c>
      <c r="Y5" s="11" t="s">
        <v>1595</v>
      </c>
      <c r="Z5" s="11" t="s">
        <v>1594</v>
      </c>
      <c r="AA5" s="11" t="s">
        <v>2867</v>
      </c>
      <c r="AB5" s="11"/>
      <c r="AC5" s="11">
        <v>117</v>
      </c>
      <c r="AD5" s="11">
        <v>69972</v>
      </c>
      <c r="AE5" s="11" t="s">
        <v>2867</v>
      </c>
      <c r="AF5" s="11">
        <v>50005</v>
      </c>
      <c r="AG5" s="11" t="s">
        <v>41</v>
      </c>
      <c r="AH5" s="11"/>
      <c r="AI5" s="11" t="s">
        <v>1592</v>
      </c>
      <c r="AJ5" s="11">
        <v>1950</v>
      </c>
      <c r="AK5" s="11">
        <v>0</v>
      </c>
      <c r="AL5" s="11">
        <v>0</v>
      </c>
      <c r="AM5" s="11">
        <v>0</v>
      </c>
      <c r="AN5" s="11">
        <v>0</v>
      </c>
      <c r="AO5" s="11">
        <v>0</v>
      </c>
      <c r="AP5" s="11">
        <v>0</v>
      </c>
      <c r="AQ5" s="11">
        <v>0</v>
      </c>
      <c r="AR5" s="11">
        <v>0</v>
      </c>
      <c r="AS5" s="11">
        <v>0</v>
      </c>
      <c r="AT5" s="11"/>
      <c r="AU5" s="11"/>
      <c r="AV5" s="11"/>
      <c r="AW5" s="11">
        <v>5</v>
      </c>
      <c r="AX5" s="11">
        <v>5</v>
      </c>
      <c r="AY5" s="11">
        <v>1</v>
      </c>
      <c r="AZ5" s="11">
        <v>1</v>
      </c>
      <c r="BA5" s="11">
        <v>1</v>
      </c>
      <c r="BB5" s="11"/>
      <c r="BC5" s="11">
        <v>1</v>
      </c>
      <c r="BD5" s="23">
        <v>0</v>
      </c>
      <c r="BE5" s="10">
        <v>0</v>
      </c>
    </row>
    <row r="6" spans="1:57" x14ac:dyDescent="0.2">
      <c r="A6" s="11">
        <v>2002</v>
      </c>
      <c r="B6" s="11">
        <v>511071</v>
      </c>
      <c r="C6" s="11" t="s">
        <v>454</v>
      </c>
      <c r="D6" s="11">
        <v>598</v>
      </c>
      <c r="E6" s="11">
        <v>50005</v>
      </c>
      <c r="F6" s="11" t="s">
        <v>1023</v>
      </c>
      <c r="G6" s="11">
        <v>50005</v>
      </c>
      <c r="H6" s="11" t="s">
        <v>41</v>
      </c>
      <c r="I6" s="11" t="s">
        <v>12</v>
      </c>
      <c r="J6" s="11" t="s">
        <v>164</v>
      </c>
      <c r="K6" s="11" t="s">
        <v>13</v>
      </c>
      <c r="L6" s="11" t="s">
        <v>1022</v>
      </c>
      <c r="M6" s="11" t="s">
        <v>1022</v>
      </c>
      <c r="N6" s="11" t="s">
        <v>1020</v>
      </c>
      <c r="O6" s="11">
        <v>11</v>
      </c>
      <c r="P6" s="11" t="s">
        <v>1021</v>
      </c>
      <c r="Q6" s="11">
        <v>1</v>
      </c>
      <c r="R6" s="11" t="s">
        <v>1020</v>
      </c>
      <c r="S6" s="11">
        <v>10</v>
      </c>
      <c r="T6" s="11" t="s">
        <v>49</v>
      </c>
      <c r="U6" s="11">
        <v>1</v>
      </c>
      <c r="V6" s="11">
        <v>6</v>
      </c>
      <c r="W6" s="11" t="s">
        <v>2866</v>
      </c>
      <c r="X6" s="11" t="s">
        <v>2728</v>
      </c>
      <c r="Y6" s="11" t="s">
        <v>2865</v>
      </c>
      <c r="Z6" s="11" t="s">
        <v>1589</v>
      </c>
      <c r="AA6" s="11" t="s">
        <v>2864</v>
      </c>
      <c r="AB6" s="11"/>
      <c r="AC6" s="11">
        <v>216</v>
      </c>
      <c r="AD6" s="11">
        <v>69015</v>
      </c>
      <c r="AE6" s="11" t="s">
        <v>2864</v>
      </c>
      <c r="AF6" s="11">
        <v>50005</v>
      </c>
      <c r="AG6" s="11" t="s">
        <v>41</v>
      </c>
      <c r="AH6" s="11"/>
      <c r="AI6" s="11" t="s">
        <v>1587</v>
      </c>
      <c r="AJ6" s="11">
        <v>1950</v>
      </c>
      <c r="AK6" s="11">
        <v>0</v>
      </c>
      <c r="AL6" s="11">
        <v>0</v>
      </c>
      <c r="AM6" s="11">
        <v>0</v>
      </c>
      <c r="AN6" s="11">
        <v>0</v>
      </c>
      <c r="AO6" s="11">
        <v>0</v>
      </c>
      <c r="AP6" s="11">
        <v>0</v>
      </c>
      <c r="AQ6" s="11">
        <v>0</v>
      </c>
      <c r="AR6" s="11">
        <v>0</v>
      </c>
      <c r="AS6" s="11">
        <v>0</v>
      </c>
      <c r="AT6" s="11"/>
      <c r="AU6" s="11"/>
      <c r="AV6" s="11"/>
      <c r="AW6" s="11">
        <v>5</v>
      </c>
      <c r="AX6" s="11">
        <v>5</v>
      </c>
      <c r="AY6" s="11">
        <v>1</v>
      </c>
      <c r="AZ6" s="11">
        <v>1</v>
      </c>
      <c r="BA6" s="11">
        <v>1</v>
      </c>
      <c r="BB6" s="11"/>
      <c r="BC6" s="11">
        <v>1</v>
      </c>
      <c r="BD6" s="23">
        <v>0</v>
      </c>
      <c r="BE6" s="10">
        <v>0</v>
      </c>
    </row>
    <row r="7" spans="1:57" x14ac:dyDescent="0.2">
      <c r="A7" s="11">
        <v>2002</v>
      </c>
      <c r="B7" s="11">
        <v>511113</v>
      </c>
      <c r="C7" s="11" t="s">
        <v>276</v>
      </c>
      <c r="D7" s="11">
        <v>243</v>
      </c>
      <c r="E7" s="11">
        <v>50005</v>
      </c>
      <c r="F7" s="11" t="s">
        <v>1023</v>
      </c>
      <c r="G7" s="11">
        <v>50005</v>
      </c>
      <c r="H7" s="11" t="s">
        <v>41</v>
      </c>
      <c r="I7" s="11" t="s">
        <v>12</v>
      </c>
      <c r="J7" s="11" t="s">
        <v>164</v>
      </c>
      <c r="K7" s="11" t="s">
        <v>13</v>
      </c>
      <c r="L7" s="11" t="s">
        <v>1022</v>
      </c>
      <c r="M7" s="11" t="s">
        <v>1022</v>
      </c>
      <c r="N7" s="11" t="s">
        <v>1020</v>
      </c>
      <c r="O7" s="11">
        <v>11</v>
      </c>
      <c r="P7" s="11" t="s">
        <v>1021</v>
      </c>
      <c r="Q7" s="11">
        <v>1</v>
      </c>
      <c r="R7" s="11" t="s">
        <v>1020</v>
      </c>
      <c r="S7" s="11">
        <v>10</v>
      </c>
      <c r="T7" s="11" t="s">
        <v>49</v>
      </c>
      <c r="U7" s="11">
        <v>1</v>
      </c>
      <c r="V7" s="11">
        <v>6</v>
      </c>
      <c r="W7" s="11" t="s">
        <v>2863</v>
      </c>
      <c r="X7" s="11" t="s">
        <v>2728</v>
      </c>
      <c r="Y7" s="11" t="s">
        <v>2862</v>
      </c>
      <c r="Z7" s="11" t="s">
        <v>2862</v>
      </c>
      <c r="AA7" s="11" t="s">
        <v>2861</v>
      </c>
      <c r="AB7" s="11"/>
      <c r="AC7" s="11">
        <v>2235</v>
      </c>
      <c r="AD7" s="11">
        <v>66052</v>
      </c>
      <c r="AE7" s="11" t="s">
        <v>2860</v>
      </c>
      <c r="AF7" s="11">
        <v>50005</v>
      </c>
      <c r="AG7" s="11" t="s">
        <v>41</v>
      </c>
      <c r="AH7" s="11"/>
      <c r="AI7" s="11" t="s">
        <v>1582</v>
      </c>
      <c r="AJ7" s="11">
        <v>1950</v>
      </c>
      <c r="AK7" s="11">
        <v>0</v>
      </c>
      <c r="AL7" s="11">
        <v>1</v>
      </c>
      <c r="AM7" s="11">
        <v>1</v>
      </c>
      <c r="AN7" s="11">
        <v>0</v>
      </c>
      <c r="AO7" s="11">
        <v>0</v>
      </c>
      <c r="AP7" s="11">
        <v>0</v>
      </c>
      <c r="AQ7" s="11">
        <v>0</v>
      </c>
      <c r="AR7" s="11">
        <v>0</v>
      </c>
      <c r="AS7" s="11">
        <v>0</v>
      </c>
      <c r="AT7" s="11" t="s">
        <v>1014</v>
      </c>
      <c r="AU7" s="11"/>
      <c r="AV7" s="11"/>
      <c r="AW7" s="11">
        <v>5</v>
      </c>
      <c r="AX7" s="11">
        <v>5</v>
      </c>
      <c r="AY7" s="11">
        <v>1</v>
      </c>
      <c r="AZ7" s="11">
        <v>1</v>
      </c>
      <c r="BA7" s="11">
        <v>1</v>
      </c>
      <c r="BB7" s="11">
        <v>1</v>
      </c>
      <c r="BC7" s="11">
        <v>1</v>
      </c>
      <c r="BD7" s="23">
        <v>0</v>
      </c>
      <c r="BE7" s="10">
        <v>0</v>
      </c>
    </row>
    <row r="8" spans="1:57" x14ac:dyDescent="0.2">
      <c r="A8" s="11">
        <v>2002</v>
      </c>
      <c r="B8" s="11">
        <v>511121</v>
      </c>
      <c r="C8" s="11" t="s">
        <v>462</v>
      </c>
      <c r="D8" s="11">
        <v>406</v>
      </c>
      <c r="E8" s="11">
        <v>50005</v>
      </c>
      <c r="F8" s="11" t="s">
        <v>1023</v>
      </c>
      <c r="G8" s="11">
        <v>50005</v>
      </c>
      <c r="H8" s="11" t="s">
        <v>41</v>
      </c>
      <c r="I8" s="11" t="s">
        <v>12</v>
      </c>
      <c r="J8" s="11" t="s">
        <v>164</v>
      </c>
      <c r="K8" s="11" t="s">
        <v>13</v>
      </c>
      <c r="L8" s="11" t="s">
        <v>1022</v>
      </c>
      <c r="M8" s="11" t="s">
        <v>1022</v>
      </c>
      <c r="N8" s="11" t="s">
        <v>1020</v>
      </c>
      <c r="O8" s="11">
        <v>11</v>
      </c>
      <c r="P8" s="11" t="s">
        <v>1021</v>
      </c>
      <c r="Q8" s="11">
        <v>1</v>
      </c>
      <c r="R8" s="11" t="s">
        <v>1020</v>
      </c>
      <c r="S8" s="11">
        <v>10</v>
      </c>
      <c r="T8" s="11" t="s">
        <v>49</v>
      </c>
      <c r="U8" s="11">
        <v>1</v>
      </c>
      <c r="V8" s="11">
        <v>6</v>
      </c>
      <c r="W8" s="11" t="s">
        <v>1185</v>
      </c>
      <c r="X8" s="11" t="s">
        <v>2728</v>
      </c>
      <c r="Y8" s="11" t="s">
        <v>1580</v>
      </c>
      <c r="Z8" s="11" t="s">
        <v>1579</v>
      </c>
      <c r="AA8" s="11" t="s">
        <v>2859</v>
      </c>
      <c r="AB8" s="11"/>
      <c r="AC8" s="11">
        <v>1265</v>
      </c>
      <c r="AD8" s="11">
        <v>65211</v>
      </c>
      <c r="AE8" s="11" t="s">
        <v>2858</v>
      </c>
      <c r="AF8" s="11">
        <v>50005</v>
      </c>
      <c r="AG8" s="11" t="s">
        <v>41</v>
      </c>
      <c r="AH8" s="11"/>
      <c r="AI8" s="11" t="s">
        <v>1577</v>
      </c>
      <c r="AJ8" s="11">
        <v>1950</v>
      </c>
      <c r="AK8" s="11">
        <v>0</v>
      </c>
      <c r="AL8" s="11">
        <v>0</v>
      </c>
      <c r="AM8" s="11">
        <v>0</v>
      </c>
      <c r="AN8" s="11">
        <v>0</v>
      </c>
      <c r="AO8" s="11">
        <v>0</v>
      </c>
      <c r="AP8" s="11">
        <v>0</v>
      </c>
      <c r="AQ8" s="11">
        <v>0</v>
      </c>
      <c r="AR8" s="11">
        <v>0</v>
      </c>
      <c r="AS8" s="11">
        <v>0</v>
      </c>
      <c r="AT8" s="11"/>
      <c r="AU8" s="11"/>
      <c r="AV8" s="11"/>
      <c r="AW8" s="11">
        <v>5</v>
      </c>
      <c r="AX8" s="11">
        <v>5</v>
      </c>
      <c r="AY8" s="11">
        <v>1</v>
      </c>
      <c r="AZ8" s="11">
        <v>1</v>
      </c>
      <c r="BA8" s="11">
        <v>1</v>
      </c>
      <c r="BB8" s="11"/>
      <c r="BC8" s="11">
        <v>1</v>
      </c>
      <c r="BD8" s="23">
        <v>0</v>
      </c>
      <c r="BE8" s="10">
        <v>0</v>
      </c>
    </row>
    <row r="9" spans="1:57" x14ac:dyDescent="0.2">
      <c r="A9" s="11">
        <v>2002</v>
      </c>
      <c r="B9" s="11">
        <v>511162</v>
      </c>
      <c r="C9" s="11" t="s">
        <v>955</v>
      </c>
      <c r="D9" s="11">
        <v>281</v>
      </c>
      <c r="E9" s="11">
        <v>50005</v>
      </c>
      <c r="F9" s="11" t="s">
        <v>1023</v>
      </c>
      <c r="G9" s="11">
        <v>50005</v>
      </c>
      <c r="H9" s="11" t="s">
        <v>41</v>
      </c>
      <c r="I9" s="11" t="s">
        <v>12</v>
      </c>
      <c r="J9" s="11" t="s">
        <v>164</v>
      </c>
      <c r="K9" s="11" t="s">
        <v>13</v>
      </c>
      <c r="L9" s="11" t="s">
        <v>1022</v>
      </c>
      <c r="M9" s="11" t="s">
        <v>1022</v>
      </c>
      <c r="N9" s="11" t="s">
        <v>1020</v>
      </c>
      <c r="O9" s="11">
        <v>11</v>
      </c>
      <c r="P9" s="11" t="s">
        <v>1021</v>
      </c>
      <c r="Q9" s="11">
        <v>1</v>
      </c>
      <c r="R9" s="11" t="s">
        <v>1020</v>
      </c>
      <c r="S9" s="11">
        <v>10</v>
      </c>
      <c r="T9" s="11" t="s">
        <v>49</v>
      </c>
      <c r="U9" s="11">
        <v>1</v>
      </c>
      <c r="V9" s="11">
        <v>6</v>
      </c>
      <c r="W9" s="11" t="s">
        <v>2857</v>
      </c>
      <c r="X9" s="11" t="s">
        <v>2673</v>
      </c>
      <c r="Y9" s="11" t="s">
        <v>1575</v>
      </c>
      <c r="Z9" s="11" t="s">
        <v>1574</v>
      </c>
      <c r="AA9" s="11" t="s">
        <v>2856</v>
      </c>
      <c r="AB9" s="11"/>
      <c r="AC9" s="11">
        <v>3009</v>
      </c>
      <c r="AD9" s="11">
        <v>68106</v>
      </c>
      <c r="AE9" s="11" t="s">
        <v>2856</v>
      </c>
      <c r="AF9" s="11">
        <v>50005</v>
      </c>
      <c r="AG9" s="11" t="s">
        <v>41</v>
      </c>
      <c r="AH9" s="11"/>
      <c r="AI9" s="11" t="s">
        <v>1572</v>
      </c>
      <c r="AJ9" s="11">
        <v>1960</v>
      </c>
      <c r="AK9" s="11">
        <v>0</v>
      </c>
      <c r="AL9" s="11">
        <v>1</v>
      </c>
      <c r="AM9" s="11">
        <v>1</v>
      </c>
      <c r="AN9" s="11">
        <v>0</v>
      </c>
      <c r="AO9" s="11">
        <v>0</v>
      </c>
      <c r="AP9" s="11">
        <v>0</v>
      </c>
      <c r="AQ9" s="11">
        <v>0</v>
      </c>
      <c r="AR9" s="11">
        <v>0</v>
      </c>
      <c r="AS9" s="11">
        <v>0</v>
      </c>
      <c r="AT9" s="11" t="s">
        <v>1014</v>
      </c>
      <c r="AU9" s="11"/>
      <c r="AV9" s="11"/>
      <c r="AW9" s="11">
        <v>5</v>
      </c>
      <c r="AX9" s="11">
        <v>5</v>
      </c>
      <c r="AY9" s="11">
        <v>1</v>
      </c>
      <c r="AZ9" s="11">
        <v>1</v>
      </c>
      <c r="BA9" s="11">
        <v>1</v>
      </c>
      <c r="BB9" s="11">
        <v>1</v>
      </c>
      <c r="BC9" s="11">
        <v>1</v>
      </c>
      <c r="BD9" s="23">
        <v>0</v>
      </c>
      <c r="BE9" s="10">
        <v>0</v>
      </c>
    </row>
    <row r="10" spans="1:57" x14ac:dyDescent="0.2">
      <c r="A10" s="11">
        <v>2002</v>
      </c>
      <c r="B10" s="11">
        <v>511170</v>
      </c>
      <c r="C10" s="11" t="s">
        <v>464</v>
      </c>
      <c r="D10" s="11">
        <v>360</v>
      </c>
      <c r="E10" s="11">
        <v>50005</v>
      </c>
      <c r="F10" s="11" t="s">
        <v>1023</v>
      </c>
      <c r="G10" s="11">
        <v>50005</v>
      </c>
      <c r="H10" s="11" t="s">
        <v>41</v>
      </c>
      <c r="I10" s="11" t="s">
        <v>12</v>
      </c>
      <c r="J10" s="11" t="s">
        <v>164</v>
      </c>
      <c r="K10" s="11" t="s">
        <v>13</v>
      </c>
      <c r="L10" s="11" t="s">
        <v>1022</v>
      </c>
      <c r="M10" s="11" t="s">
        <v>1022</v>
      </c>
      <c r="N10" s="11" t="s">
        <v>1020</v>
      </c>
      <c r="O10" s="11">
        <v>11</v>
      </c>
      <c r="P10" s="11" t="s">
        <v>1021</v>
      </c>
      <c r="Q10" s="11">
        <v>1</v>
      </c>
      <c r="R10" s="11" t="s">
        <v>1020</v>
      </c>
      <c r="S10" s="11">
        <v>10</v>
      </c>
      <c r="T10" s="11" t="s">
        <v>49</v>
      </c>
      <c r="U10" s="11">
        <v>1</v>
      </c>
      <c r="V10" s="11">
        <v>6</v>
      </c>
      <c r="W10" s="11" t="s">
        <v>2855</v>
      </c>
      <c r="X10" s="11" t="s">
        <v>2730</v>
      </c>
      <c r="Y10" s="11" t="s">
        <v>1570</v>
      </c>
      <c r="Z10" s="11" t="s">
        <v>1570</v>
      </c>
      <c r="AA10" s="11" t="s">
        <v>2854</v>
      </c>
      <c r="AB10" s="11"/>
      <c r="AC10" s="11">
        <v>2642</v>
      </c>
      <c r="AD10" s="11">
        <v>67224</v>
      </c>
      <c r="AE10" s="11" t="s">
        <v>2854</v>
      </c>
      <c r="AF10" s="11">
        <v>50005</v>
      </c>
      <c r="AG10" s="11" t="s">
        <v>41</v>
      </c>
      <c r="AH10" s="11"/>
      <c r="AI10" s="11" t="s">
        <v>1567</v>
      </c>
      <c r="AJ10" s="11">
        <v>1960</v>
      </c>
      <c r="AK10" s="11">
        <v>0</v>
      </c>
      <c r="AL10" s="11">
        <v>0</v>
      </c>
      <c r="AM10" s="11">
        <v>0</v>
      </c>
      <c r="AN10" s="11">
        <v>0</v>
      </c>
      <c r="AO10" s="11">
        <v>0</v>
      </c>
      <c r="AP10" s="11">
        <v>0</v>
      </c>
      <c r="AQ10" s="11">
        <v>0</v>
      </c>
      <c r="AR10" s="11">
        <v>0</v>
      </c>
      <c r="AS10" s="11">
        <v>0</v>
      </c>
      <c r="AT10" s="11"/>
      <c r="AU10" s="11"/>
      <c r="AV10" s="11"/>
      <c r="AW10" s="11">
        <v>5</v>
      </c>
      <c r="AX10" s="11">
        <v>5</v>
      </c>
      <c r="AY10" s="11">
        <v>1</v>
      </c>
      <c r="AZ10" s="11">
        <v>1</v>
      </c>
      <c r="BA10" s="11">
        <v>1</v>
      </c>
      <c r="BB10" s="11"/>
      <c r="BC10" s="11">
        <v>1</v>
      </c>
      <c r="BD10" s="23">
        <v>0</v>
      </c>
      <c r="BE10" s="10">
        <v>0</v>
      </c>
    </row>
    <row r="11" spans="1:57" x14ac:dyDescent="0.2">
      <c r="A11" s="11">
        <v>2002</v>
      </c>
      <c r="B11" s="11">
        <v>511188</v>
      </c>
      <c r="C11" s="11" t="s">
        <v>2649</v>
      </c>
      <c r="D11" s="11">
        <v>194</v>
      </c>
      <c r="E11" s="11">
        <v>50005</v>
      </c>
      <c r="F11" s="11" t="s">
        <v>1023</v>
      </c>
      <c r="G11" s="11">
        <v>50005</v>
      </c>
      <c r="H11" s="11" t="s">
        <v>41</v>
      </c>
      <c r="I11" s="11" t="s">
        <v>12</v>
      </c>
      <c r="J11" s="11" t="s">
        <v>164</v>
      </c>
      <c r="K11" s="11" t="s">
        <v>13</v>
      </c>
      <c r="L11" s="11" t="s">
        <v>1022</v>
      </c>
      <c r="M11" s="11" t="s">
        <v>1022</v>
      </c>
      <c r="N11" s="11" t="s">
        <v>1020</v>
      </c>
      <c r="O11" s="11">
        <v>11</v>
      </c>
      <c r="P11" s="11" t="s">
        <v>1021</v>
      </c>
      <c r="Q11" s="11">
        <v>1</v>
      </c>
      <c r="R11" s="11" t="s">
        <v>1020</v>
      </c>
      <c r="S11" s="11">
        <v>10</v>
      </c>
      <c r="T11" s="11" t="s">
        <v>49</v>
      </c>
      <c r="U11" s="11">
        <v>1</v>
      </c>
      <c r="V11" s="11">
        <v>6</v>
      </c>
      <c r="W11" s="11" t="s">
        <v>2853</v>
      </c>
      <c r="X11" s="11" t="s">
        <v>2730</v>
      </c>
      <c r="Y11" s="11" t="s">
        <v>2852</v>
      </c>
      <c r="Z11" s="11" t="s">
        <v>2851</v>
      </c>
      <c r="AA11" s="11" t="s">
        <v>2850</v>
      </c>
      <c r="AB11" s="11"/>
      <c r="AC11" s="11">
        <v>2418</v>
      </c>
      <c r="AD11" s="11">
        <v>66761</v>
      </c>
      <c r="AE11" s="11" t="s">
        <v>2850</v>
      </c>
      <c r="AF11" s="11">
        <v>50005</v>
      </c>
      <c r="AG11" s="11" t="s">
        <v>41</v>
      </c>
      <c r="AH11" s="11"/>
      <c r="AI11" s="11" t="s">
        <v>1562</v>
      </c>
      <c r="AJ11" s="11">
        <v>1960</v>
      </c>
      <c r="AK11" s="11">
        <v>0</v>
      </c>
      <c r="AL11" s="11">
        <v>0</v>
      </c>
      <c r="AM11" s="11">
        <v>1</v>
      </c>
      <c r="AN11" s="11">
        <v>0</v>
      </c>
      <c r="AO11" s="11">
        <v>0</v>
      </c>
      <c r="AP11" s="11">
        <v>0</v>
      </c>
      <c r="AQ11" s="11">
        <v>0</v>
      </c>
      <c r="AR11" s="11">
        <v>0</v>
      </c>
      <c r="AS11" s="11">
        <v>0</v>
      </c>
      <c r="AT11" s="11"/>
      <c r="AU11" s="11"/>
      <c r="AV11" s="11"/>
      <c r="AW11" s="11">
        <v>5</v>
      </c>
      <c r="AX11" s="11">
        <v>5</v>
      </c>
      <c r="AY11" s="11">
        <v>1</v>
      </c>
      <c r="AZ11" s="11">
        <v>1</v>
      </c>
      <c r="BA11" s="11">
        <v>1</v>
      </c>
      <c r="BB11" s="11"/>
      <c r="BC11" s="11">
        <v>1</v>
      </c>
      <c r="BD11" s="23">
        <v>0</v>
      </c>
      <c r="BE11" s="10">
        <v>0</v>
      </c>
    </row>
    <row r="12" spans="1:57" x14ac:dyDescent="0.2">
      <c r="A12" s="11">
        <v>2002</v>
      </c>
      <c r="B12" s="11">
        <v>511196</v>
      </c>
      <c r="C12" s="11" t="s">
        <v>2647</v>
      </c>
      <c r="D12" s="11">
        <v>255</v>
      </c>
      <c r="E12" s="11">
        <v>50005</v>
      </c>
      <c r="F12" s="11" t="s">
        <v>1023</v>
      </c>
      <c r="G12" s="11">
        <v>50005</v>
      </c>
      <c r="H12" s="11" t="s">
        <v>41</v>
      </c>
      <c r="I12" s="11" t="s">
        <v>12</v>
      </c>
      <c r="J12" s="11" t="s">
        <v>164</v>
      </c>
      <c r="K12" s="11" t="s">
        <v>13</v>
      </c>
      <c r="L12" s="11" t="s">
        <v>1022</v>
      </c>
      <c r="M12" s="11" t="s">
        <v>1022</v>
      </c>
      <c r="N12" s="11" t="s">
        <v>1020</v>
      </c>
      <c r="O12" s="11">
        <v>11</v>
      </c>
      <c r="P12" s="11" t="s">
        <v>1021</v>
      </c>
      <c r="Q12" s="11">
        <v>1</v>
      </c>
      <c r="R12" s="11" t="s">
        <v>1020</v>
      </c>
      <c r="S12" s="11">
        <v>10</v>
      </c>
      <c r="T12" s="11" t="s">
        <v>49</v>
      </c>
      <c r="U12" s="11">
        <v>1</v>
      </c>
      <c r="V12" s="11">
        <v>6</v>
      </c>
      <c r="W12" s="11" t="s">
        <v>1420</v>
      </c>
      <c r="X12" s="11" t="s">
        <v>2730</v>
      </c>
      <c r="Y12" s="11" t="s">
        <v>2849</v>
      </c>
      <c r="Z12" s="11" t="s">
        <v>2848</v>
      </c>
      <c r="AA12" s="11" t="s">
        <v>2847</v>
      </c>
      <c r="AB12" s="11"/>
      <c r="AC12" s="11">
        <v>3004</v>
      </c>
      <c r="AD12" s="11">
        <v>68077</v>
      </c>
      <c r="AE12" s="11" t="s">
        <v>2847</v>
      </c>
      <c r="AF12" s="11">
        <v>50005</v>
      </c>
      <c r="AG12" s="11" t="s">
        <v>41</v>
      </c>
      <c r="AH12" s="11"/>
      <c r="AI12" s="11" t="s">
        <v>1557</v>
      </c>
      <c r="AJ12" s="11">
        <v>1960</v>
      </c>
      <c r="AK12" s="11">
        <v>0</v>
      </c>
      <c r="AL12" s="11">
        <v>0</v>
      </c>
      <c r="AM12" s="11">
        <v>1</v>
      </c>
      <c r="AN12" s="11">
        <v>0</v>
      </c>
      <c r="AO12" s="11">
        <v>0</v>
      </c>
      <c r="AP12" s="11">
        <v>0</v>
      </c>
      <c r="AQ12" s="11">
        <v>0</v>
      </c>
      <c r="AR12" s="11">
        <v>0</v>
      </c>
      <c r="AS12" s="11">
        <v>0</v>
      </c>
      <c r="AT12" s="11"/>
      <c r="AU12" s="11"/>
      <c r="AV12" s="11"/>
      <c r="AW12" s="11">
        <v>5</v>
      </c>
      <c r="AX12" s="11">
        <v>5</v>
      </c>
      <c r="AY12" s="11">
        <v>1</v>
      </c>
      <c r="AZ12" s="11">
        <v>1</v>
      </c>
      <c r="BA12" s="11">
        <v>1</v>
      </c>
      <c r="BB12" s="11"/>
      <c r="BC12" s="11">
        <v>1</v>
      </c>
      <c r="BD12" s="23">
        <v>0</v>
      </c>
      <c r="BE12" s="10">
        <v>0</v>
      </c>
    </row>
    <row r="13" spans="1:57" x14ac:dyDescent="0.2">
      <c r="A13" s="11">
        <v>2002</v>
      </c>
      <c r="B13" s="11">
        <v>511204</v>
      </c>
      <c r="C13" s="11" t="s">
        <v>468</v>
      </c>
      <c r="D13" s="11">
        <v>270</v>
      </c>
      <c r="E13" s="11">
        <v>50005</v>
      </c>
      <c r="F13" s="11" t="s">
        <v>1023</v>
      </c>
      <c r="G13" s="11">
        <v>50005</v>
      </c>
      <c r="H13" s="11" t="s">
        <v>41</v>
      </c>
      <c r="I13" s="11" t="s">
        <v>12</v>
      </c>
      <c r="J13" s="11" t="s">
        <v>164</v>
      </c>
      <c r="K13" s="11" t="s">
        <v>13</v>
      </c>
      <c r="L13" s="11" t="s">
        <v>1022</v>
      </c>
      <c r="M13" s="11" t="s">
        <v>1022</v>
      </c>
      <c r="N13" s="11" t="s">
        <v>1020</v>
      </c>
      <c r="O13" s="11">
        <v>11</v>
      </c>
      <c r="P13" s="11" t="s">
        <v>1021</v>
      </c>
      <c r="Q13" s="11">
        <v>1</v>
      </c>
      <c r="R13" s="11" t="s">
        <v>1020</v>
      </c>
      <c r="S13" s="11">
        <v>10</v>
      </c>
      <c r="T13" s="11" t="s">
        <v>49</v>
      </c>
      <c r="U13" s="11">
        <v>1</v>
      </c>
      <c r="V13" s="11">
        <v>6</v>
      </c>
      <c r="W13" s="11" t="s">
        <v>2846</v>
      </c>
      <c r="X13" s="11" t="s">
        <v>2728</v>
      </c>
      <c r="Y13" s="11" t="s">
        <v>1555</v>
      </c>
      <c r="Z13" s="11" t="s">
        <v>1554</v>
      </c>
      <c r="AA13" s="11" t="s">
        <v>2845</v>
      </c>
      <c r="AB13" s="11"/>
      <c r="AC13" s="11">
        <v>2964</v>
      </c>
      <c r="AD13" s="11">
        <v>67291</v>
      </c>
      <c r="AE13" s="11" t="s">
        <v>2845</v>
      </c>
      <c r="AF13" s="11">
        <v>50005</v>
      </c>
      <c r="AG13" s="11" t="s">
        <v>41</v>
      </c>
      <c r="AH13" s="11"/>
      <c r="AI13" s="11" t="s">
        <v>1552</v>
      </c>
      <c r="AJ13" s="11">
        <v>1960</v>
      </c>
      <c r="AK13" s="11">
        <v>0</v>
      </c>
      <c r="AL13" s="11">
        <v>1</v>
      </c>
      <c r="AM13" s="11">
        <v>1</v>
      </c>
      <c r="AN13" s="11">
        <v>0</v>
      </c>
      <c r="AO13" s="11">
        <v>0</v>
      </c>
      <c r="AP13" s="11">
        <v>0</v>
      </c>
      <c r="AQ13" s="11">
        <v>0</v>
      </c>
      <c r="AR13" s="11">
        <v>0</v>
      </c>
      <c r="AS13" s="11">
        <v>0</v>
      </c>
      <c r="AT13" s="11"/>
      <c r="AU13" s="11"/>
      <c r="AV13" s="11"/>
      <c r="AW13" s="11">
        <v>5</v>
      </c>
      <c r="AX13" s="11">
        <v>5</v>
      </c>
      <c r="AY13" s="11">
        <v>1</v>
      </c>
      <c r="AZ13" s="11">
        <v>1</v>
      </c>
      <c r="BA13" s="11">
        <v>1</v>
      </c>
      <c r="BB13" s="11"/>
      <c r="BC13" s="11">
        <v>1</v>
      </c>
      <c r="BD13" s="23">
        <v>0</v>
      </c>
      <c r="BE13" s="10">
        <v>0</v>
      </c>
    </row>
    <row r="14" spans="1:57" x14ac:dyDescent="0.2">
      <c r="A14" s="11">
        <v>2002</v>
      </c>
      <c r="B14" s="11">
        <v>511212</v>
      </c>
      <c r="C14" s="11" t="s">
        <v>447</v>
      </c>
      <c r="D14" s="11">
        <v>417</v>
      </c>
      <c r="E14" s="11">
        <v>50005</v>
      </c>
      <c r="F14" s="11" t="s">
        <v>1023</v>
      </c>
      <c r="G14" s="11">
        <v>50005</v>
      </c>
      <c r="H14" s="11" t="s">
        <v>41</v>
      </c>
      <c r="I14" s="11" t="s">
        <v>12</v>
      </c>
      <c r="J14" s="11" t="s">
        <v>164</v>
      </c>
      <c r="K14" s="11" t="s">
        <v>13</v>
      </c>
      <c r="L14" s="11" t="s">
        <v>1022</v>
      </c>
      <c r="M14" s="11" t="s">
        <v>1022</v>
      </c>
      <c r="N14" s="11" t="s">
        <v>1020</v>
      </c>
      <c r="O14" s="11">
        <v>11</v>
      </c>
      <c r="P14" s="11" t="s">
        <v>1021</v>
      </c>
      <c r="Q14" s="11">
        <v>1</v>
      </c>
      <c r="R14" s="11" t="s">
        <v>1020</v>
      </c>
      <c r="S14" s="11">
        <v>10</v>
      </c>
      <c r="T14" s="11" t="s">
        <v>49</v>
      </c>
      <c r="U14" s="11">
        <v>1</v>
      </c>
      <c r="V14" s="11">
        <v>6</v>
      </c>
      <c r="W14" s="11" t="s">
        <v>2844</v>
      </c>
      <c r="X14" s="11" t="s">
        <v>2673</v>
      </c>
      <c r="Y14" s="11" t="s">
        <v>1550</v>
      </c>
      <c r="Z14" s="11" t="s">
        <v>2843</v>
      </c>
      <c r="AA14" s="11" t="s">
        <v>2842</v>
      </c>
      <c r="AB14" s="11"/>
      <c r="AC14" s="11">
        <v>461</v>
      </c>
      <c r="AD14" s="11">
        <v>63409</v>
      </c>
      <c r="AE14" s="11" t="s">
        <v>2842</v>
      </c>
      <c r="AF14" s="11">
        <v>50005</v>
      </c>
      <c r="AG14" s="11" t="s">
        <v>41</v>
      </c>
      <c r="AH14" s="11"/>
      <c r="AI14" s="11" t="s">
        <v>1547</v>
      </c>
      <c r="AJ14" s="11">
        <v>1950</v>
      </c>
      <c r="AK14" s="11">
        <v>0</v>
      </c>
      <c r="AL14" s="11">
        <v>0</v>
      </c>
      <c r="AM14" s="11">
        <v>0</v>
      </c>
      <c r="AN14" s="11">
        <v>0</v>
      </c>
      <c r="AO14" s="11">
        <v>0</v>
      </c>
      <c r="AP14" s="11">
        <v>0</v>
      </c>
      <c r="AQ14" s="11">
        <v>0</v>
      </c>
      <c r="AR14" s="11">
        <v>0</v>
      </c>
      <c r="AS14" s="11">
        <v>0</v>
      </c>
      <c r="AT14" s="11"/>
      <c r="AU14" s="11"/>
      <c r="AV14" s="11"/>
      <c r="AW14" s="11">
        <v>5</v>
      </c>
      <c r="AX14" s="11">
        <v>5</v>
      </c>
      <c r="AY14" s="11">
        <v>1</v>
      </c>
      <c r="AZ14" s="11">
        <v>1</v>
      </c>
      <c r="BA14" s="11">
        <v>1</v>
      </c>
      <c r="BB14" s="11"/>
      <c r="BC14" s="11">
        <v>1</v>
      </c>
      <c r="BD14" s="23">
        <v>0</v>
      </c>
      <c r="BE14" s="10">
        <v>0</v>
      </c>
    </row>
    <row r="15" spans="1:57" x14ac:dyDescent="0.2">
      <c r="A15" s="11">
        <v>2002</v>
      </c>
      <c r="B15" s="11">
        <v>511220</v>
      </c>
      <c r="C15" s="11" t="s">
        <v>470</v>
      </c>
      <c r="D15" s="11">
        <v>402</v>
      </c>
      <c r="E15" s="11">
        <v>50005</v>
      </c>
      <c r="F15" s="11" t="s">
        <v>1023</v>
      </c>
      <c r="G15" s="11">
        <v>50005</v>
      </c>
      <c r="H15" s="11" t="s">
        <v>41</v>
      </c>
      <c r="I15" s="11" t="s">
        <v>12</v>
      </c>
      <c r="J15" s="11" t="s">
        <v>164</v>
      </c>
      <c r="K15" s="11" t="s">
        <v>13</v>
      </c>
      <c r="L15" s="11" t="s">
        <v>1022</v>
      </c>
      <c r="M15" s="11" t="s">
        <v>1022</v>
      </c>
      <c r="N15" s="11" t="s">
        <v>1020</v>
      </c>
      <c r="O15" s="11">
        <v>11</v>
      </c>
      <c r="P15" s="11" t="s">
        <v>1021</v>
      </c>
      <c r="Q15" s="11">
        <v>1</v>
      </c>
      <c r="R15" s="11" t="s">
        <v>1020</v>
      </c>
      <c r="S15" s="11">
        <v>10</v>
      </c>
      <c r="T15" s="11" t="s">
        <v>49</v>
      </c>
      <c r="U15" s="11">
        <v>1</v>
      </c>
      <c r="V15" s="11">
        <v>6</v>
      </c>
      <c r="W15" s="11" t="s">
        <v>2841</v>
      </c>
      <c r="X15" s="11" t="s">
        <v>2673</v>
      </c>
      <c r="Y15" s="11" t="s">
        <v>1545</v>
      </c>
      <c r="Z15" s="11" t="s">
        <v>2840</v>
      </c>
      <c r="AA15" s="11" t="s">
        <v>2839</v>
      </c>
      <c r="AB15" s="11"/>
      <c r="AC15" s="11">
        <v>533</v>
      </c>
      <c r="AD15" s="11">
        <v>64585</v>
      </c>
      <c r="AE15" s="11" t="s">
        <v>2838</v>
      </c>
      <c r="AF15" s="11">
        <v>50005</v>
      </c>
      <c r="AG15" s="11" t="s">
        <v>41</v>
      </c>
      <c r="AH15" s="11"/>
      <c r="AI15" s="11" t="s">
        <v>1542</v>
      </c>
      <c r="AJ15" s="11">
        <v>1960</v>
      </c>
      <c r="AK15" s="11">
        <v>0</v>
      </c>
      <c r="AL15" s="11">
        <v>0</v>
      </c>
      <c r="AM15" s="11">
        <v>0</v>
      </c>
      <c r="AN15" s="11">
        <v>0</v>
      </c>
      <c r="AO15" s="11">
        <v>0</v>
      </c>
      <c r="AP15" s="11">
        <v>0</v>
      </c>
      <c r="AQ15" s="11">
        <v>0</v>
      </c>
      <c r="AR15" s="11">
        <v>0</v>
      </c>
      <c r="AS15" s="11">
        <v>0</v>
      </c>
      <c r="AT15" s="11"/>
      <c r="AU15" s="11"/>
      <c r="AV15" s="11"/>
      <c r="AW15" s="11">
        <v>5</v>
      </c>
      <c r="AX15" s="11">
        <v>5</v>
      </c>
      <c r="AY15" s="11">
        <v>1</v>
      </c>
      <c r="AZ15" s="11">
        <v>1</v>
      </c>
      <c r="BA15" s="11">
        <v>1</v>
      </c>
      <c r="BB15" s="11"/>
      <c r="BC15" s="11">
        <v>1</v>
      </c>
      <c r="BD15" s="23">
        <v>0</v>
      </c>
      <c r="BE15" s="10">
        <v>0</v>
      </c>
    </row>
    <row r="16" spans="1:57" x14ac:dyDescent="0.2">
      <c r="A16" s="11">
        <v>2002</v>
      </c>
      <c r="B16" s="11">
        <v>511246</v>
      </c>
      <c r="C16" s="11" t="s">
        <v>472</v>
      </c>
      <c r="D16" s="11">
        <v>357</v>
      </c>
      <c r="E16" s="11">
        <v>50005</v>
      </c>
      <c r="F16" s="11" t="s">
        <v>1023</v>
      </c>
      <c r="G16" s="11">
        <v>50005</v>
      </c>
      <c r="H16" s="11" t="s">
        <v>41</v>
      </c>
      <c r="I16" s="11" t="s">
        <v>12</v>
      </c>
      <c r="J16" s="11" t="s">
        <v>164</v>
      </c>
      <c r="K16" s="11" t="s">
        <v>13</v>
      </c>
      <c r="L16" s="11" t="s">
        <v>1022</v>
      </c>
      <c r="M16" s="11" t="s">
        <v>1022</v>
      </c>
      <c r="N16" s="11" t="s">
        <v>1020</v>
      </c>
      <c r="O16" s="11">
        <v>11</v>
      </c>
      <c r="P16" s="11" t="s">
        <v>1021</v>
      </c>
      <c r="Q16" s="11">
        <v>1</v>
      </c>
      <c r="R16" s="11" t="s">
        <v>1020</v>
      </c>
      <c r="S16" s="11">
        <v>10</v>
      </c>
      <c r="T16" s="11" t="s">
        <v>49</v>
      </c>
      <c r="U16" s="11">
        <v>1</v>
      </c>
      <c r="V16" s="11">
        <v>6</v>
      </c>
      <c r="W16" s="11" t="s">
        <v>2837</v>
      </c>
      <c r="X16" s="11" t="s">
        <v>2728</v>
      </c>
      <c r="Y16" s="11" t="s">
        <v>1540</v>
      </c>
      <c r="Z16" s="11" t="s">
        <v>1539</v>
      </c>
      <c r="AA16" s="11" t="s">
        <v>2836</v>
      </c>
      <c r="AB16" s="11"/>
      <c r="AC16" s="11">
        <v>230</v>
      </c>
      <c r="AD16" s="11">
        <v>69700</v>
      </c>
      <c r="AE16" s="11" t="s">
        <v>2836</v>
      </c>
      <c r="AF16" s="11">
        <v>50005</v>
      </c>
      <c r="AG16" s="11" t="s">
        <v>41</v>
      </c>
      <c r="AH16" s="11"/>
      <c r="AI16" s="11" t="s">
        <v>1537</v>
      </c>
      <c r="AJ16" s="11">
        <v>1960</v>
      </c>
      <c r="AK16" s="11">
        <v>0</v>
      </c>
      <c r="AL16" s="11">
        <v>0</v>
      </c>
      <c r="AM16" s="11">
        <v>0</v>
      </c>
      <c r="AN16" s="11">
        <v>0</v>
      </c>
      <c r="AO16" s="11">
        <v>0</v>
      </c>
      <c r="AP16" s="11">
        <v>0</v>
      </c>
      <c r="AQ16" s="11">
        <v>0</v>
      </c>
      <c r="AR16" s="11">
        <v>0</v>
      </c>
      <c r="AS16" s="11">
        <v>0</v>
      </c>
      <c r="AT16" s="11"/>
      <c r="AU16" s="11"/>
      <c r="AV16" s="11"/>
      <c r="AW16" s="11">
        <v>5</v>
      </c>
      <c r="AX16" s="11">
        <v>5</v>
      </c>
      <c r="AY16" s="11">
        <v>1</v>
      </c>
      <c r="AZ16" s="11">
        <v>1</v>
      </c>
      <c r="BA16" s="11">
        <v>1</v>
      </c>
      <c r="BB16" s="11"/>
      <c r="BC16" s="11">
        <v>1</v>
      </c>
      <c r="BD16" s="23">
        <v>0</v>
      </c>
      <c r="BE16" s="10">
        <v>0</v>
      </c>
    </row>
    <row r="17" spans="1:57" x14ac:dyDescent="0.2">
      <c r="A17" s="11">
        <v>2002</v>
      </c>
      <c r="B17" s="11">
        <v>511261</v>
      </c>
      <c r="C17" s="11" t="s">
        <v>187</v>
      </c>
      <c r="D17" s="11">
        <v>185</v>
      </c>
      <c r="E17" s="11">
        <v>50005</v>
      </c>
      <c r="F17" s="11" t="s">
        <v>1023</v>
      </c>
      <c r="G17" s="11">
        <v>50005</v>
      </c>
      <c r="H17" s="11" t="s">
        <v>41</v>
      </c>
      <c r="I17" s="11" t="s">
        <v>12</v>
      </c>
      <c r="J17" s="11" t="s">
        <v>164</v>
      </c>
      <c r="K17" s="11" t="s">
        <v>13</v>
      </c>
      <c r="L17" s="11" t="s">
        <v>1022</v>
      </c>
      <c r="M17" s="11" t="s">
        <v>1022</v>
      </c>
      <c r="N17" s="11" t="s">
        <v>1020</v>
      </c>
      <c r="O17" s="11">
        <v>11</v>
      </c>
      <c r="P17" s="11" t="s">
        <v>1021</v>
      </c>
      <c r="Q17" s="11">
        <v>1</v>
      </c>
      <c r="R17" s="11" t="s">
        <v>1020</v>
      </c>
      <c r="S17" s="11">
        <v>10</v>
      </c>
      <c r="T17" s="11" t="s">
        <v>49</v>
      </c>
      <c r="U17" s="11">
        <v>0</v>
      </c>
      <c r="V17" s="11">
        <v>6</v>
      </c>
      <c r="W17" s="11" t="s">
        <v>1308</v>
      </c>
      <c r="X17" s="11" t="s">
        <v>2728</v>
      </c>
      <c r="Y17" s="11" t="s">
        <v>1535</v>
      </c>
      <c r="Z17" s="11" t="s">
        <v>1534</v>
      </c>
      <c r="AA17" s="11" t="s">
        <v>2835</v>
      </c>
      <c r="AB17" s="11"/>
      <c r="AC17" s="11">
        <v>0</v>
      </c>
      <c r="AD17" s="11">
        <v>67895</v>
      </c>
      <c r="AE17" s="11" t="s">
        <v>2835</v>
      </c>
      <c r="AF17" s="11">
        <v>50005</v>
      </c>
      <c r="AG17" s="11" t="s">
        <v>41</v>
      </c>
      <c r="AH17" s="11"/>
      <c r="AI17" s="11" t="s">
        <v>1532</v>
      </c>
      <c r="AJ17" s="11">
        <v>1960</v>
      </c>
      <c r="AK17" s="11">
        <v>0</v>
      </c>
      <c r="AL17" s="11">
        <v>0</v>
      </c>
      <c r="AM17" s="11">
        <v>0</v>
      </c>
      <c r="AN17" s="11">
        <v>0</v>
      </c>
      <c r="AO17" s="11">
        <v>0</v>
      </c>
      <c r="AP17" s="11">
        <v>0</v>
      </c>
      <c r="AQ17" s="11">
        <v>0</v>
      </c>
      <c r="AR17" s="11">
        <v>0</v>
      </c>
      <c r="AS17" s="11">
        <v>0</v>
      </c>
      <c r="AT17" s="11"/>
      <c r="AU17" s="11"/>
      <c r="AV17" s="11"/>
      <c r="AW17" s="11">
        <v>5</v>
      </c>
      <c r="AX17" s="11">
        <v>5</v>
      </c>
      <c r="AY17" s="11">
        <v>1</v>
      </c>
      <c r="AZ17" s="11">
        <v>1</v>
      </c>
      <c r="BA17" s="11">
        <v>1</v>
      </c>
      <c r="BB17" s="11"/>
      <c r="BC17" s="11">
        <v>1</v>
      </c>
      <c r="BD17" s="23">
        <v>0</v>
      </c>
      <c r="BE17" s="10">
        <v>0</v>
      </c>
    </row>
    <row r="18" spans="1:57" x14ac:dyDescent="0.2">
      <c r="A18" s="11">
        <v>2002</v>
      </c>
      <c r="B18" s="11">
        <v>511279</v>
      </c>
      <c r="C18" s="11" t="s">
        <v>476</v>
      </c>
      <c r="D18" s="11">
        <v>362</v>
      </c>
      <c r="E18" s="11">
        <v>50005</v>
      </c>
      <c r="F18" s="11" t="s">
        <v>1023</v>
      </c>
      <c r="G18" s="11">
        <v>50005</v>
      </c>
      <c r="H18" s="11" t="s">
        <v>41</v>
      </c>
      <c r="I18" s="11" t="s">
        <v>12</v>
      </c>
      <c r="J18" s="11" t="s">
        <v>164</v>
      </c>
      <c r="K18" s="11" t="s">
        <v>13</v>
      </c>
      <c r="L18" s="11" t="s">
        <v>1022</v>
      </c>
      <c r="M18" s="11" t="s">
        <v>1022</v>
      </c>
      <c r="N18" s="11" t="s">
        <v>1020</v>
      </c>
      <c r="O18" s="11">
        <v>11</v>
      </c>
      <c r="P18" s="11" t="s">
        <v>1021</v>
      </c>
      <c r="Q18" s="11">
        <v>1</v>
      </c>
      <c r="R18" s="11" t="s">
        <v>1020</v>
      </c>
      <c r="S18" s="11">
        <v>10</v>
      </c>
      <c r="T18" s="11" t="s">
        <v>49</v>
      </c>
      <c r="U18" s="11">
        <v>1</v>
      </c>
      <c r="V18" s="11">
        <v>6</v>
      </c>
      <c r="W18" s="11" t="s">
        <v>2834</v>
      </c>
      <c r="X18" s="11" t="s">
        <v>2728</v>
      </c>
      <c r="Y18" s="11" t="s">
        <v>1530</v>
      </c>
      <c r="Z18" s="11" t="s">
        <v>1529</v>
      </c>
      <c r="AA18" s="11" t="s">
        <v>2833</v>
      </c>
      <c r="AB18" s="11"/>
      <c r="AC18" s="11">
        <v>2632</v>
      </c>
      <c r="AD18" s="11">
        <v>67651</v>
      </c>
      <c r="AE18" s="11" t="s">
        <v>2833</v>
      </c>
      <c r="AF18" s="11">
        <v>50005</v>
      </c>
      <c r="AG18" s="11" t="s">
        <v>41</v>
      </c>
      <c r="AH18" s="11"/>
      <c r="AI18" s="11" t="s">
        <v>1527</v>
      </c>
      <c r="AJ18" s="11">
        <v>1960</v>
      </c>
      <c r="AK18" s="11">
        <v>0</v>
      </c>
      <c r="AL18" s="11">
        <v>1</v>
      </c>
      <c r="AM18" s="11">
        <v>0</v>
      </c>
      <c r="AN18" s="11">
        <v>0</v>
      </c>
      <c r="AO18" s="11">
        <v>0</v>
      </c>
      <c r="AP18" s="11">
        <v>0</v>
      </c>
      <c r="AQ18" s="11">
        <v>0</v>
      </c>
      <c r="AR18" s="11">
        <v>0</v>
      </c>
      <c r="AS18" s="11">
        <v>0</v>
      </c>
      <c r="AT18" s="11" t="s">
        <v>1014</v>
      </c>
      <c r="AU18" s="11"/>
      <c r="AV18" s="11"/>
      <c r="AW18" s="11">
        <v>5</v>
      </c>
      <c r="AX18" s="11">
        <v>5</v>
      </c>
      <c r="AY18" s="11">
        <v>1</v>
      </c>
      <c r="AZ18" s="11">
        <v>1</v>
      </c>
      <c r="BA18" s="11">
        <v>1</v>
      </c>
      <c r="BB18" s="11">
        <v>1</v>
      </c>
      <c r="BC18" s="11">
        <v>1</v>
      </c>
      <c r="BD18" s="23">
        <v>0</v>
      </c>
      <c r="BE18" s="10">
        <v>0</v>
      </c>
    </row>
    <row r="19" spans="1:57" x14ac:dyDescent="0.2">
      <c r="A19" s="11">
        <v>2002</v>
      </c>
      <c r="B19" s="11">
        <v>511303</v>
      </c>
      <c r="C19" s="11" t="s">
        <v>2655</v>
      </c>
      <c r="D19" s="11">
        <v>200</v>
      </c>
      <c r="E19" s="11">
        <v>50005</v>
      </c>
      <c r="F19" s="11" t="s">
        <v>1023</v>
      </c>
      <c r="G19" s="11">
        <v>50005</v>
      </c>
      <c r="H19" s="11" t="s">
        <v>41</v>
      </c>
      <c r="I19" s="11" t="s">
        <v>12</v>
      </c>
      <c r="J19" s="11" t="s">
        <v>164</v>
      </c>
      <c r="K19" s="11" t="s">
        <v>13</v>
      </c>
      <c r="L19" s="11" t="s">
        <v>1022</v>
      </c>
      <c r="M19" s="11" t="s">
        <v>1022</v>
      </c>
      <c r="N19" s="11" t="s">
        <v>1020</v>
      </c>
      <c r="O19" s="11">
        <v>11</v>
      </c>
      <c r="P19" s="11" t="s">
        <v>1021</v>
      </c>
      <c r="Q19" s="11">
        <v>1</v>
      </c>
      <c r="R19" s="11" t="s">
        <v>1020</v>
      </c>
      <c r="S19" s="11">
        <v>10</v>
      </c>
      <c r="T19" s="11" t="s">
        <v>49</v>
      </c>
      <c r="U19" s="11">
        <v>0</v>
      </c>
      <c r="V19" s="11">
        <v>6</v>
      </c>
      <c r="W19" s="11" t="s">
        <v>2832</v>
      </c>
      <c r="X19" s="11" t="s">
        <v>2728</v>
      </c>
      <c r="Y19" s="11" t="s">
        <v>2831</v>
      </c>
      <c r="Z19" s="11" t="s">
        <v>2830</v>
      </c>
      <c r="AA19" s="11" t="s">
        <v>2829</v>
      </c>
      <c r="AB19" s="11"/>
      <c r="AC19" s="11">
        <v>2654</v>
      </c>
      <c r="AD19" s="11">
        <v>67617</v>
      </c>
      <c r="AE19" s="11" t="s">
        <v>2829</v>
      </c>
      <c r="AF19" s="11">
        <v>50005</v>
      </c>
      <c r="AG19" s="11" t="s">
        <v>41</v>
      </c>
      <c r="AH19" s="11"/>
      <c r="AI19" s="11"/>
      <c r="AJ19" s="11">
        <v>1960</v>
      </c>
      <c r="AK19" s="11">
        <v>0</v>
      </c>
      <c r="AL19" s="11">
        <v>1</v>
      </c>
      <c r="AM19" s="11">
        <v>1</v>
      </c>
      <c r="AN19" s="11">
        <v>0</v>
      </c>
      <c r="AO19" s="11">
        <v>0</v>
      </c>
      <c r="AP19" s="11">
        <v>0</v>
      </c>
      <c r="AQ19" s="11">
        <v>0</v>
      </c>
      <c r="AR19" s="11">
        <v>0</v>
      </c>
      <c r="AS19" s="11">
        <v>0</v>
      </c>
      <c r="AT19" s="11"/>
      <c r="AU19" s="11"/>
      <c r="AV19" s="11"/>
      <c r="AW19" s="11">
        <v>5</v>
      </c>
      <c r="AX19" s="11">
        <v>5</v>
      </c>
      <c r="AY19" s="11">
        <v>1</v>
      </c>
      <c r="AZ19" s="11">
        <v>1</v>
      </c>
      <c r="BA19" s="11">
        <v>1</v>
      </c>
      <c r="BB19" s="11"/>
      <c r="BC19" s="11">
        <v>1</v>
      </c>
      <c r="BD19" s="23">
        <v>0</v>
      </c>
      <c r="BE19" s="10">
        <v>0</v>
      </c>
    </row>
    <row r="20" spans="1:57" x14ac:dyDescent="0.2">
      <c r="A20" s="11">
        <v>2002</v>
      </c>
      <c r="B20" s="11">
        <v>511329</v>
      </c>
      <c r="C20" s="11" t="s">
        <v>481</v>
      </c>
      <c r="D20" s="11">
        <v>299</v>
      </c>
      <c r="E20" s="11">
        <v>50005</v>
      </c>
      <c r="F20" s="11" t="s">
        <v>1023</v>
      </c>
      <c r="G20" s="11">
        <v>50005</v>
      </c>
      <c r="H20" s="11" t="s">
        <v>41</v>
      </c>
      <c r="I20" s="11" t="s">
        <v>12</v>
      </c>
      <c r="J20" s="11" t="s">
        <v>164</v>
      </c>
      <c r="K20" s="11" t="s">
        <v>13</v>
      </c>
      <c r="L20" s="11" t="s">
        <v>1022</v>
      </c>
      <c r="M20" s="11" t="s">
        <v>1022</v>
      </c>
      <c r="N20" s="11" t="s">
        <v>1020</v>
      </c>
      <c r="O20" s="11">
        <v>11</v>
      </c>
      <c r="P20" s="11" t="s">
        <v>1021</v>
      </c>
      <c r="Q20" s="11">
        <v>1</v>
      </c>
      <c r="R20" s="11" t="s">
        <v>1020</v>
      </c>
      <c r="S20" s="11">
        <v>10</v>
      </c>
      <c r="T20" s="11" t="s">
        <v>49</v>
      </c>
      <c r="U20" s="11">
        <v>1</v>
      </c>
      <c r="V20" s="11">
        <v>6</v>
      </c>
      <c r="W20" s="11" t="s">
        <v>2828</v>
      </c>
      <c r="X20" s="11" t="s">
        <v>2673</v>
      </c>
      <c r="Y20" s="11" t="s">
        <v>2827</v>
      </c>
      <c r="Z20" s="11" t="s">
        <v>1524</v>
      </c>
      <c r="AA20" s="11" t="s">
        <v>2826</v>
      </c>
      <c r="AB20" s="11"/>
      <c r="AC20" s="11">
        <v>1019</v>
      </c>
      <c r="AD20" s="11">
        <v>64687</v>
      </c>
      <c r="AE20" s="11" t="s">
        <v>2826</v>
      </c>
      <c r="AF20" s="11">
        <v>50005</v>
      </c>
      <c r="AG20" s="11" t="s">
        <v>41</v>
      </c>
      <c r="AH20" s="11"/>
      <c r="AI20" s="11" t="s">
        <v>1522</v>
      </c>
      <c r="AJ20" s="11">
        <v>1950</v>
      </c>
      <c r="AK20" s="11">
        <v>0</v>
      </c>
      <c r="AL20" s="11">
        <v>0</v>
      </c>
      <c r="AM20" s="11">
        <v>0</v>
      </c>
      <c r="AN20" s="11">
        <v>0</v>
      </c>
      <c r="AO20" s="11">
        <v>0</v>
      </c>
      <c r="AP20" s="11">
        <v>0</v>
      </c>
      <c r="AQ20" s="11">
        <v>0</v>
      </c>
      <c r="AR20" s="11">
        <v>0</v>
      </c>
      <c r="AS20" s="11">
        <v>0</v>
      </c>
      <c r="AT20" s="11"/>
      <c r="AU20" s="11"/>
      <c r="AV20" s="11"/>
      <c r="AW20" s="11">
        <v>5</v>
      </c>
      <c r="AX20" s="11">
        <v>5</v>
      </c>
      <c r="AY20" s="11">
        <v>1</v>
      </c>
      <c r="AZ20" s="11">
        <v>1</v>
      </c>
      <c r="BA20" s="11">
        <v>1</v>
      </c>
      <c r="BB20" s="11"/>
      <c r="BC20" s="11">
        <v>1</v>
      </c>
      <c r="BD20" s="23">
        <v>0</v>
      </c>
      <c r="BE20" s="10">
        <v>0</v>
      </c>
    </row>
    <row r="21" spans="1:57" x14ac:dyDescent="0.2">
      <c r="A21" s="11">
        <v>2002</v>
      </c>
      <c r="B21" s="11">
        <v>511337</v>
      </c>
      <c r="C21" s="11" t="s">
        <v>483</v>
      </c>
      <c r="D21" s="11">
        <v>263</v>
      </c>
      <c r="E21" s="11">
        <v>50005</v>
      </c>
      <c r="F21" s="11" t="s">
        <v>1023</v>
      </c>
      <c r="G21" s="11">
        <v>50005</v>
      </c>
      <c r="H21" s="11" t="s">
        <v>41</v>
      </c>
      <c r="I21" s="11" t="s">
        <v>12</v>
      </c>
      <c r="J21" s="11" t="s">
        <v>164</v>
      </c>
      <c r="K21" s="11" t="s">
        <v>13</v>
      </c>
      <c r="L21" s="11" t="s">
        <v>1022</v>
      </c>
      <c r="M21" s="11" t="s">
        <v>1022</v>
      </c>
      <c r="N21" s="11" t="s">
        <v>1020</v>
      </c>
      <c r="O21" s="11">
        <v>11</v>
      </c>
      <c r="P21" s="11" t="s">
        <v>1021</v>
      </c>
      <c r="Q21" s="11">
        <v>1</v>
      </c>
      <c r="R21" s="11" t="s">
        <v>1020</v>
      </c>
      <c r="S21" s="11">
        <v>10</v>
      </c>
      <c r="T21" s="11" t="s">
        <v>49</v>
      </c>
      <c r="U21" s="11">
        <v>0</v>
      </c>
      <c r="V21" s="11">
        <v>6</v>
      </c>
      <c r="W21" s="11" t="s">
        <v>2825</v>
      </c>
      <c r="X21" s="11" t="s">
        <v>2728</v>
      </c>
      <c r="Y21" s="11" t="s">
        <v>1520</v>
      </c>
      <c r="Z21" s="11" t="s">
        <v>1519</v>
      </c>
      <c r="AA21" s="11" t="s">
        <v>2824</v>
      </c>
      <c r="AB21" s="11"/>
      <c r="AC21" s="11">
        <v>2743</v>
      </c>
      <c r="AD21" s="11">
        <v>67635</v>
      </c>
      <c r="AE21" s="11" t="s">
        <v>2824</v>
      </c>
      <c r="AF21" s="11">
        <v>50005</v>
      </c>
      <c r="AG21" s="11" t="s">
        <v>41</v>
      </c>
      <c r="AH21" s="11"/>
      <c r="AI21" s="11" t="s">
        <v>1517</v>
      </c>
      <c r="AJ21" s="11">
        <v>1950</v>
      </c>
      <c r="AK21" s="11">
        <v>0</v>
      </c>
      <c r="AL21" s="11">
        <v>1</v>
      </c>
      <c r="AM21" s="11">
        <v>1</v>
      </c>
      <c r="AN21" s="11">
        <v>0</v>
      </c>
      <c r="AO21" s="11">
        <v>0</v>
      </c>
      <c r="AP21" s="11">
        <v>0</v>
      </c>
      <c r="AQ21" s="11">
        <v>0</v>
      </c>
      <c r="AR21" s="11">
        <v>0</v>
      </c>
      <c r="AS21" s="11">
        <v>0</v>
      </c>
      <c r="AT21" s="11" t="s">
        <v>1014</v>
      </c>
      <c r="AU21" s="11"/>
      <c r="AV21" s="11"/>
      <c r="AW21" s="11">
        <v>5</v>
      </c>
      <c r="AX21" s="11">
        <v>5</v>
      </c>
      <c r="AY21" s="11">
        <v>1</v>
      </c>
      <c r="AZ21" s="11">
        <v>1</v>
      </c>
      <c r="BA21" s="11">
        <v>1</v>
      </c>
      <c r="BB21" s="11">
        <v>1</v>
      </c>
      <c r="BC21" s="11">
        <v>1</v>
      </c>
      <c r="BD21" s="23">
        <v>0</v>
      </c>
      <c r="BE21" s="10">
        <v>0</v>
      </c>
    </row>
    <row r="22" spans="1:57" x14ac:dyDescent="0.2">
      <c r="A22" s="11">
        <v>2002</v>
      </c>
      <c r="B22" s="11">
        <v>511352</v>
      </c>
      <c r="C22" s="11" t="s">
        <v>466</v>
      </c>
      <c r="D22" s="11">
        <v>449</v>
      </c>
      <c r="E22" s="11">
        <v>50005</v>
      </c>
      <c r="F22" s="11" t="s">
        <v>1023</v>
      </c>
      <c r="G22" s="11">
        <v>50005</v>
      </c>
      <c r="H22" s="11" t="s">
        <v>41</v>
      </c>
      <c r="I22" s="11" t="s">
        <v>12</v>
      </c>
      <c r="J22" s="11" t="s">
        <v>164</v>
      </c>
      <c r="K22" s="11" t="s">
        <v>13</v>
      </c>
      <c r="L22" s="11" t="s">
        <v>1022</v>
      </c>
      <c r="M22" s="11" t="s">
        <v>1022</v>
      </c>
      <c r="N22" s="11" t="s">
        <v>1020</v>
      </c>
      <c r="O22" s="11">
        <v>11</v>
      </c>
      <c r="P22" s="11" t="s">
        <v>1021</v>
      </c>
      <c r="Q22" s="11">
        <v>1</v>
      </c>
      <c r="R22" s="11" t="s">
        <v>1020</v>
      </c>
      <c r="S22" s="11">
        <v>10</v>
      </c>
      <c r="T22" s="11" t="s">
        <v>49</v>
      </c>
      <c r="U22" s="11">
        <v>0</v>
      </c>
      <c r="V22" s="11">
        <v>6</v>
      </c>
      <c r="W22" s="11" t="s">
        <v>2823</v>
      </c>
      <c r="X22" s="11" t="s">
        <v>2673</v>
      </c>
      <c r="Y22" s="11" t="s">
        <v>1515</v>
      </c>
      <c r="Z22" s="11" t="s">
        <v>1514</v>
      </c>
      <c r="AA22" s="11" t="s">
        <v>2822</v>
      </c>
      <c r="AB22" s="11"/>
      <c r="AC22" s="11">
        <v>0</v>
      </c>
      <c r="AD22" s="11">
        <v>64358</v>
      </c>
      <c r="AE22" s="11" t="s">
        <v>2821</v>
      </c>
      <c r="AF22" s="11">
        <v>50005</v>
      </c>
      <c r="AG22" s="11" t="s">
        <v>41</v>
      </c>
      <c r="AH22" s="11"/>
      <c r="AI22" s="11" t="s">
        <v>1512</v>
      </c>
      <c r="AJ22" s="11">
        <v>1960</v>
      </c>
      <c r="AK22" s="11">
        <v>0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  <c r="AQ22" s="11">
        <v>0</v>
      </c>
      <c r="AR22" s="11">
        <v>0</v>
      </c>
      <c r="AS22" s="11">
        <v>0</v>
      </c>
      <c r="AT22" s="11"/>
      <c r="AU22" s="11"/>
      <c r="AV22" s="11"/>
      <c r="AW22" s="11">
        <v>5</v>
      </c>
      <c r="AX22" s="11">
        <v>5</v>
      </c>
      <c r="AY22" s="11">
        <v>1</v>
      </c>
      <c r="AZ22" s="11">
        <v>1</v>
      </c>
      <c r="BA22" s="11">
        <v>1</v>
      </c>
      <c r="BB22" s="11"/>
      <c r="BC22" s="11">
        <v>1</v>
      </c>
      <c r="BD22" s="23">
        <v>0</v>
      </c>
      <c r="BE22" s="10">
        <v>0</v>
      </c>
    </row>
    <row r="23" spans="1:57" x14ac:dyDescent="0.2">
      <c r="A23" s="11">
        <v>2002</v>
      </c>
      <c r="B23" s="11">
        <v>511386</v>
      </c>
      <c r="C23" s="11" t="s">
        <v>295</v>
      </c>
      <c r="D23" s="11">
        <v>183</v>
      </c>
      <c r="E23" s="11">
        <v>50005</v>
      </c>
      <c r="F23" s="11" t="s">
        <v>1023</v>
      </c>
      <c r="G23" s="11">
        <v>50005</v>
      </c>
      <c r="H23" s="11" t="s">
        <v>41</v>
      </c>
      <c r="I23" s="11" t="s">
        <v>12</v>
      </c>
      <c r="J23" s="11" t="s">
        <v>164</v>
      </c>
      <c r="K23" s="11" t="s">
        <v>13</v>
      </c>
      <c r="L23" s="11" t="s">
        <v>1022</v>
      </c>
      <c r="M23" s="11" t="s">
        <v>1022</v>
      </c>
      <c r="N23" s="11" t="s">
        <v>1020</v>
      </c>
      <c r="O23" s="11">
        <v>11</v>
      </c>
      <c r="P23" s="11" t="s">
        <v>1021</v>
      </c>
      <c r="Q23" s="11">
        <v>1</v>
      </c>
      <c r="R23" s="11" t="s">
        <v>1020</v>
      </c>
      <c r="S23" s="11">
        <v>10</v>
      </c>
      <c r="T23" s="11" t="s">
        <v>49</v>
      </c>
      <c r="U23" s="11">
        <v>0</v>
      </c>
      <c r="V23" s="11">
        <v>6</v>
      </c>
      <c r="W23" s="11" t="s">
        <v>2820</v>
      </c>
      <c r="X23" s="11" t="s">
        <v>2728</v>
      </c>
      <c r="Y23" s="11" t="s">
        <v>2819</v>
      </c>
      <c r="Z23" s="11" t="s">
        <v>2818</v>
      </c>
      <c r="AA23" s="11" t="s">
        <v>2817</v>
      </c>
      <c r="AB23" s="11"/>
      <c r="AC23" s="11">
        <v>2604</v>
      </c>
      <c r="AD23" s="11">
        <v>67192</v>
      </c>
      <c r="AE23" s="11" t="s">
        <v>2817</v>
      </c>
      <c r="AF23" s="11">
        <v>50005</v>
      </c>
      <c r="AG23" s="11" t="s">
        <v>41</v>
      </c>
      <c r="AH23" s="11"/>
      <c r="AI23" s="11"/>
      <c r="AJ23" s="11">
        <v>1960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1"/>
      <c r="AU23" s="11"/>
      <c r="AV23" s="11"/>
      <c r="AW23" s="11">
        <v>5</v>
      </c>
      <c r="AX23" s="11">
        <v>5</v>
      </c>
      <c r="AY23" s="11">
        <v>1</v>
      </c>
      <c r="AZ23" s="11">
        <v>1</v>
      </c>
      <c r="BA23" s="11">
        <v>1</v>
      </c>
      <c r="BB23" s="11"/>
      <c r="BC23" s="11">
        <v>1</v>
      </c>
      <c r="BD23" s="23">
        <v>0</v>
      </c>
      <c r="BE23" s="10">
        <v>0</v>
      </c>
    </row>
    <row r="24" spans="1:57" x14ac:dyDescent="0.2">
      <c r="A24" s="11">
        <v>2002</v>
      </c>
      <c r="B24" s="11">
        <v>511451</v>
      </c>
      <c r="C24" s="11" t="s">
        <v>232</v>
      </c>
      <c r="D24" s="11">
        <v>301</v>
      </c>
      <c r="E24" s="11">
        <v>50005</v>
      </c>
      <c r="F24" s="11" t="s">
        <v>1023</v>
      </c>
      <c r="G24" s="11">
        <v>50005</v>
      </c>
      <c r="H24" s="11" t="s">
        <v>41</v>
      </c>
      <c r="I24" s="11" t="s">
        <v>12</v>
      </c>
      <c r="J24" s="11" t="s">
        <v>164</v>
      </c>
      <c r="K24" s="11" t="s">
        <v>13</v>
      </c>
      <c r="L24" s="11" t="s">
        <v>1022</v>
      </c>
      <c r="M24" s="11" t="s">
        <v>1022</v>
      </c>
      <c r="N24" s="11" t="s">
        <v>1020</v>
      </c>
      <c r="O24" s="11">
        <v>11</v>
      </c>
      <c r="P24" s="11" t="s">
        <v>1021</v>
      </c>
      <c r="Q24" s="11">
        <v>1</v>
      </c>
      <c r="R24" s="11" t="s">
        <v>1020</v>
      </c>
      <c r="S24" s="11">
        <v>10</v>
      </c>
      <c r="T24" s="11" t="s">
        <v>49</v>
      </c>
      <c r="U24" s="11">
        <v>1</v>
      </c>
      <c r="V24" s="11">
        <v>6</v>
      </c>
      <c r="W24" s="11" t="s">
        <v>2816</v>
      </c>
      <c r="X24" s="11" t="s">
        <v>2728</v>
      </c>
      <c r="Y24" s="11" t="s">
        <v>1510</v>
      </c>
      <c r="Z24" s="11" t="s">
        <v>1509</v>
      </c>
      <c r="AA24" s="11" t="s">
        <v>2815</v>
      </c>
      <c r="AB24" s="11"/>
      <c r="AC24" s="11">
        <v>639</v>
      </c>
      <c r="AD24" s="11">
        <v>69087</v>
      </c>
      <c r="AE24" s="11" t="s">
        <v>2815</v>
      </c>
      <c r="AF24" s="11">
        <v>50005</v>
      </c>
      <c r="AG24" s="11" t="s">
        <v>41</v>
      </c>
      <c r="AH24" s="11"/>
      <c r="AI24" s="11" t="s">
        <v>1507</v>
      </c>
      <c r="AJ24" s="11">
        <v>1960</v>
      </c>
      <c r="AK24" s="11">
        <v>0</v>
      </c>
      <c r="AL24" s="11">
        <v>0</v>
      </c>
      <c r="AM24" s="11">
        <v>1</v>
      </c>
      <c r="AN24" s="11">
        <v>0</v>
      </c>
      <c r="AO24" s="11">
        <v>0</v>
      </c>
      <c r="AP24" s="11">
        <v>0</v>
      </c>
      <c r="AQ24" s="11">
        <v>0</v>
      </c>
      <c r="AR24" s="11">
        <v>0</v>
      </c>
      <c r="AS24" s="11">
        <v>0</v>
      </c>
      <c r="AT24" s="11"/>
      <c r="AU24" s="11"/>
      <c r="AV24" s="11"/>
      <c r="AW24" s="11">
        <v>5</v>
      </c>
      <c r="AX24" s="11">
        <v>5</v>
      </c>
      <c r="AY24" s="11">
        <v>1</v>
      </c>
      <c r="AZ24" s="11">
        <v>1</v>
      </c>
      <c r="BA24" s="11">
        <v>1</v>
      </c>
      <c r="BB24" s="11"/>
      <c r="BC24" s="11">
        <v>1</v>
      </c>
      <c r="BD24" s="23">
        <v>0</v>
      </c>
      <c r="BE24" s="10">
        <v>0</v>
      </c>
    </row>
    <row r="25" spans="1:57" x14ac:dyDescent="0.2">
      <c r="A25" s="11">
        <v>2002</v>
      </c>
      <c r="B25" s="11">
        <v>511477</v>
      </c>
      <c r="C25" s="11" t="s">
        <v>846</v>
      </c>
      <c r="D25" s="11">
        <v>342</v>
      </c>
      <c r="E25" s="11">
        <v>50005</v>
      </c>
      <c r="F25" s="11" t="s">
        <v>1023</v>
      </c>
      <c r="G25" s="11">
        <v>50005</v>
      </c>
      <c r="H25" s="11" t="s">
        <v>41</v>
      </c>
      <c r="I25" s="11" t="s">
        <v>12</v>
      </c>
      <c r="J25" s="11" t="s">
        <v>164</v>
      </c>
      <c r="K25" s="11" t="s">
        <v>13</v>
      </c>
      <c r="L25" s="11" t="s">
        <v>1022</v>
      </c>
      <c r="M25" s="11" t="s">
        <v>1022</v>
      </c>
      <c r="N25" s="11" t="s">
        <v>1020</v>
      </c>
      <c r="O25" s="11">
        <v>11</v>
      </c>
      <c r="P25" s="11" t="s">
        <v>1021</v>
      </c>
      <c r="Q25" s="11">
        <v>1</v>
      </c>
      <c r="R25" s="11" t="s">
        <v>1020</v>
      </c>
      <c r="S25" s="11">
        <v>10</v>
      </c>
      <c r="T25" s="11" t="s">
        <v>49</v>
      </c>
      <c r="U25" s="11">
        <v>0</v>
      </c>
      <c r="V25" s="11">
        <v>6</v>
      </c>
      <c r="W25" s="11" t="s">
        <v>2814</v>
      </c>
      <c r="X25" s="11" t="s">
        <v>2730</v>
      </c>
      <c r="Y25" s="11" t="s">
        <v>2813</v>
      </c>
      <c r="Z25" s="11" t="s">
        <v>2813</v>
      </c>
      <c r="AA25" s="11" t="s">
        <v>2812</v>
      </c>
      <c r="AB25" s="11"/>
      <c r="AC25" s="11">
        <v>1968</v>
      </c>
      <c r="AD25" s="11">
        <v>68095</v>
      </c>
      <c r="AE25" s="11" t="s">
        <v>2812</v>
      </c>
      <c r="AF25" s="11">
        <v>50005</v>
      </c>
      <c r="AG25" s="11" t="s">
        <v>41</v>
      </c>
      <c r="AH25" s="11"/>
      <c r="AI25" s="11" t="s">
        <v>1502</v>
      </c>
      <c r="AJ25" s="11">
        <v>1960</v>
      </c>
      <c r="AK25" s="11">
        <v>0</v>
      </c>
      <c r="AL25" s="11">
        <v>1</v>
      </c>
      <c r="AM25" s="11">
        <v>0</v>
      </c>
      <c r="AN25" s="11">
        <v>0</v>
      </c>
      <c r="AO25" s="11">
        <v>0</v>
      </c>
      <c r="AP25" s="11">
        <v>0</v>
      </c>
      <c r="AQ25" s="11">
        <v>0</v>
      </c>
      <c r="AR25" s="11">
        <v>0</v>
      </c>
      <c r="AS25" s="11">
        <v>0</v>
      </c>
      <c r="AT25" s="11" t="s">
        <v>1014</v>
      </c>
      <c r="AU25" s="11"/>
      <c r="AV25" s="11"/>
      <c r="AW25" s="11">
        <v>5</v>
      </c>
      <c r="AX25" s="11">
        <v>5</v>
      </c>
      <c r="AY25" s="11">
        <v>1</v>
      </c>
      <c r="AZ25" s="11">
        <v>1</v>
      </c>
      <c r="BA25" s="11">
        <v>1</v>
      </c>
      <c r="BB25" s="11">
        <v>1</v>
      </c>
      <c r="BC25" s="11">
        <v>1</v>
      </c>
      <c r="BD25" s="23">
        <v>0</v>
      </c>
      <c r="BE25" s="10">
        <v>0</v>
      </c>
    </row>
    <row r="26" spans="1:57" x14ac:dyDescent="0.2">
      <c r="A26" s="11">
        <v>2002</v>
      </c>
      <c r="B26" s="11">
        <v>511576</v>
      </c>
      <c r="C26" s="11" t="s">
        <v>498</v>
      </c>
      <c r="D26" s="11">
        <v>419</v>
      </c>
      <c r="E26" s="11">
        <v>50005</v>
      </c>
      <c r="F26" s="11" t="s">
        <v>1023</v>
      </c>
      <c r="G26" s="11">
        <v>50005</v>
      </c>
      <c r="H26" s="11" t="s">
        <v>41</v>
      </c>
      <c r="I26" s="11" t="s">
        <v>12</v>
      </c>
      <c r="J26" s="11" t="s">
        <v>164</v>
      </c>
      <c r="K26" s="11" t="s">
        <v>13</v>
      </c>
      <c r="L26" s="11" t="s">
        <v>1022</v>
      </c>
      <c r="M26" s="11" t="s">
        <v>1022</v>
      </c>
      <c r="N26" s="11" t="s">
        <v>1020</v>
      </c>
      <c r="O26" s="11">
        <v>11</v>
      </c>
      <c r="P26" s="11" t="s">
        <v>1021</v>
      </c>
      <c r="Q26" s="11">
        <v>1</v>
      </c>
      <c r="R26" s="11" t="s">
        <v>1020</v>
      </c>
      <c r="S26" s="11">
        <v>10</v>
      </c>
      <c r="T26" s="11" t="s">
        <v>49</v>
      </c>
      <c r="U26" s="11">
        <v>1</v>
      </c>
      <c r="V26" s="11">
        <v>6</v>
      </c>
      <c r="W26" s="11" t="s">
        <v>2811</v>
      </c>
      <c r="X26" s="11" t="s">
        <v>2728</v>
      </c>
      <c r="Y26" s="11" t="s">
        <v>1499</v>
      </c>
      <c r="Z26" s="11" t="s">
        <v>2810</v>
      </c>
      <c r="AA26" s="11" t="s">
        <v>2809</v>
      </c>
      <c r="AB26" s="11"/>
      <c r="AC26" s="11">
        <v>263</v>
      </c>
      <c r="AD26" s="11">
        <v>69986</v>
      </c>
      <c r="AE26" s="11" t="s">
        <v>2809</v>
      </c>
      <c r="AF26" s="11">
        <v>50005</v>
      </c>
      <c r="AG26" s="11" t="s">
        <v>41</v>
      </c>
      <c r="AH26" s="11"/>
      <c r="AI26" s="11" t="s">
        <v>1497</v>
      </c>
      <c r="AJ26" s="11">
        <v>1960</v>
      </c>
      <c r="AK26" s="11">
        <v>0</v>
      </c>
      <c r="AL26" s="11">
        <v>0</v>
      </c>
      <c r="AM26" s="11">
        <v>0</v>
      </c>
      <c r="AN26" s="11">
        <v>0</v>
      </c>
      <c r="AO26" s="11">
        <v>0</v>
      </c>
      <c r="AP26" s="11">
        <v>0</v>
      </c>
      <c r="AQ26" s="11">
        <v>0</v>
      </c>
      <c r="AR26" s="11">
        <v>0</v>
      </c>
      <c r="AS26" s="11">
        <v>0</v>
      </c>
      <c r="AT26" s="11"/>
      <c r="AU26" s="11"/>
      <c r="AV26" s="11"/>
      <c r="AW26" s="11">
        <v>5</v>
      </c>
      <c r="AX26" s="11">
        <v>5</v>
      </c>
      <c r="AY26" s="11">
        <v>1</v>
      </c>
      <c r="AZ26" s="11">
        <v>1</v>
      </c>
      <c r="BA26" s="11">
        <v>1</v>
      </c>
      <c r="BB26" s="11"/>
      <c r="BC26" s="11">
        <v>1</v>
      </c>
      <c r="BD26" s="23">
        <v>0</v>
      </c>
      <c r="BE26" s="10">
        <v>0</v>
      </c>
    </row>
    <row r="27" spans="1:57" x14ac:dyDescent="0.2">
      <c r="A27" s="11">
        <v>2002</v>
      </c>
      <c r="B27" s="11">
        <v>511634</v>
      </c>
      <c r="C27" s="11" t="s">
        <v>504</v>
      </c>
      <c r="D27" s="11">
        <v>529</v>
      </c>
      <c r="E27" s="11">
        <v>50005</v>
      </c>
      <c r="F27" s="11" t="s">
        <v>1023</v>
      </c>
      <c r="G27" s="11">
        <v>50005</v>
      </c>
      <c r="H27" s="11" t="s">
        <v>41</v>
      </c>
      <c r="I27" s="11" t="s">
        <v>12</v>
      </c>
      <c r="J27" s="11" t="s">
        <v>164</v>
      </c>
      <c r="K27" s="11" t="s">
        <v>13</v>
      </c>
      <c r="L27" s="11" t="s">
        <v>1022</v>
      </c>
      <c r="M27" s="11" t="s">
        <v>1022</v>
      </c>
      <c r="N27" s="11" t="s">
        <v>1020</v>
      </c>
      <c r="O27" s="11">
        <v>11</v>
      </c>
      <c r="P27" s="11" t="s">
        <v>1021</v>
      </c>
      <c r="Q27" s="11">
        <v>1</v>
      </c>
      <c r="R27" s="11" t="s">
        <v>1020</v>
      </c>
      <c r="S27" s="11">
        <v>10</v>
      </c>
      <c r="T27" s="11" t="s">
        <v>49</v>
      </c>
      <c r="U27" s="11">
        <v>1</v>
      </c>
      <c r="V27" s="11">
        <v>6</v>
      </c>
      <c r="W27" s="11" t="s">
        <v>2808</v>
      </c>
      <c r="X27" s="11" t="s">
        <v>2728</v>
      </c>
      <c r="Y27" s="11" t="s">
        <v>1495</v>
      </c>
      <c r="Z27" s="11" t="s">
        <v>1494</v>
      </c>
      <c r="AA27" s="11" t="s">
        <v>2807</v>
      </c>
      <c r="AB27" s="11"/>
      <c r="AC27" s="11">
        <v>321</v>
      </c>
      <c r="AD27" s="11">
        <v>69803</v>
      </c>
      <c r="AE27" s="11" t="s">
        <v>2806</v>
      </c>
      <c r="AF27" s="11">
        <v>50005</v>
      </c>
      <c r="AG27" s="11" t="s">
        <v>41</v>
      </c>
      <c r="AH27" s="11"/>
      <c r="AI27" s="11" t="s">
        <v>1492</v>
      </c>
      <c r="AJ27" s="11">
        <v>1960</v>
      </c>
      <c r="AK27" s="11">
        <v>0</v>
      </c>
      <c r="AL27" s="11">
        <v>0</v>
      </c>
      <c r="AM27" s="11">
        <v>0</v>
      </c>
      <c r="AN27" s="11">
        <v>0</v>
      </c>
      <c r="AO27" s="11">
        <v>0</v>
      </c>
      <c r="AP27" s="11">
        <v>0</v>
      </c>
      <c r="AQ27" s="11">
        <v>0</v>
      </c>
      <c r="AR27" s="11">
        <v>0</v>
      </c>
      <c r="AS27" s="11">
        <v>0</v>
      </c>
      <c r="AT27" s="11"/>
      <c r="AU27" s="11"/>
      <c r="AV27" s="11"/>
      <c r="AW27" s="11">
        <v>5</v>
      </c>
      <c r="AX27" s="11">
        <v>5</v>
      </c>
      <c r="AY27" s="11">
        <v>1</v>
      </c>
      <c r="AZ27" s="11">
        <v>1</v>
      </c>
      <c r="BA27" s="11">
        <v>1</v>
      </c>
      <c r="BB27" s="11"/>
      <c r="BC27" s="11">
        <v>1</v>
      </c>
      <c r="BD27" s="23">
        <v>0</v>
      </c>
      <c r="BE27" s="10">
        <v>0</v>
      </c>
    </row>
    <row r="28" spans="1:57" x14ac:dyDescent="0.2">
      <c r="A28" s="11">
        <v>2002</v>
      </c>
      <c r="B28" s="11">
        <v>511642</v>
      </c>
      <c r="C28" s="11" t="s">
        <v>510</v>
      </c>
      <c r="D28" s="11">
        <v>295</v>
      </c>
      <c r="E28" s="11">
        <v>50005</v>
      </c>
      <c r="F28" s="11" t="s">
        <v>1023</v>
      </c>
      <c r="G28" s="11">
        <v>50005</v>
      </c>
      <c r="H28" s="11" t="s">
        <v>41</v>
      </c>
      <c r="I28" s="11" t="s">
        <v>12</v>
      </c>
      <c r="J28" s="11" t="s">
        <v>164</v>
      </c>
      <c r="K28" s="11" t="s">
        <v>13</v>
      </c>
      <c r="L28" s="11" t="s">
        <v>1022</v>
      </c>
      <c r="M28" s="11" t="s">
        <v>1022</v>
      </c>
      <c r="N28" s="11" t="s">
        <v>1020</v>
      </c>
      <c r="O28" s="11">
        <v>11</v>
      </c>
      <c r="P28" s="11" t="s">
        <v>1021</v>
      </c>
      <c r="Q28" s="11">
        <v>1</v>
      </c>
      <c r="R28" s="11" t="s">
        <v>1020</v>
      </c>
      <c r="S28" s="11">
        <v>10</v>
      </c>
      <c r="T28" s="11" t="s">
        <v>49</v>
      </c>
      <c r="U28" s="11">
        <v>1</v>
      </c>
      <c r="V28" s="11">
        <v>6</v>
      </c>
      <c r="W28" s="11" t="s">
        <v>2805</v>
      </c>
      <c r="X28" s="11" t="s">
        <v>2730</v>
      </c>
      <c r="Y28" s="11" t="s">
        <v>1490</v>
      </c>
      <c r="Z28" s="11" t="s">
        <v>1490</v>
      </c>
      <c r="AA28" s="11" t="s">
        <v>2804</v>
      </c>
      <c r="AB28" s="11"/>
      <c r="AC28" s="11">
        <v>2665</v>
      </c>
      <c r="AD28" s="11">
        <v>67315</v>
      </c>
      <c r="AE28" s="11" t="s">
        <v>2804</v>
      </c>
      <c r="AF28" s="11">
        <v>50005</v>
      </c>
      <c r="AG28" s="11" t="s">
        <v>41</v>
      </c>
      <c r="AH28" s="11"/>
      <c r="AI28" s="11" t="s">
        <v>1487</v>
      </c>
      <c r="AJ28" s="11">
        <v>1960</v>
      </c>
      <c r="AK28" s="11">
        <v>0</v>
      </c>
      <c r="AL28" s="11">
        <v>0</v>
      </c>
      <c r="AM28" s="11">
        <v>0</v>
      </c>
      <c r="AN28" s="11">
        <v>0</v>
      </c>
      <c r="AO28" s="11">
        <v>0</v>
      </c>
      <c r="AP28" s="11">
        <v>0</v>
      </c>
      <c r="AQ28" s="11">
        <v>0</v>
      </c>
      <c r="AR28" s="11">
        <v>0</v>
      </c>
      <c r="AS28" s="11">
        <v>0</v>
      </c>
      <c r="AT28" s="11"/>
      <c r="AU28" s="11"/>
      <c r="AV28" s="11"/>
      <c r="AW28" s="11">
        <v>5</v>
      </c>
      <c r="AX28" s="11">
        <v>5</v>
      </c>
      <c r="AY28" s="11">
        <v>1</v>
      </c>
      <c r="AZ28" s="11">
        <v>1</v>
      </c>
      <c r="BA28" s="11">
        <v>1</v>
      </c>
      <c r="BB28" s="11"/>
      <c r="BC28" s="11">
        <v>1</v>
      </c>
      <c r="BD28" s="23">
        <v>0</v>
      </c>
      <c r="BE28" s="10">
        <v>0</v>
      </c>
    </row>
    <row r="29" spans="1:57" x14ac:dyDescent="0.2">
      <c r="A29" s="11">
        <v>2002</v>
      </c>
      <c r="B29" s="11">
        <v>511659</v>
      </c>
      <c r="C29" s="11" t="s">
        <v>2650</v>
      </c>
      <c r="D29" s="11">
        <v>229</v>
      </c>
      <c r="E29" s="11">
        <v>50005</v>
      </c>
      <c r="F29" s="11" t="s">
        <v>1023</v>
      </c>
      <c r="G29" s="11">
        <v>50005</v>
      </c>
      <c r="H29" s="11" t="s">
        <v>41</v>
      </c>
      <c r="I29" s="11" t="s">
        <v>12</v>
      </c>
      <c r="J29" s="11" t="s">
        <v>164</v>
      </c>
      <c r="K29" s="11" t="s">
        <v>13</v>
      </c>
      <c r="L29" s="11" t="s">
        <v>1022</v>
      </c>
      <c r="M29" s="11" t="s">
        <v>1022</v>
      </c>
      <c r="N29" s="11" t="s">
        <v>1020</v>
      </c>
      <c r="O29" s="11">
        <v>11</v>
      </c>
      <c r="P29" s="11" t="s">
        <v>1021</v>
      </c>
      <c r="Q29" s="11">
        <v>1</v>
      </c>
      <c r="R29" s="11" t="s">
        <v>1020</v>
      </c>
      <c r="S29" s="11">
        <v>10</v>
      </c>
      <c r="T29" s="11" t="s">
        <v>49</v>
      </c>
      <c r="U29" s="11">
        <v>1</v>
      </c>
      <c r="V29" s="11">
        <v>6</v>
      </c>
      <c r="W29" s="11" t="s">
        <v>1566</v>
      </c>
      <c r="X29" s="11" t="s">
        <v>2730</v>
      </c>
      <c r="Y29" s="11" t="s">
        <v>1565</v>
      </c>
      <c r="Z29" s="11" t="s">
        <v>1564</v>
      </c>
      <c r="AA29" s="11" t="s">
        <v>2803</v>
      </c>
      <c r="AB29" s="11"/>
      <c r="AC29" s="11">
        <v>2418</v>
      </c>
      <c r="AD29" s="11">
        <v>66870</v>
      </c>
      <c r="AE29" s="11" t="s">
        <v>2803</v>
      </c>
      <c r="AF29" s="11">
        <v>50005</v>
      </c>
      <c r="AG29" s="11" t="s">
        <v>41</v>
      </c>
      <c r="AH29" s="11"/>
      <c r="AI29" s="11"/>
      <c r="AJ29" s="11">
        <v>1960</v>
      </c>
      <c r="AK29" s="11">
        <v>0</v>
      </c>
      <c r="AL29" s="11">
        <v>0</v>
      </c>
      <c r="AM29" s="11">
        <v>1</v>
      </c>
      <c r="AN29" s="11">
        <v>0</v>
      </c>
      <c r="AO29" s="11">
        <v>0</v>
      </c>
      <c r="AP29" s="11">
        <v>0</v>
      </c>
      <c r="AQ29" s="11">
        <v>0</v>
      </c>
      <c r="AR29" s="11">
        <v>0</v>
      </c>
      <c r="AS29" s="11">
        <v>0</v>
      </c>
      <c r="AT29" s="11"/>
      <c r="AU29" s="11"/>
      <c r="AV29" s="11"/>
      <c r="AW29" s="11">
        <v>5</v>
      </c>
      <c r="AX29" s="11">
        <v>5</v>
      </c>
      <c r="AY29" s="11">
        <v>1</v>
      </c>
      <c r="AZ29" s="11">
        <v>1</v>
      </c>
      <c r="BA29" s="11">
        <v>1</v>
      </c>
      <c r="BB29" s="11"/>
      <c r="BC29" s="11">
        <v>1</v>
      </c>
      <c r="BD29" s="23">
        <v>0</v>
      </c>
      <c r="BE29" s="10">
        <v>0</v>
      </c>
    </row>
    <row r="30" spans="1:57" x14ac:dyDescent="0.2">
      <c r="A30" s="11">
        <v>2002</v>
      </c>
      <c r="B30" s="11">
        <v>511667</v>
      </c>
      <c r="C30" s="11" t="s">
        <v>514</v>
      </c>
      <c r="D30" s="11">
        <v>256</v>
      </c>
      <c r="E30" s="11">
        <v>50005</v>
      </c>
      <c r="F30" s="11" t="s">
        <v>1023</v>
      </c>
      <c r="G30" s="11">
        <v>50005</v>
      </c>
      <c r="H30" s="11" t="s">
        <v>41</v>
      </c>
      <c r="I30" s="11" t="s">
        <v>12</v>
      </c>
      <c r="J30" s="11" t="s">
        <v>164</v>
      </c>
      <c r="K30" s="11" t="s">
        <v>13</v>
      </c>
      <c r="L30" s="11" t="s">
        <v>1022</v>
      </c>
      <c r="M30" s="11" t="s">
        <v>1022</v>
      </c>
      <c r="N30" s="11" t="s">
        <v>1020</v>
      </c>
      <c r="O30" s="11">
        <v>11</v>
      </c>
      <c r="P30" s="11" t="s">
        <v>1021</v>
      </c>
      <c r="Q30" s="11">
        <v>1</v>
      </c>
      <c r="R30" s="11" t="s">
        <v>1020</v>
      </c>
      <c r="S30" s="11">
        <v>10</v>
      </c>
      <c r="T30" s="11" t="s">
        <v>49</v>
      </c>
      <c r="U30" s="11">
        <v>1</v>
      </c>
      <c r="V30" s="11">
        <v>6</v>
      </c>
      <c r="W30" s="11" t="s">
        <v>2802</v>
      </c>
      <c r="X30" s="11" t="s">
        <v>2728</v>
      </c>
      <c r="Y30" s="11" t="s">
        <v>1485</v>
      </c>
      <c r="Z30" s="11" t="s">
        <v>1484</v>
      </c>
      <c r="AA30" s="11" t="s">
        <v>2801</v>
      </c>
      <c r="AB30" s="11"/>
      <c r="AC30" s="11">
        <v>367</v>
      </c>
      <c r="AD30" s="11">
        <v>69278</v>
      </c>
      <c r="AE30" s="11" t="s">
        <v>2801</v>
      </c>
      <c r="AF30" s="11">
        <v>50005</v>
      </c>
      <c r="AG30" s="11" t="s">
        <v>41</v>
      </c>
      <c r="AH30" s="11"/>
      <c r="AI30" s="11" t="s">
        <v>1482</v>
      </c>
      <c r="AJ30" s="11">
        <v>1950</v>
      </c>
      <c r="AK30" s="11">
        <v>0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11">
        <v>0</v>
      </c>
      <c r="AT30" s="11"/>
      <c r="AU30" s="11"/>
      <c r="AV30" s="11"/>
      <c r="AW30" s="11">
        <v>5</v>
      </c>
      <c r="AX30" s="11">
        <v>5</v>
      </c>
      <c r="AY30" s="11">
        <v>1</v>
      </c>
      <c r="AZ30" s="11">
        <v>1</v>
      </c>
      <c r="BA30" s="11">
        <v>1</v>
      </c>
      <c r="BB30" s="11"/>
      <c r="BC30" s="11">
        <v>1</v>
      </c>
      <c r="BD30" s="23">
        <v>0</v>
      </c>
      <c r="BE30" s="10">
        <v>0</v>
      </c>
    </row>
    <row r="31" spans="1:57" x14ac:dyDescent="0.2">
      <c r="A31" s="11">
        <v>2002</v>
      </c>
      <c r="B31" s="11">
        <v>511675</v>
      </c>
      <c r="C31" s="11" t="s">
        <v>517</v>
      </c>
      <c r="D31" s="11">
        <v>336</v>
      </c>
      <c r="E31" s="11">
        <v>50005</v>
      </c>
      <c r="F31" s="11" t="s">
        <v>1023</v>
      </c>
      <c r="G31" s="11">
        <v>50005</v>
      </c>
      <c r="H31" s="11" t="s">
        <v>41</v>
      </c>
      <c r="I31" s="11" t="s">
        <v>12</v>
      </c>
      <c r="J31" s="11" t="s">
        <v>164</v>
      </c>
      <c r="K31" s="11" t="s">
        <v>13</v>
      </c>
      <c r="L31" s="11" t="s">
        <v>1022</v>
      </c>
      <c r="M31" s="11" t="s">
        <v>1022</v>
      </c>
      <c r="N31" s="11" t="s">
        <v>1020</v>
      </c>
      <c r="O31" s="11">
        <v>11</v>
      </c>
      <c r="P31" s="11" t="s">
        <v>1021</v>
      </c>
      <c r="Q31" s="11">
        <v>1</v>
      </c>
      <c r="R31" s="11" t="s">
        <v>1020</v>
      </c>
      <c r="S31" s="11">
        <v>10</v>
      </c>
      <c r="T31" s="11" t="s">
        <v>49</v>
      </c>
      <c r="U31" s="11">
        <v>1</v>
      </c>
      <c r="V31" s="11">
        <v>6</v>
      </c>
      <c r="W31" s="11" t="s">
        <v>2800</v>
      </c>
      <c r="X31" s="11" t="s">
        <v>2730</v>
      </c>
      <c r="Y31" s="11" t="s">
        <v>1479</v>
      </c>
      <c r="Z31" s="11" t="s">
        <v>1479</v>
      </c>
      <c r="AA31" s="11" t="s">
        <v>2799</v>
      </c>
      <c r="AB31" s="11"/>
      <c r="AC31" s="11">
        <v>2607</v>
      </c>
      <c r="AD31" s="11">
        <v>67197</v>
      </c>
      <c r="AE31" s="11" t="s">
        <v>2799</v>
      </c>
      <c r="AF31" s="11">
        <v>50005</v>
      </c>
      <c r="AG31" s="11" t="s">
        <v>41</v>
      </c>
      <c r="AH31" s="11"/>
      <c r="AI31" s="11" t="s">
        <v>1477</v>
      </c>
      <c r="AJ31" s="11">
        <v>1960</v>
      </c>
      <c r="AK31" s="11">
        <v>0</v>
      </c>
      <c r="AL31" s="11">
        <v>0</v>
      </c>
      <c r="AM31" s="11">
        <v>0</v>
      </c>
      <c r="AN31" s="11">
        <v>0</v>
      </c>
      <c r="AO31" s="11">
        <v>0</v>
      </c>
      <c r="AP31" s="11">
        <v>0</v>
      </c>
      <c r="AQ31" s="11">
        <v>0</v>
      </c>
      <c r="AR31" s="11">
        <v>0</v>
      </c>
      <c r="AS31" s="11">
        <v>0</v>
      </c>
      <c r="AT31" s="11"/>
      <c r="AU31" s="11"/>
      <c r="AV31" s="11"/>
      <c r="AW31" s="11">
        <v>5</v>
      </c>
      <c r="AX31" s="11">
        <v>5</v>
      </c>
      <c r="AY31" s="11">
        <v>1</v>
      </c>
      <c r="AZ31" s="11">
        <v>1</v>
      </c>
      <c r="BA31" s="11">
        <v>1</v>
      </c>
      <c r="BB31" s="11"/>
      <c r="BC31" s="11">
        <v>1</v>
      </c>
      <c r="BD31" s="23">
        <v>0</v>
      </c>
      <c r="BE31" s="10">
        <v>0</v>
      </c>
    </row>
    <row r="32" spans="1:57" x14ac:dyDescent="0.2">
      <c r="A32" s="11">
        <v>2002</v>
      </c>
      <c r="B32" s="11">
        <v>511725</v>
      </c>
      <c r="C32" s="11" t="s">
        <v>519</v>
      </c>
      <c r="D32" s="11">
        <v>276</v>
      </c>
      <c r="E32" s="11">
        <v>50005</v>
      </c>
      <c r="F32" s="11" t="s">
        <v>1023</v>
      </c>
      <c r="G32" s="11">
        <v>50005</v>
      </c>
      <c r="H32" s="11" t="s">
        <v>41</v>
      </c>
      <c r="I32" s="11" t="s">
        <v>12</v>
      </c>
      <c r="J32" s="11" t="s">
        <v>164</v>
      </c>
      <c r="K32" s="11" t="s">
        <v>13</v>
      </c>
      <c r="L32" s="11" t="s">
        <v>1022</v>
      </c>
      <c r="M32" s="11" t="s">
        <v>1022</v>
      </c>
      <c r="N32" s="11" t="s">
        <v>1020</v>
      </c>
      <c r="O32" s="11">
        <v>11</v>
      </c>
      <c r="P32" s="11" t="s">
        <v>1021</v>
      </c>
      <c r="Q32" s="11">
        <v>1</v>
      </c>
      <c r="R32" s="11" t="s">
        <v>1020</v>
      </c>
      <c r="S32" s="11">
        <v>10</v>
      </c>
      <c r="T32" s="11" t="s">
        <v>49</v>
      </c>
      <c r="U32" s="11">
        <v>0</v>
      </c>
      <c r="V32" s="11">
        <v>6</v>
      </c>
      <c r="W32" s="11" t="s">
        <v>2798</v>
      </c>
      <c r="X32" s="11" t="s">
        <v>2673</v>
      </c>
      <c r="Y32" s="11" t="s">
        <v>1475</v>
      </c>
      <c r="Z32" s="11" t="s">
        <v>1474</v>
      </c>
      <c r="AA32" s="11" t="s">
        <v>2797</v>
      </c>
      <c r="AB32" s="11"/>
      <c r="AC32" s="11">
        <v>617</v>
      </c>
      <c r="AD32" s="11">
        <v>63563</v>
      </c>
      <c r="AE32" s="11" t="s">
        <v>2797</v>
      </c>
      <c r="AF32" s="11">
        <v>50005</v>
      </c>
      <c r="AG32" s="11" t="s">
        <v>41</v>
      </c>
      <c r="AH32" s="11"/>
      <c r="AI32" s="11" t="s">
        <v>1472</v>
      </c>
      <c r="AJ32" s="11">
        <v>1960</v>
      </c>
      <c r="AK32" s="11">
        <v>0</v>
      </c>
      <c r="AL32" s="11">
        <v>0</v>
      </c>
      <c r="AM32" s="11">
        <v>0</v>
      </c>
      <c r="AN32" s="11">
        <v>0</v>
      </c>
      <c r="AO32" s="11">
        <v>0</v>
      </c>
      <c r="AP32" s="11">
        <v>0</v>
      </c>
      <c r="AQ32" s="11">
        <v>0</v>
      </c>
      <c r="AR32" s="11">
        <v>0</v>
      </c>
      <c r="AS32" s="11">
        <v>0</v>
      </c>
      <c r="AT32" s="11"/>
      <c r="AU32" s="11"/>
      <c r="AV32" s="11"/>
      <c r="AW32" s="11">
        <v>5</v>
      </c>
      <c r="AX32" s="11">
        <v>5</v>
      </c>
      <c r="AY32" s="11">
        <v>1</v>
      </c>
      <c r="AZ32" s="11">
        <v>1</v>
      </c>
      <c r="BA32" s="11">
        <v>1</v>
      </c>
      <c r="BB32" s="11"/>
      <c r="BC32" s="11">
        <v>1</v>
      </c>
      <c r="BD32" s="23">
        <v>0</v>
      </c>
      <c r="BE32" s="10">
        <v>0</v>
      </c>
    </row>
    <row r="33" spans="1:57" x14ac:dyDescent="0.2">
      <c r="A33" s="11">
        <v>2002</v>
      </c>
      <c r="B33" s="11">
        <v>511782</v>
      </c>
      <c r="C33" s="11" t="s">
        <v>150</v>
      </c>
      <c r="D33" s="11">
        <v>213</v>
      </c>
      <c r="E33" s="11">
        <v>50005</v>
      </c>
      <c r="F33" s="11" t="s">
        <v>1023</v>
      </c>
      <c r="G33" s="11">
        <v>50005</v>
      </c>
      <c r="H33" s="11" t="s">
        <v>41</v>
      </c>
      <c r="I33" s="11" t="s">
        <v>12</v>
      </c>
      <c r="J33" s="11" t="s">
        <v>14</v>
      </c>
      <c r="K33" s="11" t="s">
        <v>13</v>
      </c>
      <c r="L33" s="11" t="s">
        <v>1022</v>
      </c>
      <c r="M33" s="11" t="s">
        <v>1022</v>
      </c>
      <c r="N33" s="11" t="s">
        <v>1020</v>
      </c>
      <c r="O33" s="11">
        <v>11</v>
      </c>
      <c r="P33" s="11" t="s">
        <v>1021</v>
      </c>
      <c r="Q33" s="11">
        <v>1</v>
      </c>
      <c r="R33" s="11" t="s">
        <v>1020</v>
      </c>
      <c r="S33" s="11">
        <v>10</v>
      </c>
      <c r="T33" s="11" t="s">
        <v>49</v>
      </c>
      <c r="U33" s="11">
        <v>1</v>
      </c>
      <c r="V33" s="11">
        <v>6</v>
      </c>
      <c r="W33" s="11" t="s">
        <v>1471</v>
      </c>
      <c r="X33" s="11" t="s">
        <v>2768</v>
      </c>
      <c r="Y33" s="11" t="s">
        <v>2796</v>
      </c>
      <c r="Z33" s="11" t="s">
        <v>2795</v>
      </c>
      <c r="AA33" s="11" t="s">
        <v>2794</v>
      </c>
      <c r="AB33" s="11"/>
      <c r="AC33" s="11">
        <v>454</v>
      </c>
      <c r="AD33" s="11">
        <v>67437</v>
      </c>
      <c r="AE33" s="11" t="s">
        <v>2794</v>
      </c>
      <c r="AF33" s="11">
        <v>50005</v>
      </c>
      <c r="AG33" s="11" t="s">
        <v>41</v>
      </c>
      <c r="AH33" s="11"/>
      <c r="AI33" s="11" t="s">
        <v>1467</v>
      </c>
      <c r="AJ33" s="11">
        <v>1960</v>
      </c>
      <c r="AK33" s="11">
        <v>0</v>
      </c>
      <c r="AL33" s="11">
        <v>1</v>
      </c>
      <c r="AM33" s="11">
        <v>1</v>
      </c>
      <c r="AN33" s="11">
        <v>0</v>
      </c>
      <c r="AO33" s="11">
        <v>0</v>
      </c>
      <c r="AP33" s="11">
        <v>0</v>
      </c>
      <c r="AQ33" s="11">
        <v>0</v>
      </c>
      <c r="AR33" s="11">
        <v>0</v>
      </c>
      <c r="AS33" s="11">
        <v>0</v>
      </c>
      <c r="AT33" s="11" t="s">
        <v>1014</v>
      </c>
      <c r="AU33" s="11"/>
      <c r="AV33" s="11"/>
      <c r="AW33" s="11">
        <v>5</v>
      </c>
      <c r="AX33" s="11">
        <v>5</v>
      </c>
      <c r="AY33" s="11">
        <v>1</v>
      </c>
      <c r="AZ33" s="11">
        <v>1</v>
      </c>
      <c r="BA33" s="11">
        <v>2</v>
      </c>
      <c r="BB33" s="11">
        <v>1</v>
      </c>
      <c r="BC33" s="11">
        <v>1</v>
      </c>
      <c r="BD33" s="23">
        <v>0</v>
      </c>
      <c r="BE33" s="10">
        <v>0</v>
      </c>
    </row>
    <row r="34" spans="1:57" x14ac:dyDescent="0.2">
      <c r="A34" s="11">
        <v>2002</v>
      </c>
      <c r="B34" s="11">
        <v>511790</v>
      </c>
      <c r="C34" s="11" t="s">
        <v>45</v>
      </c>
      <c r="D34" s="11">
        <v>182</v>
      </c>
      <c r="E34" s="11">
        <v>50005</v>
      </c>
      <c r="F34" s="11" t="s">
        <v>1023</v>
      </c>
      <c r="G34" s="11">
        <v>50005</v>
      </c>
      <c r="H34" s="11" t="s">
        <v>41</v>
      </c>
      <c r="I34" s="11" t="s">
        <v>12</v>
      </c>
      <c r="J34" s="11" t="s">
        <v>14</v>
      </c>
      <c r="K34" s="11" t="s">
        <v>13</v>
      </c>
      <c r="L34" s="11" t="s">
        <v>1022</v>
      </c>
      <c r="M34" s="11" t="s">
        <v>1022</v>
      </c>
      <c r="N34" s="11" t="s">
        <v>1020</v>
      </c>
      <c r="O34" s="11">
        <v>11</v>
      </c>
      <c r="P34" s="11" t="s">
        <v>1021</v>
      </c>
      <c r="Q34" s="11">
        <v>1</v>
      </c>
      <c r="R34" s="11" t="s">
        <v>1020</v>
      </c>
      <c r="S34" s="11">
        <v>10</v>
      </c>
      <c r="T34" s="11" t="s">
        <v>49</v>
      </c>
      <c r="U34" s="11">
        <v>0</v>
      </c>
      <c r="V34" s="11">
        <v>6</v>
      </c>
      <c r="W34" s="11" t="s">
        <v>2793</v>
      </c>
      <c r="X34" s="11" t="s">
        <v>2768</v>
      </c>
      <c r="Y34" s="11" t="s">
        <v>1465</v>
      </c>
      <c r="Z34" s="11" t="s">
        <v>1464</v>
      </c>
      <c r="AA34" s="11" t="s">
        <v>2792</v>
      </c>
      <c r="AB34" s="11"/>
      <c r="AC34" s="11">
        <v>0</v>
      </c>
      <c r="AD34" s="11">
        <v>67659</v>
      </c>
      <c r="AE34" s="11" t="s">
        <v>2792</v>
      </c>
      <c r="AF34" s="11">
        <v>50005</v>
      </c>
      <c r="AG34" s="11" t="s">
        <v>41</v>
      </c>
      <c r="AH34" s="11"/>
      <c r="AI34" s="11"/>
      <c r="AJ34" s="11">
        <v>1950</v>
      </c>
      <c r="AK34" s="11">
        <v>0</v>
      </c>
      <c r="AL34" s="11">
        <v>1</v>
      </c>
      <c r="AM34" s="11">
        <v>1</v>
      </c>
      <c r="AN34" s="11">
        <v>0</v>
      </c>
      <c r="AO34" s="11">
        <v>0</v>
      </c>
      <c r="AP34" s="11">
        <v>0</v>
      </c>
      <c r="AQ34" s="11">
        <v>0</v>
      </c>
      <c r="AR34" s="11">
        <v>0</v>
      </c>
      <c r="AS34" s="11">
        <v>0</v>
      </c>
      <c r="AT34" s="11" t="s">
        <v>1014</v>
      </c>
      <c r="AU34" s="11"/>
      <c r="AV34" s="11"/>
      <c r="AW34" s="11">
        <v>5</v>
      </c>
      <c r="AX34" s="11">
        <v>5</v>
      </c>
      <c r="AY34" s="11">
        <v>1</v>
      </c>
      <c r="AZ34" s="11">
        <v>1</v>
      </c>
      <c r="BA34" s="11">
        <v>2</v>
      </c>
      <c r="BB34" s="11">
        <v>1</v>
      </c>
      <c r="BC34" s="11">
        <v>1</v>
      </c>
      <c r="BD34" s="23">
        <v>0</v>
      </c>
      <c r="BE34" s="10">
        <v>0</v>
      </c>
    </row>
    <row r="35" spans="1:57" x14ac:dyDescent="0.2">
      <c r="A35" s="11">
        <v>2002</v>
      </c>
      <c r="B35" s="11">
        <v>511857</v>
      </c>
      <c r="C35" s="11" t="s">
        <v>2653</v>
      </c>
      <c r="D35" s="11">
        <v>36</v>
      </c>
      <c r="E35" s="11">
        <v>50005</v>
      </c>
      <c r="F35" s="11" t="s">
        <v>1023</v>
      </c>
      <c r="G35" s="11">
        <v>50005</v>
      </c>
      <c r="H35" s="11" t="s">
        <v>41</v>
      </c>
      <c r="I35" s="11" t="s">
        <v>12</v>
      </c>
      <c r="J35" s="11" t="s">
        <v>14</v>
      </c>
      <c r="K35" s="11" t="s">
        <v>13</v>
      </c>
      <c r="L35" s="11" t="s">
        <v>1022</v>
      </c>
      <c r="M35" s="11" t="s">
        <v>1022</v>
      </c>
      <c r="N35" s="11" t="s">
        <v>1020</v>
      </c>
      <c r="O35" s="11">
        <v>11</v>
      </c>
      <c r="P35" s="11" t="s">
        <v>1021</v>
      </c>
      <c r="Q35" s="11">
        <v>1</v>
      </c>
      <c r="R35" s="11" t="s">
        <v>1020</v>
      </c>
      <c r="S35" s="11">
        <v>10</v>
      </c>
      <c r="T35" s="11" t="s">
        <v>49</v>
      </c>
      <c r="U35" s="11">
        <v>1</v>
      </c>
      <c r="V35" s="11">
        <v>6</v>
      </c>
      <c r="W35" s="11" t="s">
        <v>2791</v>
      </c>
      <c r="X35" s="11" t="s">
        <v>2790</v>
      </c>
      <c r="Y35" s="11" t="s">
        <v>2789</v>
      </c>
      <c r="Z35" s="11" t="s">
        <v>2788</v>
      </c>
      <c r="AA35" s="11" t="s">
        <v>2787</v>
      </c>
      <c r="AB35" s="11"/>
      <c r="AC35" s="11">
        <v>1025</v>
      </c>
      <c r="AD35" s="11">
        <v>64234</v>
      </c>
      <c r="AE35" s="11" t="s">
        <v>2787</v>
      </c>
      <c r="AF35" s="11">
        <v>50005</v>
      </c>
      <c r="AG35" s="11" t="s">
        <v>41</v>
      </c>
      <c r="AH35" s="11"/>
      <c r="AI35" s="11"/>
      <c r="AJ35" s="11">
        <v>1950</v>
      </c>
      <c r="AK35" s="11">
        <v>0</v>
      </c>
      <c r="AL35" s="11">
        <v>0</v>
      </c>
      <c r="AM35" s="11">
        <v>0</v>
      </c>
      <c r="AN35" s="11">
        <v>0</v>
      </c>
      <c r="AO35" s="11">
        <v>0</v>
      </c>
      <c r="AP35" s="11">
        <v>0</v>
      </c>
      <c r="AQ35" s="11">
        <v>0</v>
      </c>
      <c r="AR35" s="11">
        <v>0</v>
      </c>
      <c r="AS35" s="11">
        <v>0</v>
      </c>
      <c r="AT35" s="11"/>
      <c r="AU35" s="11"/>
      <c r="AV35" s="11"/>
      <c r="AW35" s="11">
        <v>5</v>
      </c>
      <c r="AX35" s="11">
        <v>5</v>
      </c>
      <c r="AY35" s="11">
        <v>1</v>
      </c>
      <c r="AZ35" s="11">
        <v>1</v>
      </c>
      <c r="BA35" s="11">
        <v>2</v>
      </c>
      <c r="BB35" s="11"/>
      <c r="BC35" s="11">
        <v>1</v>
      </c>
      <c r="BD35" s="23">
        <v>0</v>
      </c>
      <c r="BE35" s="10">
        <v>0</v>
      </c>
    </row>
    <row r="36" spans="1:57" x14ac:dyDescent="0.2">
      <c r="A36" s="11">
        <v>2002</v>
      </c>
      <c r="B36" s="11">
        <v>511865</v>
      </c>
      <c r="C36" s="11" t="s">
        <v>156</v>
      </c>
      <c r="D36" s="11">
        <v>220</v>
      </c>
      <c r="E36" s="11">
        <v>50005</v>
      </c>
      <c r="F36" s="11" t="s">
        <v>1023</v>
      </c>
      <c r="G36" s="11">
        <v>50005</v>
      </c>
      <c r="H36" s="11" t="s">
        <v>41</v>
      </c>
      <c r="I36" s="11" t="s">
        <v>12</v>
      </c>
      <c r="J36" s="11" t="s">
        <v>14</v>
      </c>
      <c r="K36" s="11" t="s">
        <v>13</v>
      </c>
      <c r="L36" s="11" t="s">
        <v>1022</v>
      </c>
      <c r="M36" s="11" t="s">
        <v>1022</v>
      </c>
      <c r="N36" s="11" t="s">
        <v>1020</v>
      </c>
      <c r="O36" s="11">
        <v>11</v>
      </c>
      <c r="P36" s="11" t="s">
        <v>1021</v>
      </c>
      <c r="Q36" s="11">
        <v>1</v>
      </c>
      <c r="R36" s="11" t="s">
        <v>1020</v>
      </c>
      <c r="S36" s="11">
        <v>10</v>
      </c>
      <c r="T36" s="11" t="s">
        <v>49</v>
      </c>
      <c r="U36" s="11">
        <v>1</v>
      </c>
      <c r="V36" s="11">
        <v>6</v>
      </c>
      <c r="W36" s="11" t="s">
        <v>1461</v>
      </c>
      <c r="X36" s="11" t="s">
        <v>2768</v>
      </c>
      <c r="Y36" s="11" t="s">
        <v>1460</v>
      </c>
      <c r="Z36" s="11" t="s">
        <v>1459</v>
      </c>
      <c r="AA36" s="11" t="s">
        <v>2786</v>
      </c>
      <c r="AB36" s="11"/>
      <c r="AC36" s="11">
        <v>2524</v>
      </c>
      <c r="AD36" s="11">
        <v>67726</v>
      </c>
      <c r="AE36" s="11" t="s">
        <v>2785</v>
      </c>
      <c r="AF36" s="11">
        <v>50005</v>
      </c>
      <c r="AG36" s="11" t="s">
        <v>41</v>
      </c>
      <c r="AH36" s="11"/>
      <c r="AI36" s="11" t="s">
        <v>1457</v>
      </c>
      <c r="AJ36" s="11">
        <v>1960</v>
      </c>
      <c r="AK36" s="11">
        <v>0</v>
      </c>
      <c r="AL36" s="11">
        <v>1</v>
      </c>
      <c r="AM36" s="11">
        <v>1</v>
      </c>
      <c r="AN36" s="11">
        <v>0</v>
      </c>
      <c r="AO36" s="11">
        <v>0</v>
      </c>
      <c r="AP36" s="11">
        <v>0</v>
      </c>
      <c r="AQ36" s="11">
        <v>0</v>
      </c>
      <c r="AR36" s="11">
        <v>0</v>
      </c>
      <c r="AS36" s="11">
        <v>0</v>
      </c>
      <c r="AT36" s="11" t="s">
        <v>1014</v>
      </c>
      <c r="AU36" s="11"/>
      <c r="AV36" s="11"/>
      <c r="AW36" s="11">
        <v>5</v>
      </c>
      <c r="AX36" s="11">
        <v>5</v>
      </c>
      <c r="AY36" s="11">
        <v>1</v>
      </c>
      <c r="AZ36" s="11">
        <v>1</v>
      </c>
      <c r="BA36" s="11">
        <v>2</v>
      </c>
      <c r="BB36" s="11">
        <v>1</v>
      </c>
      <c r="BC36" s="11">
        <v>1</v>
      </c>
      <c r="BD36" s="23">
        <v>0</v>
      </c>
      <c r="BE36" s="10">
        <v>0</v>
      </c>
    </row>
    <row r="37" spans="1:57" x14ac:dyDescent="0.2">
      <c r="A37" s="11">
        <v>2002</v>
      </c>
      <c r="B37" s="11">
        <v>511881</v>
      </c>
      <c r="C37" s="11" t="s">
        <v>157</v>
      </c>
      <c r="D37" s="11">
        <v>287</v>
      </c>
      <c r="E37" s="11">
        <v>50005</v>
      </c>
      <c r="F37" s="11" t="s">
        <v>1023</v>
      </c>
      <c r="G37" s="11">
        <v>50005</v>
      </c>
      <c r="H37" s="11" t="s">
        <v>41</v>
      </c>
      <c r="I37" s="11" t="s">
        <v>12</v>
      </c>
      <c r="J37" s="11" t="s">
        <v>14</v>
      </c>
      <c r="K37" s="11" t="s">
        <v>13</v>
      </c>
      <c r="L37" s="11" t="s">
        <v>1022</v>
      </c>
      <c r="M37" s="11" t="s">
        <v>1022</v>
      </c>
      <c r="N37" s="11" t="s">
        <v>1020</v>
      </c>
      <c r="O37" s="11">
        <v>11</v>
      </c>
      <c r="P37" s="11" t="s">
        <v>1021</v>
      </c>
      <c r="Q37" s="11">
        <v>1</v>
      </c>
      <c r="R37" s="11" t="s">
        <v>1020</v>
      </c>
      <c r="S37" s="11">
        <v>10</v>
      </c>
      <c r="T37" s="11" t="s">
        <v>49</v>
      </c>
      <c r="U37" s="11">
        <v>1</v>
      </c>
      <c r="V37" s="11">
        <v>6</v>
      </c>
      <c r="W37" s="11" t="s">
        <v>2784</v>
      </c>
      <c r="X37" s="11" t="s">
        <v>2768</v>
      </c>
      <c r="Y37" s="11" t="s">
        <v>1455</v>
      </c>
      <c r="Z37" s="11" t="s">
        <v>1454</v>
      </c>
      <c r="AA37" s="11" t="s">
        <v>2783</v>
      </c>
      <c r="AB37" s="11"/>
      <c r="AC37" s="11">
        <v>1036</v>
      </c>
      <c r="AD37" s="11">
        <v>64955</v>
      </c>
      <c r="AE37" s="11" t="s">
        <v>2782</v>
      </c>
      <c r="AF37" s="11">
        <v>50005</v>
      </c>
      <c r="AG37" s="11" t="s">
        <v>41</v>
      </c>
      <c r="AH37" s="11"/>
      <c r="AI37" s="11" t="s">
        <v>1452</v>
      </c>
      <c r="AJ37" s="11">
        <v>1950</v>
      </c>
      <c r="AK37" s="11">
        <v>0</v>
      </c>
      <c r="AL37" s="11">
        <v>0</v>
      </c>
      <c r="AM37" s="11">
        <v>0</v>
      </c>
      <c r="AN37" s="11">
        <v>0</v>
      </c>
      <c r="AO37" s="11">
        <v>0</v>
      </c>
      <c r="AP37" s="11">
        <v>0</v>
      </c>
      <c r="AQ37" s="11">
        <v>0</v>
      </c>
      <c r="AR37" s="11">
        <v>0</v>
      </c>
      <c r="AS37" s="11">
        <v>0</v>
      </c>
      <c r="AT37" s="11"/>
      <c r="AU37" s="11"/>
      <c r="AV37" s="11"/>
      <c r="AW37" s="11">
        <v>5</v>
      </c>
      <c r="AX37" s="11">
        <v>5</v>
      </c>
      <c r="AY37" s="11">
        <v>1</v>
      </c>
      <c r="AZ37" s="11">
        <v>1</v>
      </c>
      <c r="BA37" s="11">
        <v>2</v>
      </c>
      <c r="BB37" s="11"/>
      <c r="BC37" s="11">
        <v>1</v>
      </c>
      <c r="BD37" s="23">
        <v>0</v>
      </c>
      <c r="BE37" s="10">
        <v>0</v>
      </c>
    </row>
    <row r="38" spans="1:57" x14ac:dyDescent="0.2">
      <c r="A38" s="11">
        <v>2002</v>
      </c>
      <c r="B38" s="11">
        <v>511907</v>
      </c>
      <c r="C38" s="11" t="s">
        <v>158</v>
      </c>
      <c r="D38" s="11">
        <v>149</v>
      </c>
      <c r="E38" s="11">
        <v>50005</v>
      </c>
      <c r="F38" s="11" t="s">
        <v>1023</v>
      </c>
      <c r="G38" s="11">
        <v>50005</v>
      </c>
      <c r="H38" s="11" t="s">
        <v>41</v>
      </c>
      <c r="I38" s="11" t="s">
        <v>12</v>
      </c>
      <c r="J38" s="11" t="s">
        <v>14</v>
      </c>
      <c r="K38" s="11" t="s">
        <v>13</v>
      </c>
      <c r="L38" s="11" t="s">
        <v>1022</v>
      </c>
      <c r="M38" s="11" t="s">
        <v>1022</v>
      </c>
      <c r="N38" s="11" t="s">
        <v>1020</v>
      </c>
      <c r="O38" s="11">
        <v>11</v>
      </c>
      <c r="P38" s="11" t="s">
        <v>1021</v>
      </c>
      <c r="Q38" s="11">
        <v>1</v>
      </c>
      <c r="R38" s="11" t="s">
        <v>1020</v>
      </c>
      <c r="S38" s="11">
        <v>10</v>
      </c>
      <c r="T38" s="11" t="s">
        <v>49</v>
      </c>
      <c r="U38" s="11">
        <v>1</v>
      </c>
      <c r="V38" s="11">
        <v>6</v>
      </c>
      <c r="W38" s="11" t="s">
        <v>2781</v>
      </c>
      <c r="X38" s="11" t="s">
        <v>2768</v>
      </c>
      <c r="Y38" s="11" t="s">
        <v>1450</v>
      </c>
      <c r="Z38" s="11" t="s">
        <v>1449</v>
      </c>
      <c r="AA38" s="11" t="s">
        <v>2780</v>
      </c>
      <c r="AB38" s="11"/>
      <c r="AC38" s="11">
        <v>803</v>
      </c>
      <c r="AD38" s="11">
        <v>62266</v>
      </c>
      <c r="AE38" s="11" t="s">
        <v>2780</v>
      </c>
      <c r="AF38" s="11">
        <v>50005</v>
      </c>
      <c r="AG38" s="11" t="s">
        <v>41</v>
      </c>
      <c r="AH38" s="11"/>
      <c r="AI38" s="11" t="s">
        <v>1447</v>
      </c>
      <c r="AJ38" s="11">
        <v>1960</v>
      </c>
      <c r="AK38" s="11">
        <v>0</v>
      </c>
      <c r="AL38" s="11">
        <v>0</v>
      </c>
      <c r="AM38" s="11">
        <v>0</v>
      </c>
      <c r="AN38" s="11">
        <v>0</v>
      </c>
      <c r="AO38" s="11">
        <v>0</v>
      </c>
      <c r="AP38" s="11">
        <v>0</v>
      </c>
      <c r="AQ38" s="11">
        <v>0</v>
      </c>
      <c r="AR38" s="11">
        <v>0</v>
      </c>
      <c r="AS38" s="11">
        <v>0</v>
      </c>
      <c r="AT38" s="11"/>
      <c r="AU38" s="11"/>
      <c r="AV38" s="11"/>
      <c r="AW38" s="11">
        <v>5</v>
      </c>
      <c r="AX38" s="11">
        <v>5</v>
      </c>
      <c r="AY38" s="11">
        <v>1</v>
      </c>
      <c r="AZ38" s="11">
        <v>1</v>
      </c>
      <c r="BA38" s="11">
        <v>2</v>
      </c>
      <c r="BB38" s="11"/>
      <c r="BC38" s="11">
        <v>1</v>
      </c>
      <c r="BD38" s="23">
        <v>0</v>
      </c>
      <c r="BE38" s="10">
        <v>0</v>
      </c>
    </row>
    <row r="39" spans="1:57" x14ac:dyDescent="0.2">
      <c r="A39" s="11">
        <v>2002</v>
      </c>
      <c r="B39" s="11">
        <v>511931</v>
      </c>
      <c r="C39" s="11" t="s">
        <v>47</v>
      </c>
      <c r="D39" s="11">
        <v>232</v>
      </c>
      <c r="E39" s="11">
        <v>50005</v>
      </c>
      <c r="F39" s="11" t="s">
        <v>1023</v>
      </c>
      <c r="G39" s="11">
        <v>50005</v>
      </c>
      <c r="H39" s="11" t="s">
        <v>41</v>
      </c>
      <c r="I39" s="11" t="s">
        <v>12</v>
      </c>
      <c r="J39" s="11" t="s">
        <v>14</v>
      </c>
      <c r="K39" s="11" t="s">
        <v>13</v>
      </c>
      <c r="L39" s="11" t="s">
        <v>1022</v>
      </c>
      <c r="M39" s="11" t="s">
        <v>1022</v>
      </c>
      <c r="N39" s="11" t="s">
        <v>1020</v>
      </c>
      <c r="O39" s="11">
        <v>11</v>
      </c>
      <c r="P39" s="11" t="s">
        <v>1021</v>
      </c>
      <c r="Q39" s="11">
        <v>1</v>
      </c>
      <c r="R39" s="11" t="s">
        <v>1020</v>
      </c>
      <c r="S39" s="11">
        <v>10</v>
      </c>
      <c r="T39" s="11" t="s">
        <v>49</v>
      </c>
      <c r="U39" s="11">
        <v>0</v>
      </c>
      <c r="V39" s="11">
        <v>6</v>
      </c>
      <c r="W39" s="11" t="s">
        <v>2779</v>
      </c>
      <c r="X39" s="11" t="s">
        <v>2768</v>
      </c>
      <c r="Y39" s="11" t="s">
        <v>1445</v>
      </c>
      <c r="Z39" s="11" t="s">
        <v>1444</v>
      </c>
      <c r="AA39" s="11" t="s">
        <v>2778</v>
      </c>
      <c r="AB39" s="11"/>
      <c r="AC39" s="11">
        <v>2815</v>
      </c>
      <c r="AD39" s="11">
        <v>67623</v>
      </c>
      <c r="AE39" s="11" t="s">
        <v>2778</v>
      </c>
      <c r="AF39" s="11">
        <v>50005</v>
      </c>
      <c r="AG39" s="11" t="s">
        <v>41</v>
      </c>
      <c r="AH39" s="11"/>
      <c r="AI39" s="11" t="s">
        <v>1442</v>
      </c>
      <c r="AJ39" s="11">
        <v>1960</v>
      </c>
      <c r="AK39" s="11">
        <v>0</v>
      </c>
      <c r="AL39" s="11">
        <v>1</v>
      </c>
      <c r="AM39" s="11">
        <v>1</v>
      </c>
      <c r="AN39" s="11">
        <v>0</v>
      </c>
      <c r="AO39" s="11">
        <v>0</v>
      </c>
      <c r="AP39" s="11">
        <v>0</v>
      </c>
      <c r="AQ39" s="11">
        <v>0</v>
      </c>
      <c r="AR39" s="11">
        <v>0</v>
      </c>
      <c r="AS39" s="11">
        <v>0</v>
      </c>
      <c r="AT39" s="11" t="s">
        <v>1014</v>
      </c>
      <c r="AU39" s="11"/>
      <c r="AV39" s="11"/>
      <c r="AW39" s="11">
        <v>5</v>
      </c>
      <c r="AX39" s="11">
        <v>5</v>
      </c>
      <c r="AY39" s="11">
        <v>1</v>
      </c>
      <c r="AZ39" s="11">
        <v>1</v>
      </c>
      <c r="BA39" s="11">
        <v>2</v>
      </c>
      <c r="BB39" s="11">
        <v>1</v>
      </c>
      <c r="BC39" s="11">
        <v>1</v>
      </c>
      <c r="BD39" s="23">
        <v>0</v>
      </c>
      <c r="BE39" s="10">
        <v>0</v>
      </c>
    </row>
    <row r="40" spans="1:57" x14ac:dyDescent="0.2">
      <c r="A40" s="11">
        <v>2002</v>
      </c>
      <c r="B40" s="11">
        <v>511949</v>
      </c>
      <c r="C40" s="11" t="s">
        <v>160</v>
      </c>
      <c r="D40" s="11">
        <v>452</v>
      </c>
      <c r="E40" s="11">
        <v>50005</v>
      </c>
      <c r="F40" s="11" t="s">
        <v>1023</v>
      </c>
      <c r="G40" s="11">
        <v>50005</v>
      </c>
      <c r="H40" s="11" t="s">
        <v>41</v>
      </c>
      <c r="I40" s="11" t="s">
        <v>12</v>
      </c>
      <c r="J40" s="11" t="s">
        <v>14</v>
      </c>
      <c r="K40" s="11" t="s">
        <v>13</v>
      </c>
      <c r="L40" s="11" t="s">
        <v>1022</v>
      </c>
      <c r="M40" s="11" t="s">
        <v>1022</v>
      </c>
      <c r="N40" s="11" t="s">
        <v>1020</v>
      </c>
      <c r="O40" s="11">
        <v>11</v>
      </c>
      <c r="P40" s="11" t="s">
        <v>1021</v>
      </c>
      <c r="Q40" s="11">
        <v>1</v>
      </c>
      <c r="R40" s="11" t="s">
        <v>1020</v>
      </c>
      <c r="S40" s="11">
        <v>10</v>
      </c>
      <c r="T40" s="11" t="s">
        <v>49</v>
      </c>
      <c r="U40" s="11">
        <v>1</v>
      </c>
      <c r="V40" s="11">
        <v>6</v>
      </c>
      <c r="W40" s="11" t="s">
        <v>1441</v>
      </c>
      <c r="X40" s="11" t="s">
        <v>2768</v>
      </c>
      <c r="Y40" s="11" t="s">
        <v>2777</v>
      </c>
      <c r="Z40" s="11" t="s">
        <v>1439</v>
      </c>
      <c r="AA40" s="11" t="s">
        <v>2776</v>
      </c>
      <c r="AB40" s="11"/>
      <c r="AC40" s="11">
        <v>2684</v>
      </c>
      <c r="AD40" s="11">
        <v>67328</v>
      </c>
      <c r="AE40" s="11" t="s">
        <v>2776</v>
      </c>
      <c r="AF40" s="11">
        <v>50005</v>
      </c>
      <c r="AG40" s="11" t="s">
        <v>41</v>
      </c>
      <c r="AH40" s="11"/>
      <c r="AI40" s="11" t="s">
        <v>1437</v>
      </c>
      <c r="AJ40" s="11">
        <v>1960</v>
      </c>
      <c r="AK40" s="11">
        <v>0</v>
      </c>
      <c r="AL40" s="11">
        <v>0</v>
      </c>
      <c r="AM40" s="11">
        <v>0</v>
      </c>
      <c r="AN40" s="11">
        <v>0</v>
      </c>
      <c r="AO40" s="11">
        <v>0</v>
      </c>
      <c r="AP40" s="11">
        <v>0</v>
      </c>
      <c r="AQ40" s="11">
        <v>0</v>
      </c>
      <c r="AR40" s="11">
        <v>0</v>
      </c>
      <c r="AS40" s="11">
        <v>0</v>
      </c>
      <c r="AT40" s="11"/>
      <c r="AU40" s="11"/>
      <c r="AV40" s="11"/>
      <c r="AW40" s="11">
        <v>5</v>
      </c>
      <c r="AX40" s="11">
        <v>5</v>
      </c>
      <c r="AY40" s="11">
        <v>1</v>
      </c>
      <c r="AZ40" s="11">
        <v>1</v>
      </c>
      <c r="BA40" s="11">
        <v>2</v>
      </c>
      <c r="BB40" s="11"/>
      <c r="BC40" s="11">
        <v>1</v>
      </c>
      <c r="BD40" s="23">
        <v>0</v>
      </c>
      <c r="BE40" s="10">
        <v>0</v>
      </c>
    </row>
    <row r="41" spans="1:57" x14ac:dyDescent="0.2">
      <c r="A41" s="11">
        <v>2002</v>
      </c>
      <c r="B41" s="11">
        <v>511998</v>
      </c>
      <c r="C41" s="11" t="s">
        <v>42</v>
      </c>
      <c r="D41" s="11">
        <v>157</v>
      </c>
      <c r="E41" s="11">
        <v>50005</v>
      </c>
      <c r="F41" s="11" t="s">
        <v>1023</v>
      </c>
      <c r="G41" s="11">
        <v>50005</v>
      </c>
      <c r="H41" s="11" t="s">
        <v>41</v>
      </c>
      <c r="I41" s="11" t="s">
        <v>12</v>
      </c>
      <c r="J41" s="11" t="s">
        <v>14</v>
      </c>
      <c r="K41" s="11" t="s">
        <v>13</v>
      </c>
      <c r="L41" s="11" t="s">
        <v>1022</v>
      </c>
      <c r="M41" s="11" t="s">
        <v>1022</v>
      </c>
      <c r="N41" s="11" t="s">
        <v>1020</v>
      </c>
      <c r="O41" s="11">
        <v>11</v>
      </c>
      <c r="P41" s="11" t="s">
        <v>1021</v>
      </c>
      <c r="Q41" s="11">
        <v>1</v>
      </c>
      <c r="R41" s="11" t="s">
        <v>1020</v>
      </c>
      <c r="S41" s="11">
        <v>10</v>
      </c>
      <c r="T41" s="11" t="s">
        <v>49</v>
      </c>
      <c r="U41" s="11">
        <v>0</v>
      </c>
      <c r="V41" s="11">
        <v>6</v>
      </c>
      <c r="W41" s="11" t="s">
        <v>2775</v>
      </c>
      <c r="X41" s="11" t="s">
        <v>2768</v>
      </c>
      <c r="Y41" s="11" t="s">
        <v>1435</v>
      </c>
      <c r="Z41" s="11" t="s">
        <v>2774</v>
      </c>
      <c r="AA41" s="11" t="s">
        <v>2773</v>
      </c>
      <c r="AB41" s="11"/>
      <c r="AC41" s="11">
        <v>106</v>
      </c>
      <c r="AD41" s="11">
        <v>69028</v>
      </c>
      <c r="AE41" s="11" t="s">
        <v>2773</v>
      </c>
      <c r="AF41" s="11">
        <v>50005</v>
      </c>
      <c r="AG41" s="11" t="s">
        <v>41</v>
      </c>
      <c r="AH41" s="11"/>
      <c r="AI41" s="11" t="s">
        <v>1432</v>
      </c>
      <c r="AJ41" s="11">
        <v>1960</v>
      </c>
      <c r="AK41" s="11">
        <v>0</v>
      </c>
      <c r="AL41" s="11">
        <v>0</v>
      </c>
      <c r="AM41" s="11">
        <v>0</v>
      </c>
      <c r="AN41" s="11">
        <v>0</v>
      </c>
      <c r="AO41" s="11">
        <v>0</v>
      </c>
      <c r="AP41" s="11">
        <v>0</v>
      </c>
      <c r="AQ41" s="11">
        <v>0</v>
      </c>
      <c r="AR41" s="11">
        <v>0</v>
      </c>
      <c r="AS41" s="11">
        <v>0</v>
      </c>
      <c r="AT41" s="11"/>
      <c r="AU41" s="11"/>
      <c r="AV41" s="11"/>
      <c r="AW41" s="11">
        <v>5</v>
      </c>
      <c r="AX41" s="11">
        <v>5</v>
      </c>
      <c r="AY41" s="11">
        <v>1</v>
      </c>
      <c r="AZ41" s="11">
        <v>1</v>
      </c>
      <c r="BA41" s="11">
        <v>2</v>
      </c>
      <c r="BB41" s="11"/>
      <c r="BC41" s="11">
        <v>1</v>
      </c>
      <c r="BD41" s="23">
        <v>0</v>
      </c>
      <c r="BE41" s="10">
        <v>0</v>
      </c>
    </row>
    <row r="42" spans="1:57" x14ac:dyDescent="0.2">
      <c r="A42" s="11">
        <v>2002</v>
      </c>
      <c r="B42" s="11">
        <v>512038</v>
      </c>
      <c r="C42" s="11" t="s">
        <v>162</v>
      </c>
      <c r="D42" s="11">
        <v>245</v>
      </c>
      <c r="E42" s="11">
        <v>50005</v>
      </c>
      <c r="F42" s="11" t="s">
        <v>1023</v>
      </c>
      <c r="G42" s="11">
        <v>50005</v>
      </c>
      <c r="H42" s="11" t="s">
        <v>41</v>
      </c>
      <c r="I42" s="11" t="s">
        <v>12</v>
      </c>
      <c r="J42" s="11" t="s">
        <v>14</v>
      </c>
      <c r="K42" s="11" t="s">
        <v>13</v>
      </c>
      <c r="L42" s="11" t="s">
        <v>1022</v>
      </c>
      <c r="M42" s="11" t="s">
        <v>1022</v>
      </c>
      <c r="N42" s="11" t="s">
        <v>1020</v>
      </c>
      <c r="O42" s="11">
        <v>11</v>
      </c>
      <c r="P42" s="11" t="s">
        <v>1021</v>
      </c>
      <c r="Q42" s="11">
        <v>1</v>
      </c>
      <c r="R42" s="11" t="s">
        <v>1020</v>
      </c>
      <c r="S42" s="11">
        <v>10</v>
      </c>
      <c r="T42" s="11" t="s">
        <v>49</v>
      </c>
      <c r="U42" s="11">
        <v>1</v>
      </c>
      <c r="V42" s="11">
        <v>8</v>
      </c>
      <c r="W42" s="11" t="s">
        <v>2772</v>
      </c>
      <c r="X42" s="11" t="s">
        <v>2768</v>
      </c>
      <c r="Y42" s="11" t="s">
        <v>1430</v>
      </c>
      <c r="Z42" s="11" t="s">
        <v>1429</v>
      </c>
      <c r="AA42" s="11" t="s">
        <v>2771</v>
      </c>
      <c r="AB42" s="11"/>
      <c r="AC42" s="11">
        <v>2343</v>
      </c>
      <c r="AD42" s="11">
        <v>61591</v>
      </c>
      <c r="AE42" s="11" t="s">
        <v>2770</v>
      </c>
      <c r="AF42" s="11">
        <v>50005</v>
      </c>
      <c r="AG42" s="11" t="s">
        <v>41</v>
      </c>
      <c r="AH42" s="11"/>
      <c r="AI42" s="11" t="s">
        <v>1426</v>
      </c>
      <c r="AJ42" s="11">
        <v>1960</v>
      </c>
      <c r="AK42" s="11">
        <v>0</v>
      </c>
      <c r="AL42" s="11">
        <v>1</v>
      </c>
      <c r="AM42" s="11">
        <v>1</v>
      </c>
      <c r="AN42" s="11">
        <v>0</v>
      </c>
      <c r="AO42" s="11">
        <v>0</v>
      </c>
      <c r="AP42" s="11">
        <v>0</v>
      </c>
      <c r="AQ42" s="11">
        <v>0</v>
      </c>
      <c r="AR42" s="11">
        <v>0</v>
      </c>
      <c r="AS42" s="11">
        <v>0</v>
      </c>
      <c r="AT42" s="11" t="s">
        <v>1014</v>
      </c>
      <c r="AU42" s="11"/>
      <c r="AV42" s="11"/>
      <c r="AW42" s="11">
        <v>5</v>
      </c>
      <c r="AX42" s="11">
        <v>5</v>
      </c>
      <c r="AY42" s="11">
        <v>1</v>
      </c>
      <c r="AZ42" s="11">
        <v>1</v>
      </c>
      <c r="BA42" s="11">
        <v>2</v>
      </c>
      <c r="BB42" s="11">
        <v>1</v>
      </c>
      <c r="BC42" s="11">
        <v>1</v>
      </c>
      <c r="BD42" s="23">
        <v>0</v>
      </c>
      <c r="BE42" s="10">
        <v>0</v>
      </c>
    </row>
    <row r="43" spans="1:57" x14ac:dyDescent="0.2">
      <c r="A43" s="11">
        <v>2002</v>
      </c>
      <c r="B43" s="11">
        <v>512087</v>
      </c>
      <c r="C43" s="11" t="s">
        <v>152</v>
      </c>
      <c r="D43" s="11">
        <v>103</v>
      </c>
      <c r="E43" s="11">
        <v>50005</v>
      </c>
      <c r="F43" s="11" t="s">
        <v>1023</v>
      </c>
      <c r="G43" s="11">
        <v>50005</v>
      </c>
      <c r="H43" s="11" t="s">
        <v>41</v>
      </c>
      <c r="I43" s="11" t="s">
        <v>12</v>
      </c>
      <c r="J43" s="11" t="s">
        <v>14</v>
      </c>
      <c r="K43" s="11" t="s">
        <v>13</v>
      </c>
      <c r="L43" s="11" t="s">
        <v>1022</v>
      </c>
      <c r="M43" s="11" t="s">
        <v>1022</v>
      </c>
      <c r="N43" s="11" t="s">
        <v>1020</v>
      </c>
      <c r="O43" s="11">
        <v>11</v>
      </c>
      <c r="P43" s="11" t="s">
        <v>1021</v>
      </c>
      <c r="Q43" s="11">
        <v>1</v>
      </c>
      <c r="R43" s="11" t="s">
        <v>1020</v>
      </c>
      <c r="S43" s="11">
        <v>10</v>
      </c>
      <c r="T43" s="11" t="s">
        <v>49</v>
      </c>
      <c r="U43" s="11">
        <v>1</v>
      </c>
      <c r="V43" s="11">
        <v>8</v>
      </c>
      <c r="W43" s="11" t="s">
        <v>2769</v>
      </c>
      <c r="X43" s="11" t="s">
        <v>2768</v>
      </c>
      <c r="Y43" s="11" t="s">
        <v>1424</v>
      </c>
      <c r="Z43" s="11" t="s">
        <v>1423</v>
      </c>
      <c r="AA43" s="11" t="s">
        <v>2767</v>
      </c>
      <c r="AB43" s="11"/>
      <c r="AC43" s="11">
        <v>2184</v>
      </c>
      <c r="AD43" s="11">
        <v>68208</v>
      </c>
      <c r="AE43" s="11" t="s">
        <v>2766</v>
      </c>
      <c r="AF43" s="11">
        <v>50005</v>
      </c>
      <c r="AG43" s="11" t="s">
        <v>41</v>
      </c>
      <c r="AH43" s="11"/>
      <c r="AI43" s="11" t="s">
        <v>1421</v>
      </c>
      <c r="AJ43" s="11">
        <v>1950</v>
      </c>
      <c r="AK43" s="11">
        <v>0</v>
      </c>
      <c r="AL43" s="11">
        <v>1</v>
      </c>
      <c r="AM43" s="11">
        <v>0</v>
      </c>
      <c r="AN43" s="11">
        <v>0</v>
      </c>
      <c r="AO43" s="11">
        <v>0</v>
      </c>
      <c r="AP43" s="11">
        <v>0</v>
      </c>
      <c r="AQ43" s="11">
        <v>0</v>
      </c>
      <c r="AR43" s="11">
        <v>0</v>
      </c>
      <c r="AS43" s="11">
        <v>0</v>
      </c>
      <c r="AT43" s="11" t="s">
        <v>1014</v>
      </c>
      <c r="AU43" s="11"/>
      <c r="AV43" s="11"/>
      <c r="AW43" s="11">
        <v>5</v>
      </c>
      <c r="AX43" s="11">
        <v>5</v>
      </c>
      <c r="AY43" s="11">
        <v>1</v>
      </c>
      <c r="AZ43" s="11">
        <v>1</v>
      </c>
      <c r="BA43" s="11">
        <v>2</v>
      </c>
      <c r="BB43" s="11">
        <v>1</v>
      </c>
      <c r="BC43" s="11">
        <v>1</v>
      </c>
      <c r="BD43" s="23">
        <v>0</v>
      </c>
      <c r="BE43" s="10">
        <v>0</v>
      </c>
    </row>
    <row r="44" spans="1:57" x14ac:dyDescent="0.2">
      <c r="A44" s="11">
        <v>2002</v>
      </c>
      <c r="B44" s="11">
        <v>512442</v>
      </c>
      <c r="C44" s="11" t="s">
        <v>171</v>
      </c>
      <c r="D44" s="11">
        <v>414</v>
      </c>
      <c r="E44" s="11">
        <v>50005</v>
      </c>
      <c r="F44" s="11" t="s">
        <v>1023</v>
      </c>
      <c r="G44" s="11">
        <v>50005</v>
      </c>
      <c r="H44" s="11" t="s">
        <v>41</v>
      </c>
      <c r="I44" s="11" t="s">
        <v>12</v>
      </c>
      <c r="J44" s="11" t="s">
        <v>164</v>
      </c>
      <c r="K44" s="11" t="s">
        <v>13</v>
      </c>
      <c r="L44" s="11" t="s">
        <v>1022</v>
      </c>
      <c r="M44" s="11" t="s">
        <v>1022</v>
      </c>
      <c r="N44" s="11" t="s">
        <v>1020</v>
      </c>
      <c r="O44" s="11">
        <v>11</v>
      </c>
      <c r="P44" s="11" t="s">
        <v>1021</v>
      </c>
      <c r="Q44" s="11">
        <v>1</v>
      </c>
      <c r="R44" s="11" t="s">
        <v>1020</v>
      </c>
      <c r="S44" s="11">
        <v>10</v>
      </c>
      <c r="T44" s="11" t="s">
        <v>49</v>
      </c>
      <c r="U44" s="11">
        <v>1</v>
      </c>
      <c r="V44" s="11">
        <v>6</v>
      </c>
      <c r="W44" s="11" t="s">
        <v>2765</v>
      </c>
      <c r="X44" s="11" t="s">
        <v>2673</v>
      </c>
      <c r="Y44" s="11" t="s">
        <v>1419</v>
      </c>
      <c r="Z44" s="11" t="s">
        <v>1418</v>
      </c>
      <c r="AA44" s="11" t="s">
        <v>2764</v>
      </c>
      <c r="AB44" s="11"/>
      <c r="AC44" s="11">
        <v>175</v>
      </c>
      <c r="AD44" s="11">
        <v>69107</v>
      </c>
      <c r="AE44" s="11" t="s">
        <v>2764</v>
      </c>
      <c r="AF44" s="11">
        <v>50005</v>
      </c>
      <c r="AG44" s="11" t="s">
        <v>41</v>
      </c>
      <c r="AH44" s="11"/>
      <c r="AI44" s="11" t="s">
        <v>1416</v>
      </c>
      <c r="AJ44" s="11">
        <v>1960</v>
      </c>
      <c r="AK44" s="11">
        <v>0</v>
      </c>
      <c r="AL44" s="11">
        <v>0</v>
      </c>
      <c r="AM44" s="11">
        <v>0</v>
      </c>
      <c r="AN44" s="11">
        <v>0</v>
      </c>
      <c r="AO44" s="11">
        <v>0</v>
      </c>
      <c r="AP44" s="11">
        <v>0</v>
      </c>
      <c r="AQ44" s="11">
        <v>0</v>
      </c>
      <c r="AR44" s="11">
        <v>0</v>
      </c>
      <c r="AS44" s="11">
        <v>0</v>
      </c>
      <c r="AT44" s="11"/>
      <c r="AU44" s="11"/>
      <c r="AV44" s="11"/>
      <c r="AW44" s="11">
        <v>5</v>
      </c>
      <c r="AX44" s="11">
        <v>5</v>
      </c>
      <c r="AY44" s="11">
        <v>1</v>
      </c>
      <c r="AZ44" s="11">
        <v>1</v>
      </c>
      <c r="BA44" s="11">
        <v>1</v>
      </c>
      <c r="BB44" s="11"/>
      <c r="BC44" s="11">
        <v>1</v>
      </c>
      <c r="BD44" s="23">
        <v>0</v>
      </c>
      <c r="BE44" s="10">
        <v>0</v>
      </c>
    </row>
    <row r="45" spans="1:57" x14ac:dyDescent="0.2">
      <c r="A45" s="11">
        <v>2002</v>
      </c>
      <c r="B45" s="11">
        <v>512467</v>
      </c>
      <c r="C45" s="11" t="s">
        <v>488</v>
      </c>
      <c r="D45" s="11">
        <v>356</v>
      </c>
      <c r="E45" s="11">
        <v>50005</v>
      </c>
      <c r="F45" s="11" t="s">
        <v>1023</v>
      </c>
      <c r="G45" s="11">
        <v>50005</v>
      </c>
      <c r="H45" s="11" t="s">
        <v>41</v>
      </c>
      <c r="I45" s="11" t="s">
        <v>12</v>
      </c>
      <c r="J45" s="11" t="s">
        <v>164</v>
      </c>
      <c r="K45" s="11" t="s">
        <v>13</v>
      </c>
      <c r="L45" s="11" t="s">
        <v>1022</v>
      </c>
      <c r="M45" s="11" t="s">
        <v>1022</v>
      </c>
      <c r="N45" s="11" t="s">
        <v>1020</v>
      </c>
      <c r="O45" s="11">
        <v>11</v>
      </c>
      <c r="P45" s="11" t="s">
        <v>1021</v>
      </c>
      <c r="Q45" s="11">
        <v>1</v>
      </c>
      <c r="R45" s="11" t="s">
        <v>1020</v>
      </c>
      <c r="S45" s="11">
        <v>10</v>
      </c>
      <c r="T45" s="11" t="s">
        <v>49</v>
      </c>
      <c r="U45" s="11">
        <v>1</v>
      </c>
      <c r="V45" s="11">
        <v>6</v>
      </c>
      <c r="W45" s="11" t="s">
        <v>2763</v>
      </c>
      <c r="X45" s="11" t="s">
        <v>2728</v>
      </c>
      <c r="Y45" s="11" t="s">
        <v>1414</v>
      </c>
      <c r="Z45" s="11" t="s">
        <v>1413</v>
      </c>
      <c r="AA45" s="11" t="s">
        <v>2762</v>
      </c>
      <c r="AB45" s="11"/>
      <c r="AC45" s="11">
        <v>336</v>
      </c>
      <c r="AD45" s="11">
        <v>69715</v>
      </c>
      <c r="AE45" s="11" t="s">
        <v>2762</v>
      </c>
      <c r="AF45" s="11">
        <v>50005</v>
      </c>
      <c r="AG45" s="11" t="s">
        <v>41</v>
      </c>
      <c r="AH45" s="11"/>
      <c r="AI45" s="11" t="s">
        <v>1411</v>
      </c>
      <c r="AJ45" s="11">
        <v>1960</v>
      </c>
      <c r="AK45" s="11">
        <v>0</v>
      </c>
      <c r="AL45" s="11">
        <v>0</v>
      </c>
      <c r="AM45" s="11">
        <v>0</v>
      </c>
      <c r="AN45" s="11">
        <v>0</v>
      </c>
      <c r="AO45" s="11">
        <v>0</v>
      </c>
      <c r="AP45" s="11">
        <v>0</v>
      </c>
      <c r="AQ45" s="11">
        <v>0</v>
      </c>
      <c r="AR45" s="11">
        <v>0</v>
      </c>
      <c r="AS45" s="11">
        <v>0</v>
      </c>
      <c r="AT45" s="11"/>
      <c r="AU45" s="11"/>
      <c r="AV45" s="11"/>
      <c r="AW45" s="11">
        <v>5</v>
      </c>
      <c r="AX45" s="11">
        <v>5</v>
      </c>
      <c r="AY45" s="11">
        <v>1</v>
      </c>
      <c r="AZ45" s="11">
        <v>1</v>
      </c>
      <c r="BA45" s="11">
        <v>1</v>
      </c>
      <c r="BB45" s="11"/>
      <c r="BC45" s="11">
        <v>1</v>
      </c>
      <c r="BD45" s="23">
        <v>0</v>
      </c>
      <c r="BE45" s="10">
        <v>0</v>
      </c>
    </row>
    <row r="46" spans="1:57" x14ac:dyDescent="0.2">
      <c r="A46" s="11">
        <v>2002</v>
      </c>
      <c r="B46" s="11">
        <v>512525</v>
      </c>
      <c r="C46" s="11" t="s">
        <v>2648</v>
      </c>
      <c r="D46" s="11"/>
      <c r="E46" s="11">
        <v>50005</v>
      </c>
      <c r="F46" s="11" t="s">
        <v>1023</v>
      </c>
      <c r="G46" s="11">
        <v>50005</v>
      </c>
      <c r="H46" s="11" t="s">
        <v>41</v>
      </c>
      <c r="I46" s="11" t="s">
        <v>12</v>
      </c>
      <c r="J46" s="11" t="s">
        <v>164</v>
      </c>
      <c r="K46" s="11" t="s">
        <v>13</v>
      </c>
      <c r="L46" s="11" t="s">
        <v>1022</v>
      </c>
      <c r="M46" s="11" t="s">
        <v>1022</v>
      </c>
      <c r="N46" s="11" t="s">
        <v>1020</v>
      </c>
      <c r="O46" s="11">
        <v>31</v>
      </c>
      <c r="P46" s="11" t="s">
        <v>2689</v>
      </c>
      <c r="Q46" s="11">
        <v>8</v>
      </c>
      <c r="R46" s="11" t="s">
        <v>2756</v>
      </c>
      <c r="S46" s="11">
        <v>10</v>
      </c>
      <c r="T46" s="11" t="s">
        <v>49</v>
      </c>
      <c r="U46" s="11">
        <v>1</v>
      </c>
      <c r="V46" s="11">
        <v>9</v>
      </c>
      <c r="W46" s="11" t="s">
        <v>2761</v>
      </c>
      <c r="X46" s="11" t="s">
        <v>2754</v>
      </c>
      <c r="Y46" s="11" t="s">
        <v>2760</v>
      </c>
      <c r="Z46" s="11" t="s">
        <v>2021</v>
      </c>
      <c r="AA46" s="11" t="s">
        <v>2759</v>
      </c>
      <c r="AB46" s="11"/>
      <c r="AC46" s="11">
        <v>0</v>
      </c>
      <c r="AD46" s="11">
        <v>0</v>
      </c>
      <c r="AE46" s="11" t="s">
        <v>2758</v>
      </c>
      <c r="AF46" s="11">
        <v>86009</v>
      </c>
      <c r="AG46" s="11" t="s">
        <v>37</v>
      </c>
      <c r="AH46" s="11"/>
      <c r="AI46" s="11" t="s">
        <v>2757</v>
      </c>
      <c r="AJ46" s="11">
        <v>0</v>
      </c>
      <c r="AK46" s="11">
        <v>0</v>
      </c>
      <c r="AL46" s="11">
        <v>0</v>
      </c>
      <c r="AM46" s="11">
        <v>0</v>
      </c>
      <c r="AN46" s="11">
        <v>0</v>
      </c>
      <c r="AO46" s="11">
        <v>0</v>
      </c>
      <c r="AP46" s="11">
        <v>0</v>
      </c>
      <c r="AQ46" s="11">
        <v>0</v>
      </c>
      <c r="AR46" s="11">
        <v>0</v>
      </c>
      <c r="AS46" s="11">
        <v>0</v>
      </c>
      <c r="AT46" s="11"/>
      <c r="AU46" s="11"/>
      <c r="AV46" s="11"/>
      <c r="AW46" s="11">
        <v>5</v>
      </c>
      <c r="AX46" s="11">
        <v>5</v>
      </c>
      <c r="AY46" s="11">
        <v>1</v>
      </c>
      <c r="AZ46" s="11">
        <v>1</v>
      </c>
      <c r="BA46" s="11">
        <v>1</v>
      </c>
      <c r="BB46" s="11"/>
      <c r="BC46" s="11">
        <v>1</v>
      </c>
      <c r="BD46" s="23">
        <v>0</v>
      </c>
      <c r="BE46" s="10">
        <v>0</v>
      </c>
    </row>
    <row r="47" spans="1:57" x14ac:dyDescent="0.2">
      <c r="A47" s="11">
        <v>2002</v>
      </c>
      <c r="B47" s="11">
        <v>512533</v>
      </c>
      <c r="C47" s="11" t="s">
        <v>2656</v>
      </c>
      <c r="D47" s="11"/>
      <c r="E47" s="11">
        <v>50005</v>
      </c>
      <c r="F47" s="11" t="s">
        <v>1023</v>
      </c>
      <c r="G47" s="11">
        <v>50005</v>
      </c>
      <c r="H47" s="11" t="s">
        <v>41</v>
      </c>
      <c r="I47" s="11" t="s">
        <v>12</v>
      </c>
      <c r="J47" s="11" t="s">
        <v>164</v>
      </c>
      <c r="K47" s="11" t="s">
        <v>13</v>
      </c>
      <c r="L47" s="11" t="s">
        <v>1022</v>
      </c>
      <c r="M47" s="11" t="s">
        <v>1022</v>
      </c>
      <c r="N47" s="11" t="s">
        <v>1020</v>
      </c>
      <c r="O47" s="11">
        <v>31</v>
      </c>
      <c r="P47" s="11" t="s">
        <v>2689</v>
      </c>
      <c r="Q47" s="11">
        <v>8</v>
      </c>
      <c r="R47" s="11" t="s">
        <v>2756</v>
      </c>
      <c r="S47" s="11">
        <v>10</v>
      </c>
      <c r="T47" s="11" t="s">
        <v>49</v>
      </c>
      <c r="U47" s="11">
        <v>1</v>
      </c>
      <c r="V47" s="11">
        <v>8</v>
      </c>
      <c r="W47" s="11" t="s">
        <v>2755</v>
      </c>
      <c r="X47" s="11" t="s">
        <v>2754</v>
      </c>
      <c r="Y47" s="11" t="s">
        <v>2753</v>
      </c>
      <c r="Z47" s="11" t="s">
        <v>2021</v>
      </c>
      <c r="AA47" s="11" t="s">
        <v>2752</v>
      </c>
      <c r="AB47" s="11"/>
      <c r="AC47" s="11">
        <v>0</v>
      </c>
      <c r="AD47" s="11">
        <v>67672</v>
      </c>
      <c r="AE47" s="11" t="s">
        <v>2752</v>
      </c>
      <c r="AF47" s="11">
        <v>50005</v>
      </c>
      <c r="AG47" s="11" t="s">
        <v>41</v>
      </c>
      <c r="AH47" s="11"/>
      <c r="AI47" s="11"/>
      <c r="AJ47" s="11">
        <v>0</v>
      </c>
      <c r="AK47" s="11">
        <v>0</v>
      </c>
      <c r="AL47" s="11">
        <v>0</v>
      </c>
      <c r="AM47" s="11">
        <v>0</v>
      </c>
      <c r="AN47" s="11">
        <v>0</v>
      </c>
      <c r="AO47" s="11">
        <v>0</v>
      </c>
      <c r="AP47" s="11">
        <v>0</v>
      </c>
      <c r="AQ47" s="11">
        <v>0</v>
      </c>
      <c r="AR47" s="11">
        <v>0</v>
      </c>
      <c r="AS47" s="11">
        <v>0</v>
      </c>
      <c r="AT47" s="11"/>
      <c r="AU47" s="11"/>
      <c r="AV47" s="11"/>
      <c r="AW47" s="11">
        <v>5</v>
      </c>
      <c r="AX47" s="11">
        <v>5</v>
      </c>
      <c r="AY47" s="11">
        <v>1</v>
      </c>
      <c r="AZ47" s="11">
        <v>1</v>
      </c>
      <c r="BA47" s="11">
        <v>1</v>
      </c>
      <c r="BB47" s="11"/>
      <c r="BC47" s="11">
        <v>1</v>
      </c>
      <c r="BD47" s="23">
        <v>0</v>
      </c>
      <c r="BE47" s="10">
        <v>0</v>
      </c>
    </row>
    <row r="48" spans="1:57" x14ac:dyDescent="0.2">
      <c r="A48" s="11">
        <v>2002</v>
      </c>
      <c r="B48" s="11">
        <v>512905</v>
      </c>
      <c r="C48" s="11" t="s">
        <v>456</v>
      </c>
      <c r="D48" s="11">
        <v>488</v>
      </c>
      <c r="E48" s="11">
        <v>50005</v>
      </c>
      <c r="F48" s="11" t="s">
        <v>1023</v>
      </c>
      <c r="G48" s="11">
        <v>50005</v>
      </c>
      <c r="H48" s="11" t="s">
        <v>41</v>
      </c>
      <c r="I48" s="11" t="s">
        <v>12</v>
      </c>
      <c r="J48" s="11" t="s">
        <v>164</v>
      </c>
      <c r="K48" s="11" t="s">
        <v>13</v>
      </c>
      <c r="L48" s="11" t="s">
        <v>1022</v>
      </c>
      <c r="M48" s="11" t="s">
        <v>1022</v>
      </c>
      <c r="N48" s="11" t="s">
        <v>1020</v>
      </c>
      <c r="O48" s="11">
        <v>11</v>
      </c>
      <c r="P48" s="11" t="s">
        <v>1021</v>
      </c>
      <c r="Q48" s="11">
        <v>1</v>
      </c>
      <c r="R48" s="11" t="s">
        <v>1020</v>
      </c>
      <c r="S48" s="11">
        <v>10</v>
      </c>
      <c r="T48" s="11" t="s">
        <v>49</v>
      </c>
      <c r="U48" s="11">
        <v>1</v>
      </c>
      <c r="V48" s="11">
        <v>6</v>
      </c>
      <c r="W48" s="11" t="s">
        <v>1319</v>
      </c>
      <c r="X48" s="11" t="s">
        <v>2673</v>
      </c>
      <c r="Y48" s="11" t="s">
        <v>1318</v>
      </c>
      <c r="Z48" s="11" t="s">
        <v>1318</v>
      </c>
      <c r="AA48" s="11" t="s">
        <v>2751</v>
      </c>
      <c r="AB48" s="11"/>
      <c r="AC48" s="11">
        <v>174</v>
      </c>
      <c r="AD48" s="11">
        <v>69204</v>
      </c>
      <c r="AE48" s="11" t="s">
        <v>2751</v>
      </c>
      <c r="AF48" s="11">
        <v>50005</v>
      </c>
      <c r="AG48" s="11" t="s">
        <v>41</v>
      </c>
      <c r="AH48" s="11"/>
      <c r="AI48" s="11" t="s">
        <v>1315</v>
      </c>
      <c r="AJ48" s="11">
        <v>1960</v>
      </c>
      <c r="AK48" s="11">
        <v>0</v>
      </c>
      <c r="AL48" s="11">
        <v>0</v>
      </c>
      <c r="AM48" s="11">
        <v>0</v>
      </c>
      <c r="AN48" s="11">
        <v>0</v>
      </c>
      <c r="AO48" s="11">
        <v>0</v>
      </c>
      <c r="AP48" s="11">
        <v>0</v>
      </c>
      <c r="AQ48" s="11">
        <v>0</v>
      </c>
      <c r="AR48" s="11">
        <v>0</v>
      </c>
      <c r="AS48" s="11">
        <v>0</v>
      </c>
      <c r="AT48" s="11"/>
      <c r="AU48" s="11"/>
      <c r="AV48" s="11"/>
      <c r="AW48" s="11">
        <v>5</v>
      </c>
      <c r="AX48" s="11">
        <v>5</v>
      </c>
      <c r="AY48" s="11">
        <v>1</v>
      </c>
      <c r="AZ48" s="11">
        <v>1</v>
      </c>
      <c r="BA48" s="11">
        <v>1</v>
      </c>
      <c r="BB48" s="11"/>
      <c r="BC48" s="11">
        <v>1</v>
      </c>
      <c r="BD48" s="23">
        <v>0</v>
      </c>
      <c r="BE48" s="10">
        <v>0</v>
      </c>
    </row>
    <row r="49" spans="1:57" x14ac:dyDescent="0.2">
      <c r="A49" s="11">
        <v>2002</v>
      </c>
      <c r="B49" s="11">
        <v>512913</v>
      </c>
      <c r="C49" s="11" t="s">
        <v>409</v>
      </c>
      <c r="D49" s="11">
        <v>223</v>
      </c>
      <c r="E49" s="11">
        <v>50005</v>
      </c>
      <c r="F49" s="11" t="s">
        <v>1023</v>
      </c>
      <c r="G49" s="11">
        <v>50005</v>
      </c>
      <c r="H49" s="11" t="s">
        <v>41</v>
      </c>
      <c r="I49" s="11" t="s">
        <v>12</v>
      </c>
      <c r="J49" s="11" t="s">
        <v>164</v>
      </c>
      <c r="K49" s="11" t="s">
        <v>13</v>
      </c>
      <c r="L49" s="11" t="s">
        <v>1022</v>
      </c>
      <c r="M49" s="11" t="s">
        <v>1022</v>
      </c>
      <c r="N49" s="11" t="s">
        <v>1020</v>
      </c>
      <c r="O49" s="11">
        <v>11</v>
      </c>
      <c r="P49" s="11" t="s">
        <v>1021</v>
      </c>
      <c r="Q49" s="11">
        <v>1</v>
      </c>
      <c r="R49" s="11" t="s">
        <v>1020</v>
      </c>
      <c r="S49" s="11">
        <v>10</v>
      </c>
      <c r="T49" s="11" t="s">
        <v>49</v>
      </c>
      <c r="U49" s="11">
        <v>1</v>
      </c>
      <c r="V49" s="11">
        <v>6</v>
      </c>
      <c r="W49" s="11" t="s">
        <v>2750</v>
      </c>
      <c r="X49" s="11" t="s">
        <v>2730</v>
      </c>
      <c r="Y49" s="11" t="s">
        <v>1313</v>
      </c>
      <c r="Z49" s="11" t="s">
        <v>1313</v>
      </c>
      <c r="AA49" s="11" t="s">
        <v>2749</v>
      </c>
      <c r="AB49" s="11"/>
      <c r="AC49" s="11">
        <v>2024</v>
      </c>
      <c r="AD49" s="11">
        <v>68047</v>
      </c>
      <c r="AE49" s="11" t="s">
        <v>2749</v>
      </c>
      <c r="AF49" s="11">
        <v>50005</v>
      </c>
      <c r="AG49" s="11" t="s">
        <v>41</v>
      </c>
      <c r="AH49" s="11"/>
      <c r="AI49" s="11" t="s">
        <v>1310</v>
      </c>
      <c r="AJ49" s="11">
        <v>1960</v>
      </c>
      <c r="AK49" s="11">
        <v>0</v>
      </c>
      <c r="AL49" s="11">
        <v>1</v>
      </c>
      <c r="AM49" s="11">
        <v>1</v>
      </c>
      <c r="AN49" s="11">
        <v>0</v>
      </c>
      <c r="AO49" s="11">
        <v>0</v>
      </c>
      <c r="AP49" s="11">
        <v>0</v>
      </c>
      <c r="AQ49" s="11">
        <v>0</v>
      </c>
      <c r="AR49" s="11">
        <v>0</v>
      </c>
      <c r="AS49" s="11">
        <v>0</v>
      </c>
      <c r="AT49" s="11" t="s">
        <v>1014</v>
      </c>
      <c r="AU49" s="11"/>
      <c r="AV49" s="11"/>
      <c r="AW49" s="11">
        <v>5</v>
      </c>
      <c r="AX49" s="11">
        <v>5</v>
      </c>
      <c r="AY49" s="11">
        <v>1</v>
      </c>
      <c r="AZ49" s="11">
        <v>1</v>
      </c>
      <c r="BA49" s="11">
        <v>1</v>
      </c>
      <c r="BB49" s="11">
        <v>1</v>
      </c>
      <c r="BC49" s="11">
        <v>1</v>
      </c>
      <c r="BD49" s="23">
        <v>0</v>
      </c>
      <c r="BE49" s="10">
        <v>0</v>
      </c>
    </row>
    <row r="50" spans="1:57" x14ac:dyDescent="0.2">
      <c r="A50" s="11">
        <v>2002</v>
      </c>
      <c r="B50" s="11">
        <v>513044</v>
      </c>
      <c r="C50" s="11" t="s">
        <v>520</v>
      </c>
      <c r="D50" s="11">
        <v>446</v>
      </c>
      <c r="E50" s="11">
        <v>50005</v>
      </c>
      <c r="F50" s="11" t="s">
        <v>1023</v>
      </c>
      <c r="G50" s="11">
        <v>50005</v>
      </c>
      <c r="H50" s="11" t="s">
        <v>41</v>
      </c>
      <c r="I50" s="11" t="s">
        <v>12</v>
      </c>
      <c r="J50" s="11" t="s">
        <v>164</v>
      </c>
      <c r="K50" s="11" t="s">
        <v>13</v>
      </c>
      <c r="L50" s="11" t="s">
        <v>1022</v>
      </c>
      <c r="M50" s="11" t="s">
        <v>1022</v>
      </c>
      <c r="N50" s="11" t="s">
        <v>1020</v>
      </c>
      <c r="O50" s="11">
        <v>11</v>
      </c>
      <c r="P50" s="11" t="s">
        <v>1021</v>
      </c>
      <c r="Q50" s="11">
        <v>1</v>
      </c>
      <c r="R50" s="11" t="s">
        <v>1020</v>
      </c>
      <c r="S50" s="11">
        <v>10</v>
      </c>
      <c r="T50" s="11" t="s">
        <v>49</v>
      </c>
      <c r="U50" s="11">
        <v>1</v>
      </c>
      <c r="V50" s="11">
        <v>6</v>
      </c>
      <c r="W50" s="11" t="s">
        <v>1273</v>
      </c>
      <c r="X50" s="11" t="s">
        <v>2728</v>
      </c>
      <c r="Y50" s="11" t="s">
        <v>1272</v>
      </c>
      <c r="Z50" s="11" t="s">
        <v>1271</v>
      </c>
      <c r="AA50" s="11" t="s">
        <v>2748</v>
      </c>
      <c r="AB50" s="11"/>
      <c r="AC50" s="11">
        <v>2960</v>
      </c>
      <c r="AD50" s="11">
        <v>67437</v>
      </c>
      <c r="AE50" s="11" t="s">
        <v>2748</v>
      </c>
      <c r="AF50" s="11">
        <v>50005</v>
      </c>
      <c r="AG50" s="11" t="s">
        <v>41</v>
      </c>
      <c r="AH50" s="11"/>
      <c r="AI50" s="11" t="s">
        <v>1269</v>
      </c>
      <c r="AJ50" s="11">
        <v>1950</v>
      </c>
      <c r="AK50" s="11">
        <v>0</v>
      </c>
      <c r="AL50" s="11">
        <v>1</v>
      </c>
      <c r="AM50" s="11">
        <v>0</v>
      </c>
      <c r="AN50" s="11">
        <v>0</v>
      </c>
      <c r="AO50" s="11">
        <v>0</v>
      </c>
      <c r="AP50" s="11">
        <v>0</v>
      </c>
      <c r="AQ50" s="11">
        <v>0</v>
      </c>
      <c r="AR50" s="11">
        <v>0</v>
      </c>
      <c r="AS50" s="11">
        <v>0</v>
      </c>
      <c r="AT50" s="11"/>
      <c r="AU50" s="11"/>
      <c r="AV50" s="11"/>
      <c r="AW50" s="11">
        <v>5</v>
      </c>
      <c r="AX50" s="11">
        <v>5</v>
      </c>
      <c r="AY50" s="11">
        <v>1</v>
      </c>
      <c r="AZ50" s="11">
        <v>1</v>
      </c>
      <c r="BA50" s="11">
        <v>1</v>
      </c>
      <c r="BB50" s="11"/>
      <c r="BC50" s="11">
        <v>1</v>
      </c>
      <c r="BD50" s="23">
        <v>0</v>
      </c>
      <c r="BE50" s="10">
        <v>0</v>
      </c>
    </row>
    <row r="51" spans="1:57" x14ac:dyDescent="0.2">
      <c r="A51" s="11">
        <v>2002</v>
      </c>
      <c r="B51" s="11">
        <v>513051</v>
      </c>
      <c r="C51" s="11" t="s">
        <v>459</v>
      </c>
      <c r="D51" s="11">
        <v>400</v>
      </c>
      <c r="E51" s="11">
        <v>50005</v>
      </c>
      <c r="F51" s="11" t="s">
        <v>1023</v>
      </c>
      <c r="G51" s="11">
        <v>50005</v>
      </c>
      <c r="H51" s="11" t="s">
        <v>41</v>
      </c>
      <c r="I51" s="11" t="s">
        <v>12</v>
      </c>
      <c r="J51" s="11" t="s">
        <v>164</v>
      </c>
      <c r="K51" s="11" t="s">
        <v>13</v>
      </c>
      <c r="L51" s="11" t="s">
        <v>1022</v>
      </c>
      <c r="M51" s="11" t="s">
        <v>1022</v>
      </c>
      <c r="N51" s="11" t="s">
        <v>1020</v>
      </c>
      <c r="O51" s="11">
        <v>11</v>
      </c>
      <c r="P51" s="11" t="s">
        <v>1021</v>
      </c>
      <c r="Q51" s="11">
        <v>1</v>
      </c>
      <c r="R51" s="11" t="s">
        <v>1020</v>
      </c>
      <c r="S51" s="11">
        <v>10</v>
      </c>
      <c r="T51" s="11" t="s">
        <v>49</v>
      </c>
      <c r="U51" s="11">
        <v>1</v>
      </c>
      <c r="V51" s="11">
        <v>6</v>
      </c>
      <c r="W51" s="11" t="s">
        <v>2747</v>
      </c>
      <c r="X51" s="11" t="s">
        <v>2673</v>
      </c>
      <c r="Y51" s="11" t="s">
        <v>1267</v>
      </c>
      <c r="Z51" s="11" t="s">
        <v>1266</v>
      </c>
      <c r="AA51" s="11" t="s">
        <v>2746</v>
      </c>
      <c r="AB51" s="11"/>
      <c r="AC51" s="11">
        <v>808</v>
      </c>
      <c r="AD51" s="11">
        <v>62916</v>
      </c>
      <c r="AE51" s="11" t="s">
        <v>2746</v>
      </c>
      <c r="AF51" s="11">
        <v>50005</v>
      </c>
      <c r="AG51" s="11" t="s">
        <v>41</v>
      </c>
      <c r="AH51" s="11"/>
      <c r="AI51" s="11" t="s">
        <v>1264</v>
      </c>
      <c r="AJ51" s="11">
        <v>1972</v>
      </c>
      <c r="AK51" s="11">
        <v>0</v>
      </c>
      <c r="AL51" s="11">
        <v>0</v>
      </c>
      <c r="AM51" s="11">
        <v>0</v>
      </c>
      <c r="AN51" s="11">
        <v>0</v>
      </c>
      <c r="AO51" s="11">
        <v>0</v>
      </c>
      <c r="AP51" s="11">
        <v>0</v>
      </c>
      <c r="AQ51" s="11">
        <v>0</v>
      </c>
      <c r="AR51" s="11">
        <v>0</v>
      </c>
      <c r="AS51" s="11">
        <v>0</v>
      </c>
      <c r="AT51" s="11"/>
      <c r="AU51" s="11"/>
      <c r="AV51" s="11"/>
      <c r="AW51" s="11">
        <v>5</v>
      </c>
      <c r="AX51" s="11">
        <v>5</v>
      </c>
      <c r="AY51" s="11">
        <v>1</v>
      </c>
      <c r="AZ51" s="11">
        <v>1</v>
      </c>
      <c r="BA51" s="11">
        <v>1</v>
      </c>
      <c r="BB51" s="11"/>
      <c r="BC51" s="11">
        <v>1</v>
      </c>
      <c r="BD51" s="23">
        <v>0</v>
      </c>
      <c r="BE51" s="10">
        <v>0</v>
      </c>
    </row>
    <row r="52" spans="1:57" x14ac:dyDescent="0.2">
      <c r="A52" s="11">
        <v>2002</v>
      </c>
      <c r="B52" s="11">
        <v>513077</v>
      </c>
      <c r="C52" s="11" t="s">
        <v>457</v>
      </c>
      <c r="D52" s="11">
        <v>493</v>
      </c>
      <c r="E52" s="11">
        <v>50005</v>
      </c>
      <c r="F52" s="11" t="s">
        <v>1023</v>
      </c>
      <c r="G52" s="11">
        <v>50005</v>
      </c>
      <c r="H52" s="11" t="s">
        <v>41</v>
      </c>
      <c r="I52" s="11" t="s">
        <v>12</v>
      </c>
      <c r="J52" s="11" t="s">
        <v>164</v>
      </c>
      <c r="K52" s="11" t="s">
        <v>13</v>
      </c>
      <c r="L52" s="11" t="s">
        <v>1022</v>
      </c>
      <c r="M52" s="11" t="s">
        <v>1022</v>
      </c>
      <c r="N52" s="11" t="s">
        <v>1020</v>
      </c>
      <c r="O52" s="11">
        <v>11</v>
      </c>
      <c r="P52" s="11" t="s">
        <v>1021</v>
      </c>
      <c r="Q52" s="11">
        <v>1</v>
      </c>
      <c r="R52" s="11" t="s">
        <v>1020</v>
      </c>
      <c r="S52" s="11">
        <v>10</v>
      </c>
      <c r="T52" s="11" t="s">
        <v>49</v>
      </c>
      <c r="U52" s="11">
        <v>1</v>
      </c>
      <c r="V52" s="11">
        <v>6</v>
      </c>
      <c r="W52" s="11" t="s">
        <v>1561</v>
      </c>
      <c r="X52" s="11" t="s">
        <v>2728</v>
      </c>
      <c r="Y52" s="11" t="s">
        <v>1262</v>
      </c>
      <c r="Z52" s="11" t="s">
        <v>1261</v>
      </c>
      <c r="AA52" s="11" t="s">
        <v>2745</v>
      </c>
      <c r="AB52" s="11"/>
      <c r="AC52" s="11">
        <v>0</v>
      </c>
      <c r="AD52" s="11">
        <v>69364</v>
      </c>
      <c r="AE52" s="11" t="s">
        <v>2744</v>
      </c>
      <c r="AF52" s="11">
        <v>50005</v>
      </c>
      <c r="AG52" s="11" t="s">
        <v>41</v>
      </c>
      <c r="AH52" s="11"/>
      <c r="AI52" s="11" t="s">
        <v>1259</v>
      </c>
      <c r="AJ52" s="11">
        <v>1973</v>
      </c>
      <c r="AK52" s="11">
        <v>0</v>
      </c>
      <c r="AL52" s="11">
        <v>0</v>
      </c>
      <c r="AM52" s="11">
        <v>0</v>
      </c>
      <c r="AN52" s="11">
        <v>0</v>
      </c>
      <c r="AO52" s="11">
        <v>0</v>
      </c>
      <c r="AP52" s="11">
        <v>0</v>
      </c>
      <c r="AQ52" s="11">
        <v>0</v>
      </c>
      <c r="AR52" s="11">
        <v>0</v>
      </c>
      <c r="AS52" s="11">
        <v>0</v>
      </c>
      <c r="AT52" s="11"/>
      <c r="AU52" s="11"/>
      <c r="AV52" s="11"/>
      <c r="AW52" s="11">
        <v>5</v>
      </c>
      <c r="AX52" s="11">
        <v>5</v>
      </c>
      <c r="AY52" s="11">
        <v>1</v>
      </c>
      <c r="AZ52" s="11">
        <v>1</v>
      </c>
      <c r="BA52" s="11">
        <v>1</v>
      </c>
      <c r="BB52" s="11"/>
      <c r="BC52" s="11">
        <v>1</v>
      </c>
      <c r="BD52" s="23">
        <v>0</v>
      </c>
      <c r="BE52" s="10">
        <v>0</v>
      </c>
    </row>
    <row r="53" spans="1:57" x14ac:dyDescent="0.2">
      <c r="A53" s="11">
        <v>2002</v>
      </c>
      <c r="B53" s="11">
        <v>513085</v>
      </c>
      <c r="C53" s="11" t="s">
        <v>2646</v>
      </c>
      <c r="D53" s="11">
        <v>268</v>
      </c>
      <c r="E53" s="11">
        <v>50005</v>
      </c>
      <c r="F53" s="11" t="s">
        <v>1023</v>
      </c>
      <c r="G53" s="11">
        <v>50005</v>
      </c>
      <c r="H53" s="11" t="s">
        <v>41</v>
      </c>
      <c r="I53" s="11" t="s">
        <v>12</v>
      </c>
      <c r="J53" s="11" t="s">
        <v>164</v>
      </c>
      <c r="K53" s="11" t="s">
        <v>13</v>
      </c>
      <c r="L53" s="11" t="s">
        <v>1022</v>
      </c>
      <c r="M53" s="11" t="s">
        <v>1022</v>
      </c>
      <c r="N53" s="11" t="s">
        <v>1020</v>
      </c>
      <c r="O53" s="11">
        <v>11</v>
      </c>
      <c r="P53" s="11" t="s">
        <v>1021</v>
      </c>
      <c r="Q53" s="11">
        <v>1</v>
      </c>
      <c r="R53" s="11" t="s">
        <v>1020</v>
      </c>
      <c r="S53" s="11">
        <v>10</v>
      </c>
      <c r="T53" s="11" t="s">
        <v>49</v>
      </c>
      <c r="U53" s="11">
        <v>1</v>
      </c>
      <c r="V53" s="11">
        <v>6</v>
      </c>
      <c r="W53" s="11" t="s">
        <v>2743</v>
      </c>
      <c r="X53" s="11" t="s">
        <v>2730</v>
      </c>
      <c r="Y53" s="11" t="s">
        <v>1560</v>
      </c>
      <c r="Z53" s="11" t="s">
        <v>2742</v>
      </c>
      <c r="AA53" s="11" t="s">
        <v>2741</v>
      </c>
      <c r="AB53" s="11"/>
      <c r="AC53" s="11">
        <v>3004</v>
      </c>
      <c r="AD53" s="11">
        <v>68079</v>
      </c>
      <c r="AE53" s="11" t="s">
        <v>2741</v>
      </c>
      <c r="AF53" s="11">
        <v>50005</v>
      </c>
      <c r="AG53" s="11" t="s">
        <v>41</v>
      </c>
      <c r="AH53" s="11"/>
      <c r="AI53" s="11"/>
      <c r="AJ53" s="11">
        <v>1973</v>
      </c>
      <c r="AK53" s="11">
        <v>0</v>
      </c>
      <c r="AL53" s="11">
        <v>0</v>
      </c>
      <c r="AM53" s="11">
        <v>1</v>
      </c>
      <c r="AN53" s="11">
        <v>0</v>
      </c>
      <c r="AO53" s="11">
        <v>0</v>
      </c>
      <c r="AP53" s="11">
        <v>0</v>
      </c>
      <c r="AQ53" s="11">
        <v>0</v>
      </c>
      <c r="AR53" s="11">
        <v>0</v>
      </c>
      <c r="AS53" s="11">
        <v>0</v>
      </c>
      <c r="AT53" s="11"/>
      <c r="AU53" s="11"/>
      <c r="AV53" s="11"/>
      <c r="AW53" s="11">
        <v>5</v>
      </c>
      <c r="AX53" s="11">
        <v>5</v>
      </c>
      <c r="AY53" s="11">
        <v>1</v>
      </c>
      <c r="AZ53" s="11">
        <v>1</v>
      </c>
      <c r="BA53" s="11">
        <v>1</v>
      </c>
      <c r="BB53" s="11"/>
      <c r="BC53" s="11">
        <v>1</v>
      </c>
      <c r="BD53" s="23">
        <v>0</v>
      </c>
      <c r="BE53" s="10">
        <v>0</v>
      </c>
    </row>
    <row r="54" spans="1:57" x14ac:dyDescent="0.2">
      <c r="A54" s="11">
        <v>2002</v>
      </c>
      <c r="B54" s="11">
        <v>513127</v>
      </c>
      <c r="C54" s="11" t="s">
        <v>269</v>
      </c>
      <c r="D54" s="11">
        <v>247</v>
      </c>
      <c r="E54" s="11">
        <v>50005</v>
      </c>
      <c r="F54" s="11" t="s">
        <v>1023</v>
      </c>
      <c r="G54" s="11">
        <v>50005</v>
      </c>
      <c r="H54" s="11" t="s">
        <v>41</v>
      </c>
      <c r="I54" s="11" t="s">
        <v>12</v>
      </c>
      <c r="J54" s="11" t="s">
        <v>164</v>
      </c>
      <c r="K54" s="11" t="s">
        <v>13</v>
      </c>
      <c r="L54" s="11" t="s">
        <v>1022</v>
      </c>
      <c r="M54" s="11" t="s">
        <v>1022</v>
      </c>
      <c r="N54" s="11" t="s">
        <v>1020</v>
      </c>
      <c r="O54" s="11">
        <v>11</v>
      </c>
      <c r="P54" s="11" t="s">
        <v>1021</v>
      </c>
      <c r="Q54" s="11">
        <v>1</v>
      </c>
      <c r="R54" s="11" t="s">
        <v>1020</v>
      </c>
      <c r="S54" s="11">
        <v>10</v>
      </c>
      <c r="T54" s="11" t="s">
        <v>49</v>
      </c>
      <c r="U54" s="11">
        <v>1</v>
      </c>
      <c r="V54" s="11">
        <v>6</v>
      </c>
      <c r="W54" s="11" t="s">
        <v>1243</v>
      </c>
      <c r="X54" s="11" t="s">
        <v>2673</v>
      </c>
      <c r="Y54" s="11" t="s">
        <v>1242</v>
      </c>
      <c r="Z54" s="11" t="s">
        <v>1242</v>
      </c>
      <c r="AA54" s="11" t="s">
        <v>2740</v>
      </c>
      <c r="AB54" s="11"/>
      <c r="AC54" s="11">
        <v>2169</v>
      </c>
      <c r="AD54" s="11">
        <v>68190</v>
      </c>
      <c r="AE54" s="11" t="s">
        <v>2739</v>
      </c>
      <c r="AF54" s="11">
        <v>50005</v>
      </c>
      <c r="AG54" s="11" t="s">
        <v>41</v>
      </c>
      <c r="AH54" s="11"/>
      <c r="AI54" s="11" t="s">
        <v>1240</v>
      </c>
      <c r="AJ54" s="11">
        <v>1974</v>
      </c>
      <c r="AK54" s="11">
        <v>0</v>
      </c>
      <c r="AL54" s="11">
        <v>1</v>
      </c>
      <c r="AM54" s="11">
        <v>1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 t="s">
        <v>1014</v>
      </c>
      <c r="AU54" s="11"/>
      <c r="AV54" s="11"/>
      <c r="AW54" s="11">
        <v>5</v>
      </c>
      <c r="AX54" s="11">
        <v>5</v>
      </c>
      <c r="AY54" s="11">
        <v>1</v>
      </c>
      <c r="AZ54" s="11">
        <v>1</v>
      </c>
      <c r="BA54" s="11">
        <v>1</v>
      </c>
      <c r="BB54" s="11">
        <v>1</v>
      </c>
      <c r="BC54" s="11">
        <v>1</v>
      </c>
      <c r="BD54" s="23">
        <v>0</v>
      </c>
      <c r="BE54" s="10">
        <v>0</v>
      </c>
    </row>
    <row r="55" spans="1:57" x14ac:dyDescent="0.2">
      <c r="A55" s="11">
        <v>2002</v>
      </c>
      <c r="B55" s="11">
        <v>513341</v>
      </c>
      <c r="C55" s="11" t="s">
        <v>512</v>
      </c>
      <c r="D55" s="11">
        <v>699</v>
      </c>
      <c r="E55" s="11">
        <v>50005</v>
      </c>
      <c r="F55" s="11" t="s">
        <v>1023</v>
      </c>
      <c r="G55" s="11">
        <v>50005</v>
      </c>
      <c r="H55" s="11" t="s">
        <v>41</v>
      </c>
      <c r="I55" s="11" t="s">
        <v>12</v>
      </c>
      <c r="J55" s="11" t="s">
        <v>164</v>
      </c>
      <c r="K55" s="11" t="s">
        <v>13</v>
      </c>
      <c r="L55" s="11" t="s">
        <v>1022</v>
      </c>
      <c r="M55" s="11" t="s">
        <v>1022</v>
      </c>
      <c r="N55" s="11" t="s">
        <v>1020</v>
      </c>
      <c r="O55" s="11">
        <v>11</v>
      </c>
      <c r="P55" s="11" t="s">
        <v>1021</v>
      </c>
      <c r="Q55" s="11">
        <v>1</v>
      </c>
      <c r="R55" s="11" t="s">
        <v>1020</v>
      </c>
      <c r="S55" s="11">
        <v>10</v>
      </c>
      <c r="T55" s="11" t="s">
        <v>49</v>
      </c>
      <c r="U55" s="11">
        <v>1</v>
      </c>
      <c r="V55" s="11">
        <v>6</v>
      </c>
      <c r="W55" s="11" t="s">
        <v>2738</v>
      </c>
      <c r="X55" s="11" t="s">
        <v>2673</v>
      </c>
      <c r="Y55" s="11" t="s">
        <v>1179</v>
      </c>
      <c r="Z55" s="11" t="s">
        <v>1178</v>
      </c>
      <c r="AA55" s="11" t="s">
        <v>2737</v>
      </c>
      <c r="AB55" s="11"/>
      <c r="AC55" s="11">
        <v>0</v>
      </c>
      <c r="AD55" s="11">
        <v>69494</v>
      </c>
      <c r="AE55" s="11" t="s">
        <v>2737</v>
      </c>
      <c r="AF55" s="11">
        <v>50005</v>
      </c>
      <c r="AG55" s="11" t="s">
        <v>41</v>
      </c>
      <c r="AH55" s="11"/>
      <c r="AI55" s="11" t="s">
        <v>1176</v>
      </c>
      <c r="AJ55" s="11">
        <v>1978</v>
      </c>
      <c r="AK55" s="11">
        <v>0</v>
      </c>
      <c r="AL55" s="11">
        <v>0</v>
      </c>
      <c r="AM55" s="11">
        <v>0</v>
      </c>
      <c r="AN55" s="11">
        <v>0</v>
      </c>
      <c r="AO55" s="11">
        <v>0</v>
      </c>
      <c r="AP55" s="11">
        <v>0</v>
      </c>
      <c r="AQ55" s="11">
        <v>0</v>
      </c>
      <c r="AR55" s="11">
        <v>0</v>
      </c>
      <c r="AS55" s="11">
        <v>0</v>
      </c>
      <c r="AT55" s="11"/>
      <c r="AU55" s="11"/>
      <c r="AV55" s="11"/>
      <c r="AW55" s="11">
        <v>5</v>
      </c>
      <c r="AX55" s="11">
        <v>5</v>
      </c>
      <c r="AY55" s="11">
        <v>1</v>
      </c>
      <c r="AZ55" s="11">
        <v>1</v>
      </c>
      <c r="BA55" s="11">
        <v>1</v>
      </c>
      <c r="BB55" s="11"/>
      <c r="BC55" s="11">
        <v>1</v>
      </c>
      <c r="BD55" s="23">
        <v>0</v>
      </c>
      <c r="BE55" s="10">
        <v>0</v>
      </c>
    </row>
    <row r="56" spans="1:57" x14ac:dyDescent="0.2">
      <c r="A56" s="11">
        <v>2002</v>
      </c>
      <c r="B56" s="11">
        <v>513408</v>
      </c>
      <c r="C56" s="11" t="s">
        <v>492</v>
      </c>
      <c r="D56" s="11">
        <v>383</v>
      </c>
      <c r="E56" s="11">
        <v>50005</v>
      </c>
      <c r="F56" s="11" t="s">
        <v>1023</v>
      </c>
      <c r="G56" s="11">
        <v>50005</v>
      </c>
      <c r="H56" s="11" t="s">
        <v>41</v>
      </c>
      <c r="I56" s="11" t="s">
        <v>12</v>
      </c>
      <c r="J56" s="11" t="s">
        <v>164</v>
      </c>
      <c r="K56" s="11" t="s">
        <v>13</v>
      </c>
      <c r="L56" s="11" t="s">
        <v>1022</v>
      </c>
      <c r="M56" s="11" t="s">
        <v>1022</v>
      </c>
      <c r="N56" s="11" t="s">
        <v>1020</v>
      </c>
      <c r="O56" s="11">
        <v>11</v>
      </c>
      <c r="P56" s="11" t="s">
        <v>1021</v>
      </c>
      <c r="Q56" s="11">
        <v>1</v>
      </c>
      <c r="R56" s="11" t="s">
        <v>1020</v>
      </c>
      <c r="S56" s="11">
        <v>10</v>
      </c>
      <c r="T56" s="11" t="s">
        <v>49</v>
      </c>
      <c r="U56" s="11">
        <v>1</v>
      </c>
      <c r="V56" s="11">
        <v>6</v>
      </c>
      <c r="W56" s="11" t="s">
        <v>2736</v>
      </c>
      <c r="X56" s="11" t="s">
        <v>2730</v>
      </c>
      <c r="Y56" s="11" t="s">
        <v>1163</v>
      </c>
      <c r="Z56" s="11" t="s">
        <v>1162</v>
      </c>
      <c r="AA56" s="11" t="s">
        <v>2735</v>
      </c>
      <c r="AB56" s="11"/>
      <c r="AC56" s="11">
        <v>2636</v>
      </c>
      <c r="AD56" s="11">
        <v>67655</v>
      </c>
      <c r="AE56" s="11" t="s">
        <v>2735</v>
      </c>
      <c r="AF56" s="11">
        <v>50005</v>
      </c>
      <c r="AG56" s="11" t="s">
        <v>41</v>
      </c>
      <c r="AH56" s="11"/>
      <c r="AI56" s="11" t="s">
        <v>1160</v>
      </c>
      <c r="AJ56" s="11">
        <v>1979</v>
      </c>
      <c r="AK56" s="11">
        <v>0</v>
      </c>
      <c r="AL56" s="11">
        <v>1</v>
      </c>
      <c r="AM56" s="11">
        <v>0</v>
      </c>
      <c r="AN56" s="11">
        <v>0</v>
      </c>
      <c r="AO56" s="11">
        <v>0</v>
      </c>
      <c r="AP56" s="11">
        <v>0</v>
      </c>
      <c r="AQ56" s="11">
        <v>0</v>
      </c>
      <c r="AR56" s="11">
        <v>0</v>
      </c>
      <c r="AS56" s="11">
        <v>0</v>
      </c>
      <c r="AT56" s="11" t="s">
        <v>1014</v>
      </c>
      <c r="AU56" s="11"/>
      <c r="AV56" s="11"/>
      <c r="AW56" s="11">
        <v>5</v>
      </c>
      <c r="AX56" s="11">
        <v>5</v>
      </c>
      <c r="AY56" s="11">
        <v>1</v>
      </c>
      <c r="AZ56" s="11">
        <v>1</v>
      </c>
      <c r="BA56" s="11">
        <v>1</v>
      </c>
      <c r="BB56" s="11">
        <v>1</v>
      </c>
      <c r="BC56" s="11">
        <v>1</v>
      </c>
      <c r="BD56" s="23">
        <v>0</v>
      </c>
      <c r="BE56" s="10">
        <v>0</v>
      </c>
    </row>
    <row r="57" spans="1:57" x14ac:dyDescent="0.2">
      <c r="A57" s="11">
        <v>2002</v>
      </c>
      <c r="B57" s="11">
        <v>513655</v>
      </c>
      <c r="C57" s="11" t="s">
        <v>494</v>
      </c>
      <c r="D57" s="11">
        <v>491</v>
      </c>
      <c r="E57" s="11">
        <v>50005</v>
      </c>
      <c r="F57" s="11" t="s">
        <v>1023</v>
      </c>
      <c r="G57" s="11">
        <v>50005</v>
      </c>
      <c r="H57" s="11" t="s">
        <v>41</v>
      </c>
      <c r="I57" s="11" t="s">
        <v>12</v>
      </c>
      <c r="J57" s="11" t="s">
        <v>164</v>
      </c>
      <c r="K57" s="11" t="s">
        <v>13</v>
      </c>
      <c r="L57" s="11" t="s">
        <v>1022</v>
      </c>
      <c r="M57" s="11" t="s">
        <v>1022</v>
      </c>
      <c r="N57" s="11" t="s">
        <v>1020</v>
      </c>
      <c r="O57" s="11">
        <v>11</v>
      </c>
      <c r="P57" s="11" t="s">
        <v>1021</v>
      </c>
      <c r="Q57" s="11">
        <v>1</v>
      </c>
      <c r="R57" s="11" t="s">
        <v>1020</v>
      </c>
      <c r="S57" s="11">
        <v>10</v>
      </c>
      <c r="T57" s="11" t="s">
        <v>49</v>
      </c>
      <c r="U57" s="11">
        <v>1</v>
      </c>
      <c r="V57" s="11">
        <v>6</v>
      </c>
      <c r="W57" s="11" t="s">
        <v>2734</v>
      </c>
      <c r="X57" s="11" t="s">
        <v>2673</v>
      </c>
      <c r="Y57" s="11" t="s">
        <v>1112</v>
      </c>
      <c r="Z57" s="11" t="s">
        <v>1111</v>
      </c>
      <c r="AA57" s="11" t="s">
        <v>2733</v>
      </c>
      <c r="AB57" s="11"/>
      <c r="AC57" s="11">
        <v>2221</v>
      </c>
      <c r="AD57" s="11">
        <v>61141</v>
      </c>
      <c r="AE57" s="11" t="s">
        <v>2732</v>
      </c>
      <c r="AF57" s="11">
        <v>50005</v>
      </c>
      <c r="AG57" s="11" t="s">
        <v>41</v>
      </c>
      <c r="AH57" s="11"/>
      <c r="AI57" s="11" t="s">
        <v>1108</v>
      </c>
      <c r="AJ57" s="11">
        <v>1984</v>
      </c>
      <c r="AK57" s="11">
        <v>0</v>
      </c>
      <c r="AL57" s="11">
        <v>0</v>
      </c>
      <c r="AM57" s="11">
        <v>0</v>
      </c>
      <c r="AN57" s="11">
        <v>0</v>
      </c>
      <c r="AO57" s="11">
        <v>0</v>
      </c>
      <c r="AP57" s="11">
        <v>0</v>
      </c>
      <c r="AQ57" s="11">
        <v>0</v>
      </c>
      <c r="AR57" s="11">
        <v>0</v>
      </c>
      <c r="AS57" s="11">
        <v>0</v>
      </c>
      <c r="AT57" s="11"/>
      <c r="AU57" s="11"/>
      <c r="AV57" s="11"/>
      <c r="AW57" s="11">
        <v>5</v>
      </c>
      <c r="AX57" s="11">
        <v>5</v>
      </c>
      <c r="AY57" s="11">
        <v>1</v>
      </c>
      <c r="AZ57" s="11">
        <v>1</v>
      </c>
      <c r="BA57" s="11">
        <v>1</v>
      </c>
      <c r="BB57" s="11"/>
      <c r="BC57" s="11">
        <v>1</v>
      </c>
      <c r="BD57" s="23">
        <v>0</v>
      </c>
      <c r="BE57" s="10">
        <v>0</v>
      </c>
    </row>
    <row r="58" spans="1:57" x14ac:dyDescent="0.2">
      <c r="A58" s="11">
        <v>2002</v>
      </c>
      <c r="B58" s="11">
        <v>513689</v>
      </c>
      <c r="C58" s="11" t="s">
        <v>496</v>
      </c>
      <c r="D58" s="11">
        <v>474</v>
      </c>
      <c r="E58" s="11">
        <v>50005</v>
      </c>
      <c r="F58" s="11" t="s">
        <v>1023</v>
      </c>
      <c r="G58" s="11">
        <v>50005</v>
      </c>
      <c r="H58" s="11" t="s">
        <v>41</v>
      </c>
      <c r="I58" s="11" t="s">
        <v>12</v>
      </c>
      <c r="J58" s="11" t="s">
        <v>164</v>
      </c>
      <c r="K58" s="11" t="s">
        <v>13</v>
      </c>
      <c r="L58" s="11" t="s">
        <v>1022</v>
      </c>
      <c r="M58" s="11" t="s">
        <v>1022</v>
      </c>
      <c r="N58" s="11" t="s">
        <v>1020</v>
      </c>
      <c r="O58" s="11">
        <v>11</v>
      </c>
      <c r="P58" s="11" t="s">
        <v>1021</v>
      </c>
      <c r="Q58" s="11">
        <v>1</v>
      </c>
      <c r="R58" s="11" t="s">
        <v>1020</v>
      </c>
      <c r="S58" s="11">
        <v>10</v>
      </c>
      <c r="T58" s="11" t="s">
        <v>49</v>
      </c>
      <c r="U58" s="11">
        <v>1</v>
      </c>
      <c r="V58" s="11">
        <v>6</v>
      </c>
      <c r="W58" s="11" t="s">
        <v>2731</v>
      </c>
      <c r="X58" s="11" t="s">
        <v>2730</v>
      </c>
      <c r="Y58" s="11" t="s">
        <v>1101</v>
      </c>
      <c r="Z58" s="11" t="s">
        <v>1100</v>
      </c>
      <c r="AA58" s="11" t="s">
        <v>2729</v>
      </c>
      <c r="AB58" s="11"/>
      <c r="AC58" s="11">
        <v>2215</v>
      </c>
      <c r="AD58" s="11">
        <v>68101</v>
      </c>
      <c r="AE58" s="11" t="s">
        <v>2729</v>
      </c>
      <c r="AF58" s="11">
        <v>50005</v>
      </c>
      <c r="AG58" s="11" t="s">
        <v>41</v>
      </c>
      <c r="AH58" s="11"/>
      <c r="AI58" s="11" t="s">
        <v>1098</v>
      </c>
      <c r="AJ58" s="11">
        <v>1986</v>
      </c>
      <c r="AK58" s="11">
        <v>0</v>
      </c>
      <c r="AL58" s="11">
        <v>0</v>
      </c>
      <c r="AM58" s="11">
        <v>0</v>
      </c>
      <c r="AN58" s="11">
        <v>0</v>
      </c>
      <c r="AO58" s="11">
        <v>0</v>
      </c>
      <c r="AP58" s="11">
        <v>0</v>
      </c>
      <c r="AQ58" s="11">
        <v>0</v>
      </c>
      <c r="AR58" s="11">
        <v>0</v>
      </c>
      <c r="AS58" s="11">
        <v>0</v>
      </c>
      <c r="AT58" s="11"/>
      <c r="AU58" s="11"/>
      <c r="AV58" s="11"/>
      <c r="AW58" s="11">
        <v>5</v>
      </c>
      <c r="AX58" s="11">
        <v>5</v>
      </c>
      <c r="AY58" s="11">
        <v>1</v>
      </c>
      <c r="AZ58" s="11">
        <v>1</v>
      </c>
      <c r="BA58" s="11">
        <v>1</v>
      </c>
      <c r="BB58" s="11"/>
      <c r="BC58" s="11">
        <v>1</v>
      </c>
      <c r="BD58" s="23">
        <v>0</v>
      </c>
      <c r="BE58" s="10">
        <v>0</v>
      </c>
    </row>
    <row r="59" spans="1:57" x14ac:dyDescent="0.2">
      <c r="A59" s="11">
        <v>2002</v>
      </c>
      <c r="B59" s="11">
        <v>514240</v>
      </c>
      <c r="C59" s="11" t="s">
        <v>185</v>
      </c>
      <c r="D59" s="11">
        <v>169</v>
      </c>
      <c r="E59" s="11">
        <v>50005</v>
      </c>
      <c r="F59" s="11" t="s">
        <v>1023</v>
      </c>
      <c r="G59" s="11">
        <v>50005</v>
      </c>
      <c r="H59" s="11" t="s">
        <v>41</v>
      </c>
      <c r="I59" s="11" t="s">
        <v>12</v>
      </c>
      <c r="J59" s="11" t="s">
        <v>164</v>
      </c>
      <c r="K59" s="11" t="s">
        <v>13</v>
      </c>
      <c r="L59" s="11" t="s">
        <v>1022</v>
      </c>
      <c r="M59" s="11" t="s">
        <v>1022</v>
      </c>
      <c r="N59" s="11" t="s">
        <v>1020</v>
      </c>
      <c r="O59" s="11">
        <v>11</v>
      </c>
      <c r="P59" s="11" t="s">
        <v>1021</v>
      </c>
      <c r="Q59" s="11">
        <v>1</v>
      </c>
      <c r="R59" s="11" t="s">
        <v>1020</v>
      </c>
      <c r="S59" s="11">
        <v>10</v>
      </c>
      <c r="T59" s="11" t="s">
        <v>49</v>
      </c>
      <c r="U59" s="11">
        <v>0</v>
      </c>
      <c r="V59" s="11">
        <v>6</v>
      </c>
      <c r="W59" s="11" t="s">
        <v>1698</v>
      </c>
      <c r="X59" s="11" t="s">
        <v>2728</v>
      </c>
      <c r="Y59" s="11" t="s">
        <v>1061</v>
      </c>
      <c r="Z59" s="11" t="s">
        <v>1060</v>
      </c>
      <c r="AA59" s="11" t="s">
        <v>2727</v>
      </c>
      <c r="AB59" s="11"/>
      <c r="AC59" s="11">
        <v>2507</v>
      </c>
      <c r="AD59" s="11">
        <v>61082</v>
      </c>
      <c r="AE59" s="11" t="s">
        <v>2726</v>
      </c>
      <c r="AF59" s="11">
        <v>50005</v>
      </c>
      <c r="AG59" s="11" t="s">
        <v>41</v>
      </c>
      <c r="AH59" s="11"/>
      <c r="AI59" s="11" t="s">
        <v>1057</v>
      </c>
      <c r="AJ59" s="11">
        <v>1991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  <c r="AQ59" s="11">
        <v>0</v>
      </c>
      <c r="AR59" s="11">
        <v>0</v>
      </c>
      <c r="AS59" s="11">
        <v>0</v>
      </c>
      <c r="AT59" s="11"/>
      <c r="AU59" s="11"/>
      <c r="AV59" s="11"/>
      <c r="AW59" s="11">
        <v>5</v>
      </c>
      <c r="AX59" s="11">
        <v>5</v>
      </c>
      <c r="AY59" s="11">
        <v>1</v>
      </c>
      <c r="AZ59" s="11">
        <v>1</v>
      </c>
      <c r="BA59" s="11">
        <v>1</v>
      </c>
      <c r="BB59" s="11"/>
      <c r="BC59" s="11">
        <v>1</v>
      </c>
      <c r="BD59" s="23">
        <v>0</v>
      </c>
      <c r="BE59" s="10">
        <v>0</v>
      </c>
    </row>
    <row r="60" spans="1:57" x14ac:dyDescent="0.2">
      <c r="A60" s="11">
        <v>2002</v>
      </c>
      <c r="B60" s="11">
        <v>514513</v>
      </c>
      <c r="C60" s="11" t="s">
        <v>183</v>
      </c>
      <c r="D60" s="11">
        <v>137</v>
      </c>
      <c r="E60" s="11">
        <v>50005</v>
      </c>
      <c r="F60" s="11" t="s">
        <v>1023</v>
      </c>
      <c r="G60" s="11">
        <v>50005</v>
      </c>
      <c r="H60" s="11" t="s">
        <v>41</v>
      </c>
      <c r="I60" s="11" t="s">
        <v>12</v>
      </c>
      <c r="J60" s="11" t="s">
        <v>164</v>
      </c>
      <c r="K60" s="11" t="s">
        <v>13</v>
      </c>
      <c r="L60" s="11" t="s">
        <v>1022</v>
      </c>
      <c r="M60" s="11" t="s">
        <v>1022</v>
      </c>
      <c r="N60" s="11" t="s">
        <v>1020</v>
      </c>
      <c r="O60" s="11">
        <v>11</v>
      </c>
      <c r="P60" s="11" t="s">
        <v>1021</v>
      </c>
      <c r="Q60" s="11">
        <v>1</v>
      </c>
      <c r="R60" s="11" t="s">
        <v>1020</v>
      </c>
      <c r="S60" s="11">
        <v>10</v>
      </c>
      <c r="T60" s="11" t="s">
        <v>49</v>
      </c>
      <c r="U60" s="11">
        <v>0</v>
      </c>
      <c r="V60" s="11">
        <v>6</v>
      </c>
      <c r="W60" s="11" t="s">
        <v>1045</v>
      </c>
      <c r="X60" s="11" t="s">
        <v>2673</v>
      </c>
      <c r="Y60" s="11" t="s">
        <v>1044</v>
      </c>
      <c r="Z60" s="11" t="s">
        <v>1043</v>
      </c>
      <c r="AA60" s="11" t="s">
        <v>2725</v>
      </c>
      <c r="AB60" s="11"/>
      <c r="AC60" s="11">
        <v>197</v>
      </c>
      <c r="AD60" s="11">
        <v>0</v>
      </c>
      <c r="AE60" s="11" t="s">
        <v>2725</v>
      </c>
      <c r="AF60" s="11">
        <v>50005</v>
      </c>
      <c r="AG60" s="11" t="s">
        <v>41</v>
      </c>
      <c r="AH60" s="11"/>
      <c r="AI60" s="11" t="s">
        <v>1041</v>
      </c>
      <c r="AJ60" s="11">
        <v>2001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  <c r="AQ60" s="11">
        <v>0</v>
      </c>
      <c r="AR60" s="11">
        <v>0</v>
      </c>
      <c r="AS60" s="11">
        <v>0</v>
      </c>
      <c r="AT60" s="11"/>
      <c r="AU60" s="11"/>
      <c r="AV60" s="11"/>
      <c r="AW60" s="11">
        <v>5</v>
      </c>
      <c r="AX60" s="11">
        <v>5</v>
      </c>
      <c r="AY60" s="11">
        <v>1</v>
      </c>
      <c r="AZ60" s="11">
        <v>1</v>
      </c>
      <c r="BA60" s="11">
        <v>1</v>
      </c>
      <c r="BB60" s="11"/>
      <c r="BC60" s="11">
        <v>1</v>
      </c>
      <c r="BD60" s="23">
        <v>0</v>
      </c>
      <c r="BE60" s="10">
        <v>0</v>
      </c>
    </row>
    <row r="61" spans="1:57" x14ac:dyDescent="0.2">
      <c r="A61" s="11">
        <v>2002</v>
      </c>
      <c r="B61" s="11">
        <v>515007</v>
      </c>
      <c r="C61" s="11" t="s">
        <v>2658</v>
      </c>
      <c r="D61" s="11"/>
      <c r="E61" s="11">
        <v>50005</v>
      </c>
      <c r="F61" s="11" t="s">
        <v>1023</v>
      </c>
      <c r="G61" s="11">
        <v>50005</v>
      </c>
      <c r="H61" s="11" t="s">
        <v>41</v>
      </c>
      <c r="I61" s="11" t="s">
        <v>12</v>
      </c>
      <c r="J61" s="11" t="s">
        <v>164</v>
      </c>
      <c r="K61" s="11" t="s">
        <v>13</v>
      </c>
      <c r="L61" s="11" t="s">
        <v>1022</v>
      </c>
      <c r="M61" s="11" t="s">
        <v>1022</v>
      </c>
      <c r="N61" s="11" t="s">
        <v>1020</v>
      </c>
      <c r="O61" s="11">
        <v>21</v>
      </c>
      <c r="P61" s="11" t="s">
        <v>2671</v>
      </c>
      <c r="Q61" s="11">
        <v>20</v>
      </c>
      <c r="R61" s="11" t="s">
        <v>2670</v>
      </c>
      <c r="S61" s="11">
        <v>10</v>
      </c>
      <c r="T61" s="11" t="s">
        <v>49</v>
      </c>
      <c r="U61" s="11">
        <v>1</v>
      </c>
      <c r="V61" s="11">
        <v>9</v>
      </c>
      <c r="W61" s="11" t="s">
        <v>2724</v>
      </c>
      <c r="X61" s="11" t="s">
        <v>2713</v>
      </c>
      <c r="Y61" s="11" t="s">
        <v>2021</v>
      </c>
      <c r="Z61" s="11" t="s">
        <v>2021</v>
      </c>
      <c r="AA61" s="11" t="s">
        <v>2723</v>
      </c>
      <c r="AB61" s="11">
        <v>93</v>
      </c>
      <c r="AC61" s="11">
        <v>0</v>
      </c>
      <c r="AD61" s="11">
        <v>0</v>
      </c>
      <c r="AE61" s="11" t="s">
        <v>2722</v>
      </c>
      <c r="AF61" s="11">
        <v>50005</v>
      </c>
      <c r="AG61" s="11" t="s">
        <v>41</v>
      </c>
      <c r="AH61" s="11"/>
      <c r="AI61" s="11"/>
      <c r="AJ61" s="11">
        <v>1999</v>
      </c>
      <c r="AK61" s="11">
        <v>0</v>
      </c>
      <c r="AL61" s="11">
        <v>0</v>
      </c>
      <c r="AM61" s="11">
        <v>0</v>
      </c>
      <c r="AN61" s="11">
        <v>0</v>
      </c>
      <c r="AO61" s="11">
        <v>0</v>
      </c>
      <c r="AP61" s="11">
        <v>0</v>
      </c>
      <c r="AQ61" s="11">
        <v>0</v>
      </c>
      <c r="AR61" s="11">
        <v>0</v>
      </c>
      <c r="AS61" s="11">
        <v>0</v>
      </c>
      <c r="AT61" s="11"/>
      <c r="AU61" s="11"/>
      <c r="AV61" s="11"/>
      <c r="AW61" s="11">
        <v>5</v>
      </c>
      <c r="AX61" s="11">
        <v>5</v>
      </c>
      <c r="AY61" s="11">
        <v>1</v>
      </c>
      <c r="AZ61" s="11">
        <v>1</v>
      </c>
      <c r="BA61" s="11">
        <v>1</v>
      </c>
      <c r="BB61" s="11"/>
      <c r="BC61" s="11">
        <v>1</v>
      </c>
      <c r="BD61" s="23">
        <v>0</v>
      </c>
      <c r="BE61" s="10">
        <v>0</v>
      </c>
    </row>
    <row r="62" spans="1:57" x14ac:dyDescent="0.2">
      <c r="A62" s="11">
        <v>2002</v>
      </c>
      <c r="B62" s="11">
        <v>515049</v>
      </c>
      <c r="C62" s="11" t="s">
        <v>2659</v>
      </c>
      <c r="D62" s="11"/>
      <c r="E62" s="11">
        <v>50005</v>
      </c>
      <c r="F62" s="11" t="s">
        <v>1023</v>
      </c>
      <c r="G62" s="11">
        <v>50005</v>
      </c>
      <c r="H62" s="11" t="s">
        <v>41</v>
      </c>
      <c r="I62" s="11" t="s">
        <v>12</v>
      </c>
      <c r="J62" s="11" t="s">
        <v>164</v>
      </c>
      <c r="K62" s="11" t="s">
        <v>13</v>
      </c>
      <c r="L62" s="11" t="s">
        <v>1022</v>
      </c>
      <c r="M62" s="11" t="s">
        <v>1022</v>
      </c>
      <c r="N62" s="11" t="s">
        <v>1020</v>
      </c>
      <c r="O62" s="11">
        <v>23</v>
      </c>
      <c r="P62" s="11" t="s">
        <v>2697</v>
      </c>
      <c r="Q62" s="11">
        <v>20</v>
      </c>
      <c r="R62" s="11" t="s">
        <v>2670</v>
      </c>
      <c r="S62" s="11">
        <v>10</v>
      </c>
      <c r="T62" s="11" t="s">
        <v>49</v>
      </c>
      <c r="U62" s="11">
        <v>1</v>
      </c>
      <c r="V62" s="11">
        <v>9</v>
      </c>
      <c r="W62" s="11" t="s">
        <v>2721</v>
      </c>
      <c r="X62" s="11" t="s">
        <v>2713</v>
      </c>
      <c r="Y62" s="11" t="s">
        <v>2720</v>
      </c>
      <c r="Z62" s="11" t="s">
        <v>2021</v>
      </c>
      <c r="AA62" s="11" t="s">
        <v>2719</v>
      </c>
      <c r="AB62" s="11">
        <v>93</v>
      </c>
      <c r="AC62" s="11">
        <v>0</v>
      </c>
      <c r="AD62" s="11">
        <v>0</v>
      </c>
      <c r="AE62" s="11" t="s">
        <v>2718</v>
      </c>
      <c r="AF62" s="11">
        <v>50005</v>
      </c>
      <c r="AG62" s="11" t="s">
        <v>41</v>
      </c>
      <c r="AH62" s="11"/>
      <c r="AI62" s="11"/>
      <c r="AJ62" s="11">
        <v>1989</v>
      </c>
      <c r="AK62" s="11">
        <v>0</v>
      </c>
      <c r="AL62" s="11">
        <v>0</v>
      </c>
      <c r="AM62" s="11">
        <v>0</v>
      </c>
      <c r="AN62" s="11">
        <v>0</v>
      </c>
      <c r="AO62" s="11">
        <v>0</v>
      </c>
      <c r="AP62" s="11">
        <v>0</v>
      </c>
      <c r="AQ62" s="11">
        <v>0</v>
      </c>
      <c r="AR62" s="11">
        <v>0</v>
      </c>
      <c r="AS62" s="11">
        <v>0</v>
      </c>
      <c r="AT62" s="11"/>
      <c r="AU62" s="11"/>
      <c r="AV62" s="11"/>
      <c r="AW62" s="11">
        <v>5</v>
      </c>
      <c r="AX62" s="11">
        <v>5</v>
      </c>
      <c r="AY62" s="11">
        <v>1</v>
      </c>
      <c r="AZ62" s="11">
        <v>1</v>
      </c>
      <c r="BA62" s="11">
        <v>1</v>
      </c>
      <c r="BB62" s="11"/>
      <c r="BC62" s="11">
        <v>1</v>
      </c>
      <c r="BD62" s="23">
        <v>0</v>
      </c>
      <c r="BE62" s="10">
        <v>0</v>
      </c>
    </row>
    <row r="63" spans="1:57" x14ac:dyDescent="0.2">
      <c r="A63" s="11">
        <v>2002</v>
      </c>
      <c r="B63" s="11">
        <v>515056</v>
      </c>
      <c r="C63" s="11" t="s">
        <v>2665</v>
      </c>
      <c r="D63" s="11"/>
      <c r="E63" s="11">
        <v>50005</v>
      </c>
      <c r="F63" s="11" t="s">
        <v>1023</v>
      </c>
      <c r="G63" s="11">
        <v>50005</v>
      </c>
      <c r="H63" s="11" t="s">
        <v>41</v>
      </c>
      <c r="I63" s="11" t="s">
        <v>12</v>
      </c>
      <c r="J63" s="11" t="s">
        <v>164</v>
      </c>
      <c r="K63" s="11" t="s">
        <v>13</v>
      </c>
      <c r="L63" s="11" t="s">
        <v>1022</v>
      </c>
      <c r="M63" s="11" t="s">
        <v>1022</v>
      </c>
      <c r="N63" s="11" t="s">
        <v>1020</v>
      </c>
      <c r="O63" s="11">
        <v>31</v>
      </c>
      <c r="P63" s="11" t="s">
        <v>2689</v>
      </c>
      <c r="Q63" s="11">
        <v>20</v>
      </c>
      <c r="R63" s="11" t="s">
        <v>2670</v>
      </c>
      <c r="S63" s="11">
        <v>10</v>
      </c>
      <c r="T63" s="11" t="s">
        <v>49</v>
      </c>
      <c r="U63" s="11">
        <v>0</v>
      </c>
      <c r="V63" s="11">
        <v>6</v>
      </c>
      <c r="W63" s="11" t="s">
        <v>2717</v>
      </c>
      <c r="X63" s="11" t="s">
        <v>2716</v>
      </c>
      <c r="Y63" s="11" t="s">
        <v>2715</v>
      </c>
      <c r="Z63" s="11" t="s">
        <v>2021</v>
      </c>
      <c r="AA63" s="11" t="s">
        <v>2691</v>
      </c>
      <c r="AB63" s="11">
        <v>93</v>
      </c>
      <c r="AC63" s="11">
        <v>0</v>
      </c>
      <c r="AD63" s="11">
        <v>0</v>
      </c>
      <c r="AE63" s="11" t="s">
        <v>2690</v>
      </c>
      <c r="AF63" s="11">
        <v>50005</v>
      </c>
      <c r="AG63" s="11" t="s">
        <v>41</v>
      </c>
      <c r="AH63" s="11"/>
      <c r="AI63" s="11"/>
      <c r="AJ63" s="11">
        <v>1990</v>
      </c>
      <c r="AK63" s="11">
        <v>0</v>
      </c>
      <c r="AL63" s="11">
        <v>0</v>
      </c>
      <c r="AM63" s="11">
        <v>0</v>
      </c>
      <c r="AN63" s="11">
        <v>0</v>
      </c>
      <c r="AO63" s="11">
        <v>0</v>
      </c>
      <c r="AP63" s="11">
        <v>0</v>
      </c>
      <c r="AQ63" s="11">
        <v>0</v>
      </c>
      <c r="AR63" s="11">
        <v>0</v>
      </c>
      <c r="AS63" s="11">
        <v>0</v>
      </c>
      <c r="AT63" s="11"/>
      <c r="AU63" s="11"/>
      <c r="AV63" s="11"/>
      <c r="AW63" s="11">
        <v>5</v>
      </c>
      <c r="AX63" s="11">
        <v>5</v>
      </c>
      <c r="AY63" s="11">
        <v>1</v>
      </c>
      <c r="AZ63" s="11">
        <v>1</v>
      </c>
      <c r="BA63" s="11">
        <v>1</v>
      </c>
      <c r="BB63" s="11"/>
      <c r="BC63" s="11">
        <v>1</v>
      </c>
      <c r="BD63" s="23">
        <v>0</v>
      </c>
      <c r="BE63" s="10">
        <v>0</v>
      </c>
    </row>
    <row r="64" spans="1:57" x14ac:dyDescent="0.2">
      <c r="A64" s="11">
        <v>2002</v>
      </c>
      <c r="B64" s="11">
        <v>515064</v>
      </c>
      <c r="C64" s="11" t="s">
        <v>2664</v>
      </c>
      <c r="D64" s="11"/>
      <c r="E64" s="11">
        <v>50005</v>
      </c>
      <c r="F64" s="11" t="s">
        <v>1023</v>
      </c>
      <c r="G64" s="11">
        <v>50005</v>
      </c>
      <c r="H64" s="11" t="s">
        <v>41</v>
      </c>
      <c r="I64" s="11" t="s">
        <v>12</v>
      </c>
      <c r="J64" s="11" t="s">
        <v>164</v>
      </c>
      <c r="K64" s="11" t="s">
        <v>13</v>
      </c>
      <c r="L64" s="11" t="s">
        <v>1022</v>
      </c>
      <c r="M64" s="11" t="s">
        <v>1022</v>
      </c>
      <c r="N64" s="11" t="s">
        <v>1020</v>
      </c>
      <c r="O64" s="11">
        <v>21</v>
      </c>
      <c r="P64" s="11" t="s">
        <v>2671</v>
      </c>
      <c r="Q64" s="11">
        <v>20</v>
      </c>
      <c r="R64" s="11" t="s">
        <v>2670</v>
      </c>
      <c r="S64" s="11">
        <v>110</v>
      </c>
      <c r="T64" s="11" t="s">
        <v>2663</v>
      </c>
      <c r="U64" s="11">
        <v>1</v>
      </c>
      <c r="V64" s="11">
        <v>9</v>
      </c>
      <c r="W64" s="11" t="s">
        <v>2714</v>
      </c>
      <c r="X64" s="11" t="s">
        <v>2713</v>
      </c>
      <c r="Y64" s="11" t="s">
        <v>2021</v>
      </c>
      <c r="Z64" s="11" t="s">
        <v>2021</v>
      </c>
      <c r="AA64" s="11"/>
      <c r="AB64" s="11"/>
      <c r="AC64" s="11">
        <v>0</v>
      </c>
      <c r="AD64" s="11">
        <v>0</v>
      </c>
      <c r="AE64" s="11"/>
      <c r="AF64" s="11">
        <v>50005</v>
      </c>
      <c r="AG64" s="11" t="s">
        <v>41</v>
      </c>
      <c r="AH64" s="11"/>
      <c r="AI64" s="11"/>
      <c r="AJ64" s="11">
        <v>1999</v>
      </c>
      <c r="AK64" s="11">
        <v>0</v>
      </c>
      <c r="AL64" s="11">
        <v>0</v>
      </c>
      <c r="AM64" s="11">
        <v>0</v>
      </c>
      <c r="AN64" s="11">
        <v>0</v>
      </c>
      <c r="AO64" s="11">
        <v>0</v>
      </c>
      <c r="AP64" s="11">
        <v>0</v>
      </c>
      <c r="AQ64" s="11">
        <v>0</v>
      </c>
      <c r="AR64" s="11">
        <v>0</v>
      </c>
      <c r="AS64" s="11">
        <v>0</v>
      </c>
      <c r="AT64" s="11"/>
      <c r="AU64" s="11"/>
      <c r="AV64" s="11"/>
      <c r="AW64" s="11">
        <v>5</v>
      </c>
      <c r="AX64" s="11">
        <v>5</v>
      </c>
      <c r="AY64" s="11">
        <v>1</v>
      </c>
      <c r="AZ64" s="11">
        <v>1</v>
      </c>
      <c r="BA64" s="11">
        <v>1</v>
      </c>
      <c r="BB64" s="11"/>
      <c r="BC64" s="11">
        <v>1</v>
      </c>
      <c r="BD64" s="23">
        <v>0</v>
      </c>
      <c r="BE64" s="10">
        <v>0</v>
      </c>
    </row>
    <row r="65" spans="1:57" x14ac:dyDescent="0.2">
      <c r="A65" s="11">
        <v>2002</v>
      </c>
      <c r="B65" s="11">
        <v>515155</v>
      </c>
      <c r="C65" s="11" t="s">
        <v>2660</v>
      </c>
      <c r="D65" s="11"/>
      <c r="E65" s="11">
        <v>50005</v>
      </c>
      <c r="F65" s="11" t="s">
        <v>1023</v>
      </c>
      <c r="G65" s="11">
        <v>50005</v>
      </c>
      <c r="H65" s="11" t="s">
        <v>41</v>
      </c>
      <c r="I65" s="11" t="s">
        <v>12</v>
      </c>
      <c r="J65" s="11" t="s">
        <v>164</v>
      </c>
      <c r="K65" s="11" t="s">
        <v>13</v>
      </c>
      <c r="L65" s="11" t="s">
        <v>1022</v>
      </c>
      <c r="M65" s="11" t="s">
        <v>1022</v>
      </c>
      <c r="N65" s="11" t="s">
        <v>1020</v>
      </c>
      <c r="O65" s="11">
        <v>23</v>
      </c>
      <c r="P65" s="11" t="s">
        <v>2697</v>
      </c>
      <c r="Q65" s="11">
        <v>20</v>
      </c>
      <c r="R65" s="11" t="s">
        <v>2670</v>
      </c>
      <c r="S65" s="11">
        <v>10</v>
      </c>
      <c r="T65" s="11" t="s">
        <v>49</v>
      </c>
      <c r="U65" s="11">
        <v>1</v>
      </c>
      <c r="V65" s="11">
        <v>9</v>
      </c>
      <c r="W65" s="11" t="s">
        <v>2712</v>
      </c>
      <c r="X65" s="11" t="s">
        <v>2711</v>
      </c>
      <c r="Y65" s="11" t="s">
        <v>2710</v>
      </c>
      <c r="Z65" s="11" t="s">
        <v>2021</v>
      </c>
      <c r="AA65" s="11" t="s">
        <v>2709</v>
      </c>
      <c r="AB65" s="11"/>
      <c r="AC65" s="11">
        <v>0</v>
      </c>
      <c r="AD65" s="11">
        <v>0</v>
      </c>
      <c r="AE65" s="11" t="s">
        <v>2708</v>
      </c>
      <c r="AF65" s="11">
        <v>50005</v>
      </c>
      <c r="AG65" s="11" t="s">
        <v>41</v>
      </c>
      <c r="AH65" s="11"/>
      <c r="AI65" s="11"/>
      <c r="AJ65" s="11">
        <v>1992</v>
      </c>
      <c r="AK65" s="11">
        <v>0</v>
      </c>
      <c r="AL65" s="11">
        <v>0</v>
      </c>
      <c r="AM65" s="11">
        <v>0</v>
      </c>
      <c r="AN65" s="11">
        <v>0</v>
      </c>
      <c r="AO65" s="11">
        <v>0</v>
      </c>
      <c r="AP65" s="11">
        <v>0</v>
      </c>
      <c r="AQ65" s="11">
        <v>0</v>
      </c>
      <c r="AR65" s="11">
        <v>0</v>
      </c>
      <c r="AS65" s="11">
        <v>0</v>
      </c>
      <c r="AT65" s="11"/>
      <c r="AU65" s="11"/>
      <c r="AV65" s="11"/>
      <c r="AW65" s="11">
        <v>5</v>
      </c>
      <c r="AX65" s="11">
        <v>5</v>
      </c>
      <c r="AY65" s="11">
        <v>1</v>
      </c>
      <c r="AZ65" s="11">
        <v>1</v>
      </c>
      <c r="BA65" s="11">
        <v>1</v>
      </c>
      <c r="BB65" s="11"/>
      <c r="BC65" s="11">
        <v>1</v>
      </c>
      <c r="BD65" s="23">
        <v>0</v>
      </c>
      <c r="BE65" s="10">
        <v>0</v>
      </c>
    </row>
    <row r="66" spans="1:57" x14ac:dyDescent="0.2">
      <c r="A66" s="11">
        <v>2002</v>
      </c>
      <c r="B66" s="11">
        <v>515171</v>
      </c>
      <c r="C66" s="11" t="s">
        <v>2654</v>
      </c>
      <c r="D66" s="11"/>
      <c r="E66" s="11">
        <v>50005</v>
      </c>
      <c r="F66" s="11" t="s">
        <v>1023</v>
      </c>
      <c r="G66" s="11">
        <v>50005</v>
      </c>
      <c r="H66" s="11" t="s">
        <v>41</v>
      </c>
      <c r="I66" s="11" t="s">
        <v>12</v>
      </c>
      <c r="J66" s="11" t="s">
        <v>164</v>
      </c>
      <c r="K66" s="11" t="s">
        <v>13</v>
      </c>
      <c r="L66" s="11" t="s">
        <v>1022</v>
      </c>
      <c r="M66" s="11" t="s">
        <v>1022</v>
      </c>
      <c r="N66" s="11" t="s">
        <v>1020</v>
      </c>
      <c r="O66" s="11">
        <v>23</v>
      </c>
      <c r="P66" s="11" t="s">
        <v>2697</v>
      </c>
      <c r="Q66" s="11">
        <v>16</v>
      </c>
      <c r="R66" s="11" t="s">
        <v>2707</v>
      </c>
      <c r="S66" s="11">
        <v>10</v>
      </c>
      <c r="T66" s="11" t="s">
        <v>49</v>
      </c>
      <c r="U66" s="11">
        <v>0</v>
      </c>
      <c r="V66" s="11">
        <v>0</v>
      </c>
      <c r="W66" s="11" t="s">
        <v>2706</v>
      </c>
      <c r="X66" s="11" t="s">
        <v>2668</v>
      </c>
      <c r="Y66" s="11" t="s">
        <v>2705</v>
      </c>
      <c r="Z66" s="11" t="s">
        <v>2021</v>
      </c>
      <c r="AA66" s="11" t="s">
        <v>2704</v>
      </c>
      <c r="AB66" s="11">
        <v>52</v>
      </c>
      <c r="AC66" s="11">
        <v>0</v>
      </c>
      <c r="AD66" s="11">
        <v>0</v>
      </c>
      <c r="AE66" s="11" t="s">
        <v>2703</v>
      </c>
      <c r="AF66" s="11">
        <v>50005</v>
      </c>
      <c r="AG66" s="11" t="s">
        <v>41</v>
      </c>
      <c r="AH66" s="11"/>
      <c r="AI66" s="11"/>
      <c r="AJ66" s="11">
        <v>1998</v>
      </c>
      <c r="AK66" s="11">
        <v>0</v>
      </c>
      <c r="AL66" s="11">
        <v>0</v>
      </c>
      <c r="AM66" s="11">
        <v>0</v>
      </c>
      <c r="AN66" s="11">
        <v>0</v>
      </c>
      <c r="AO66" s="11">
        <v>0</v>
      </c>
      <c r="AP66" s="11">
        <v>0</v>
      </c>
      <c r="AQ66" s="11">
        <v>0</v>
      </c>
      <c r="AR66" s="11">
        <v>0</v>
      </c>
      <c r="AS66" s="11">
        <v>0</v>
      </c>
      <c r="AT66" s="11"/>
      <c r="AU66" s="11"/>
      <c r="AV66" s="11"/>
      <c r="AW66" s="11">
        <v>5</v>
      </c>
      <c r="AX66" s="11">
        <v>5</v>
      </c>
      <c r="AY66" s="11">
        <v>1</v>
      </c>
      <c r="AZ66" s="11">
        <v>1</v>
      </c>
      <c r="BA66" s="11">
        <v>1</v>
      </c>
      <c r="BB66" s="11"/>
      <c r="BC66" s="11">
        <v>1</v>
      </c>
      <c r="BD66" s="23">
        <v>0</v>
      </c>
      <c r="BE66" s="10">
        <v>0</v>
      </c>
    </row>
    <row r="67" spans="1:57" x14ac:dyDescent="0.2">
      <c r="A67" s="11">
        <v>2002</v>
      </c>
      <c r="B67" s="11">
        <v>516815</v>
      </c>
      <c r="C67" s="11" t="s">
        <v>2645</v>
      </c>
      <c r="D67" s="11"/>
      <c r="E67" s="11">
        <v>50005</v>
      </c>
      <c r="F67" s="11" t="s">
        <v>1023</v>
      </c>
      <c r="G67" s="11">
        <v>50005</v>
      </c>
      <c r="H67" s="11" t="s">
        <v>41</v>
      </c>
      <c r="I67" s="11" t="s">
        <v>12</v>
      </c>
      <c r="J67" s="11" t="s">
        <v>14</v>
      </c>
      <c r="K67" s="11" t="s">
        <v>13</v>
      </c>
      <c r="L67" s="11" t="s">
        <v>1022</v>
      </c>
      <c r="M67" s="11" t="s">
        <v>1022</v>
      </c>
      <c r="N67" s="11" t="s">
        <v>1020</v>
      </c>
      <c r="O67" s="11">
        <v>31</v>
      </c>
      <c r="P67" s="11" t="s">
        <v>2689</v>
      </c>
      <c r="Q67" s="11">
        <v>18</v>
      </c>
      <c r="R67" s="11" t="s">
        <v>2702</v>
      </c>
      <c r="S67" s="11">
        <v>10</v>
      </c>
      <c r="T67" s="11" t="s">
        <v>49</v>
      </c>
      <c r="U67" s="11">
        <v>1</v>
      </c>
      <c r="V67" s="11">
        <v>8</v>
      </c>
      <c r="W67" s="11" t="s">
        <v>2701</v>
      </c>
      <c r="X67" s="11" t="s">
        <v>2700</v>
      </c>
      <c r="Y67" s="11" t="s">
        <v>2699</v>
      </c>
      <c r="Z67" s="11" t="s">
        <v>2021</v>
      </c>
      <c r="AA67" s="11" t="s">
        <v>2698</v>
      </c>
      <c r="AB67" s="11"/>
      <c r="AC67" s="11">
        <v>0</v>
      </c>
      <c r="AD67" s="11">
        <v>0</v>
      </c>
      <c r="AE67" s="11" t="s">
        <v>2698</v>
      </c>
      <c r="AF67" s="11">
        <v>50005</v>
      </c>
      <c r="AG67" s="11" t="s">
        <v>41</v>
      </c>
      <c r="AH67" s="11"/>
      <c r="AI67" s="11"/>
      <c r="AJ67" s="11">
        <v>1989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  <c r="AQ67" s="11">
        <v>0</v>
      </c>
      <c r="AR67" s="11">
        <v>0</v>
      </c>
      <c r="AS67" s="11">
        <v>0</v>
      </c>
      <c r="AT67" s="11"/>
      <c r="AU67" s="11"/>
      <c r="AV67" s="11"/>
      <c r="AW67" s="11">
        <v>5</v>
      </c>
      <c r="AX67" s="11">
        <v>5</v>
      </c>
      <c r="AY67" s="11">
        <v>1</v>
      </c>
      <c r="AZ67" s="11">
        <v>1</v>
      </c>
      <c r="BA67" s="11">
        <v>2</v>
      </c>
      <c r="BB67" s="11"/>
      <c r="BC67" s="11">
        <v>1</v>
      </c>
      <c r="BD67" s="23">
        <v>0</v>
      </c>
      <c r="BE67" s="10">
        <v>0</v>
      </c>
    </row>
    <row r="68" spans="1:57" x14ac:dyDescent="0.2">
      <c r="A68" s="11">
        <v>2002</v>
      </c>
      <c r="B68" s="11">
        <v>516906</v>
      </c>
      <c r="C68" s="11" t="s">
        <v>2661</v>
      </c>
      <c r="D68" s="11"/>
      <c r="E68" s="11">
        <v>50005</v>
      </c>
      <c r="F68" s="11" t="s">
        <v>1023</v>
      </c>
      <c r="G68" s="11">
        <v>50005</v>
      </c>
      <c r="H68" s="11" t="s">
        <v>41</v>
      </c>
      <c r="I68" s="11" t="s">
        <v>12</v>
      </c>
      <c r="J68" s="11" t="s">
        <v>164</v>
      </c>
      <c r="K68" s="11" t="s">
        <v>13</v>
      </c>
      <c r="L68" s="11" t="s">
        <v>1022</v>
      </c>
      <c r="M68" s="11" t="s">
        <v>1022</v>
      </c>
      <c r="N68" s="11" t="s">
        <v>1020</v>
      </c>
      <c r="O68" s="11">
        <v>23</v>
      </c>
      <c r="P68" s="11" t="s">
        <v>2697</v>
      </c>
      <c r="Q68" s="11">
        <v>20</v>
      </c>
      <c r="R68" s="11" t="s">
        <v>2670</v>
      </c>
      <c r="S68" s="11">
        <v>10</v>
      </c>
      <c r="T68" s="11" t="s">
        <v>49</v>
      </c>
      <c r="U68" s="11">
        <v>1</v>
      </c>
      <c r="V68" s="11">
        <v>8</v>
      </c>
      <c r="W68" s="11" t="s">
        <v>2696</v>
      </c>
      <c r="X68" s="11" t="s">
        <v>2695</v>
      </c>
      <c r="Y68" s="11" t="s">
        <v>2694</v>
      </c>
      <c r="Z68" s="11" t="s">
        <v>2021</v>
      </c>
      <c r="AA68" s="11" t="s">
        <v>2693</v>
      </c>
      <c r="AB68" s="11">
        <v>9300</v>
      </c>
      <c r="AC68" s="11">
        <v>0</v>
      </c>
      <c r="AD68" s="11">
        <v>0</v>
      </c>
      <c r="AE68" s="11" t="s">
        <v>2690</v>
      </c>
      <c r="AF68" s="11">
        <v>50005</v>
      </c>
      <c r="AG68" s="11" t="s">
        <v>41</v>
      </c>
      <c r="AH68" s="11"/>
      <c r="AI68" s="11"/>
      <c r="AJ68" s="11">
        <v>1986</v>
      </c>
      <c r="AK68" s="11">
        <v>0</v>
      </c>
      <c r="AL68" s="11">
        <v>0</v>
      </c>
      <c r="AM68" s="11">
        <v>0</v>
      </c>
      <c r="AN68" s="11">
        <v>0</v>
      </c>
      <c r="AO68" s="11">
        <v>0</v>
      </c>
      <c r="AP68" s="11">
        <v>0</v>
      </c>
      <c r="AQ68" s="11">
        <v>0</v>
      </c>
      <c r="AR68" s="11">
        <v>0</v>
      </c>
      <c r="AS68" s="11">
        <v>0</v>
      </c>
      <c r="AT68" s="11"/>
      <c r="AU68" s="11"/>
      <c r="AV68" s="11"/>
      <c r="AW68" s="11">
        <v>5</v>
      </c>
      <c r="AX68" s="11">
        <v>5</v>
      </c>
      <c r="AY68" s="11">
        <v>1</v>
      </c>
      <c r="AZ68" s="11">
        <v>1</v>
      </c>
      <c r="BA68" s="11">
        <v>1</v>
      </c>
      <c r="BB68" s="11"/>
      <c r="BC68" s="11">
        <v>1</v>
      </c>
      <c r="BD68" s="23">
        <v>0</v>
      </c>
      <c r="BE68" s="10">
        <v>0</v>
      </c>
    </row>
    <row r="69" spans="1:57" x14ac:dyDescent="0.2">
      <c r="A69" s="11">
        <v>2002</v>
      </c>
      <c r="B69" s="11">
        <v>516914</v>
      </c>
      <c r="C69" s="11" t="s">
        <v>2657</v>
      </c>
      <c r="D69" s="11"/>
      <c r="E69" s="11">
        <v>50005</v>
      </c>
      <c r="F69" s="11" t="s">
        <v>1023</v>
      </c>
      <c r="G69" s="11">
        <v>50005</v>
      </c>
      <c r="H69" s="11" t="s">
        <v>41</v>
      </c>
      <c r="I69" s="11" t="s">
        <v>12</v>
      </c>
      <c r="J69" s="11" t="s">
        <v>164</v>
      </c>
      <c r="K69" s="11" t="s">
        <v>13</v>
      </c>
      <c r="L69" s="11" t="s">
        <v>1022</v>
      </c>
      <c r="M69" s="11" t="s">
        <v>1022</v>
      </c>
      <c r="N69" s="11" t="s">
        <v>1020</v>
      </c>
      <c r="O69" s="11">
        <v>21</v>
      </c>
      <c r="P69" s="11" t="s">
        <v>2671</v>
      </c>
      <c r="Q69" s="11">
        <v>20</v>
      </c>
      <c r="R69" s="11" t="s">
        <v>2670</v>
      </c>
      <c r="S69" s="11">
        <v>10</v>
      </c>
      <c r="T69" s="11" t="s">
        <v>49</v>
      </c>
      <c r="U69" s="11">
        <v>0</v>
      </c>
      <c r="V69" s="11">
        <v>6</v>
      </c>
      <c r="W69" s="11" t="s">
        <v>2668</v>
      </c>
      <c r="X69" s="11" t="s">
        <v>2668</v>
      </c>
      <c r="Y69" s="11" t="s">
        <v>2692</v>
      </c>
      <c r="Z69" s="11" t="s">
        <v>2021</v>
      </c>
      <c r="AA69" s="11" t="s">
        <v>2691</v>
      </c>
      <c r="AB69" s="11">
        <v>93</v>
      </c>
      <c r="AC69" s="11">
        <v>0</v>
      </c>
      <c r="AD69" s="11">
        <v>0</v>
      </c>
      <c r="AE69" s="11" t="s">
        <v>2690</v>
      </c>
      <c r="AF69" s="11">
        <v>50005</v>
      </c>
      <c r="AG69" s="11" t="s">
        <v>41</v>
      </c>
      <c r="AH69" s="11"/>
      <c r="AI69" s="11"/>
      <c r="AJ69" s="11">
        <v>1988</v>
      </c>
      <c r="AK69" s="11">
        <v>0</v>
      </c>
      <c r="AL69" s="11">
        <v>0</v>
      </c>
      <c r="AM69" s="11">
        <v>0</v>
      </c>
      <c r="AN69" s="11">
        <v>0</v>
      </c>
      <c r="AO69" s="11">
        <v>0</v>
      </c>
      <c r="AP69" s="11">
        <v>0</v>
      </c>
      <c r="AQ69" s="11">
        <v>0</v>
      </c>
      <c r="AR69" s="11">
        <v>0</v>
      </c>
      <c r="AS69" s="11">
        <v>0</v>
      </c>
      <c r="AT69" s="11"/>
      <c r="AU69" s="11"/>
      <c r="AV69" s="11"/>
      <c r="AW69" s="11">
        <v>5</v>
      </c>
      <c r="AX69" s="11">
        <v>5</v>
      </c>
      <c r="AY69" s="11">
        <v>1</v>
      </c>
      <c r="AZ69" s="11">
        <v>1</v>
      </c>
      <c r="BA69" s="11">
        <v>1</v>
      </c>
      <c r="BB69" s="11"/>
      <c r="BC69" s="11">
        <v>1</v>
      </c>
      <c r="BD69" s="23">
        <v>0</v>
      </c>
      <c r="BE69" s="10">
        <v>0</v>
      </c>
    </row>
    <row r="70" spans="1:57" x14ac:dyDescent="0.2">
      <c r="A70" s="11">
        <v>2002</v>
      </c>
      <c r="B70" s="11">
        <v>516955</v>
      </c>
      <c r="C70" s="11" t="s">
        <v>2662</v>
      </c>
      <c r="D70" s="11"/>
      <c r="E70" s="11">
        <v>50005</v>
      </c>
      <c r="F70" s="11" t="s">
        <v>1023</v>
      </c>
      <c r="G70" s="11">
        <v>50005</v>
      </c>
      <c r="H70" s="11" t="s">
        <v>41</v>
      </c>
      <c r="I70" s="11" t="s">
        <v>12</v>
      </c>
      <c r="J70" s="11" t="s">
        <v>164</v>
      </c>
      <c r="K70" s="11" t="s">
        <v>13</v>
      </c>
      <c r="L70" s="11" t="s">
        <v>1022</v>
      </c>
      <c r="M70" s="11" t="s">
        <v>1022</v>
      </c>
      <c r="N70" s="11" t="s">
        <v>1020</v>
      </c>
      <c r="O70" s="11">
        <v>31</v>
      </c>
      <c r="P70" s="11" t="s">
        <v>2689</v>
      </c>
      <c r="Q70" s="11">
        <v>15</v>
      </c>
      <c r="R70" s="11" t="s">
        <v>2688</v>
      </c>
      <c r="S70" s="11">
        <v>10</v>
      </c>
      <c r="T70" s="11" t="s">
        <v>49</v>
      </c>
      <c r="U70" s="11">
        <v>1</v>
      </c>
      <c r="V70" s="11">
        <v>8</v>
      </c>
      <c r="W70" s="11" t="s">
        <v>2687</v>
      </c>
      <c r="X70" s="11" t="s">
        <v>2686</v>
      </c>
      <c r="Y70" s="11" t="s">
        <v>2685</v>
      </c>
      <c r="Z70" s="11" t="s">
        <v>2684</v>
      </c>
      <c r="AA70" s="11" t="s">
        <v>2683</v>
      </c>
      <c r="AB70" s="11"/>
      <c r="AC70" s="11">
        <v>0</v>
      </c>
      <c r="AD70" s="11">
        <v>61561</v>
      </c>
      <c r="AE70" s="11" t="s">
        <v>2682</v>
      </c>
      <c r="AF70" s="11">
        <v>50005</v>
      </c>
      <c r="AG70" s="11" t="s">
        <v>41</v>
      </c>
      <c r="AH70" s="11"/>
      <c r="AI70" s="11"/>
      <c r="AJ70" s="11">
        <v>1986</v>
      </c>
      <c r="AK70" s="11">
        <v>0</v>
      </c>
      <c r="AL70" s="11">
        <v>0</v>
      </c>
      <c r="AM70" s="11">
        <v>0</v>
      </c>
      <c r="AN70" s="11">
        <v>0</v>
      </c>
      <c r="AO70" s="11">
        <v>0</v>
      </c>
      <c r="AP70" s="11">
        <v>0</v>
      </c>
      <c r="AQ70" s="11">
        <v>0</v>
      </c>
      <c r="AR70" s="11">
        <v>0</v>
      </c>
      <c r="AS70" s="11">
        <v>0</v>
      </c>
      <c r="AT70" s="11"/>
      <c r="AU70" s="11"/>
      <c r="AV70" s="11"/>
      <c r="AW70" s="11">
        <v>5</v>
      </c>
      <c r="AX70" s="11">
        <v>5</v>
      </c>
      <c r="AY70" s="11">
        <v>1</v>
      </c>
      <c r="AZ70" s="11">
        <v>1</v>
      </c>
      <c r="BA70" s="11">
        <v>1</v>
      </c>
      <c r="BB70" s="11"/>
      <c r="BC70" s="11">
        <v>1</v>
      </c>
      <c r="BD70" s="23">
        <v>0</v>
      </c>
      <c r="BE70" s="10">
        <v>0</v>
      </c>
    </row>
    <row r="71" spans="1:57" x14ac:dyDescent="0.2">
      <c r="A71" s="11">
        <v>2002</v>
      </c>
      <c r="B71" s="11">
        <v>518019</v>
      </c>
      <c r="C71" s="11" t="s">
        <v>524</v>
      </c>
      <c r="D71" s="11">
        <v>366</v>
      </c>
      <c r="E71" s="11">
        <v>50005</v>
      </c>
      <c r="F71" s="11" t="s">
        <v>1023</v>
      </c>
      <c r="G71" s="11">
        <v>50005</v>
      </c>
      <c r="H71" s="11" t="s">
        <v>41</v>
      </c>
      <c r="I71" s="11" t="s">
        <v>521</v>
      </c>
      <c r="J71" s="11" t="s">
        <v>164</v>
      </c>
      <c r="K71" s="11" t="s">
        <v>13</v>
      </c>
      <c r="L71" s="11" t="s">
        <v>1022</v>
      </c>
      <c r="M71" s="11" t="s">
        <v>1022</v>
      </c>
      <c r="N71" s="11" t="s">
        <v>1020</v>
      </c>
      <c r="O71" s="11">
        <v>11</v>
      </c>
      <c r="P71" s="11" t="s">
        <v>1021</v>
      </c>
      <c r="Q71" s="11">
        <v>1</v>
      </c>
      <c r="R71" s="11" t="s">
        <v>1020</v>
      </c>
      <c r="S71" s="11">
        <v>10</v>
      </c>
      <c r="T71" s="11" t="s">
        <v>49</v>
      </c>
      <c r="U71" s="11">
        <v>0</v>
      </c>
      <c r="V71" s="11">
        <v>6</v>
      </c>
      <c r="W71" s="11" t="s">
        <v>1039</v>
      </c>
      <c r="X71" s="11" t="s">
        <v>2673</v>
      </c>
      <c r="Y71" s="11" t="s">
        <v>1038</v>
      </c>
      <c r="Z71" s="11" t="s">
        <v>1037</v>
      </c>
      <c r="AA71" s="11" t="s">
        <v>2681</v>
      </c>
      <c r="AB71" s="11"/>
      <c r="AC71" s="11">
        <v>1760</v>
      </c>
      <c r="AD71" s="11">
        <v>68143</v>
      </c>
      <c r="AE71" s="11" t="s">
        <v>2680</v>
      </c>
      <c r="AF71" s="11">
        <v>50005</v>
      </c>
      <c r="AG71" s="11" t="s">
        <v>41</v>
      </c>
      <c r="AH71" s="11"/>
      <c r="AI71" s="11" t="s">
        <v>1034</v>
      </c>
      <c r="AJ71" s="11">
        <v>1971</v>
      </c>
      <c r="AK71" s="11">
        <v>0</v>
      </c>
      <c r="AL71" s="11">
        <v>1</v>
      </c>
      <c r="AM71" s="11">
        <v>1</v>
      </c>
      <c r="AN71" s="11">
        <v>0</v>
      </c>
      <c r="AO71" s="11">
        <v>0</v>
      </c>
      <c r="AP71" s="11">
        <v>0</v>
      </c>
      <c r="AQ71" s="11">
        <v>0</v>
      </c>
      <c r="AR71" s="11">
        <v>0</v>
      </c>
      <c r="AS71" s="11">
        <v>0</v>
      </c>
      <c r="AT71" s="11" t="s">
        <v>1014</v>
      </c>
      <c r="AU71" s="11"/>
      <c r="AV71" s="11"/>
      <c r="AW71" s="11">
        <v>5</v>
      </c>
      <c r="AX71" s="11">
        <v>5</v>
      </c>
      <c r="AY71" s="11">
        <v>1</v>
      </c>
      <c r="AZ71" s="11">
        <v>2</v>
      </c>
      <c r="BA71" s="11">
        <v>1</v>
      </c>
      <c r="BB71" s="11">
        <v>1</v>
      </c>
      <c r="BC71" s="11">
        <v>1</v>
      </c>
      <c r="BD71" s="23">
        <v>0</v>
      </c>
      <c r="BE71" s="10">
        <v>0</v>
      </c>
    </row>
    <row r="72" spans="1:57" x14ac:dyDescent="0.2">
      <c r="A72" s="11">
        <v>2002</v>
      </c>
      <c r="B72" s="11">
        <v>518035</v>
      </c>
      <c r="C72" s="11" t="s">
        <v>522</v>
      </c>
      <c r="D72" s="11">
        <v>253</v>
      </c>
      <c r="E72" s="11">
        <v>50005</v>
      </c>
      <c r="F72" s="11" t="s">
        <v>1023</v>
      </c>
      <c r="G72" s="11">
        <v>50005</v>
      </c>
      <c r="H72" s="11" t="s">
        <v>41</v>
      </c>
      <c r="I72" s="11" t="s">
        <v>521</v>
      </c>
      <c r="J72" s="11" t="s">
        <v>164</v>
      </c>
      <c r="K72" s="11" t="s">
        <v>13</v>
      </c>
      <c r="L72" s="11" t="s">
        <v>1022</v>
      </c>
      <c r="M72" s="11" t="s">
        <v>1022</v>
      </c>
      <c r="N72" s="11" t="s">
        <v>1020</v>
      </c>
      <c r="O72" s="11">
        <v>11</v>
      </c>
      <c r="P72" s="11" t="s">
        <v>1021</v>
      </c>
      <c r="Q72" s="11">
        <v>1</v>
      </c>
      <c r="R72" s="11" t="s">
        <v>1020</v>
      </c>
      <c r="S72" s="11">
        <v>10</v>
      </c>
      <c r="T72" s="11" t="s">
        <v>49</v>
      </c>
      <c r="U72" s="11">
        <v>0</v>
      </c>
      <c r="V72" s="11">
        <v>6</v>
      </c>
      <c r="W72" s="11" t="s">
        <v>2679</v>
      </c>
      <c r="X72" s="11" t="s">
        <v>2673</v>
      </c>
      <c r="Y72" s="11" t="s">
        <v>1032</v>
      </c>
      <c r="Z72" s="11" t="s">
        <v>1031</v>
      </c>
      <c r="AA72" s="11" t="s">
        <v>2678</v>
      </c>
      <c r="AB72" s="11"/>
      <c r="AC72" s="11">
        <v>276</v>
      </c>
      <c r="AD72" s="11">
        <v>61411</v>
      </c>
      <c r="AE72" s="11" t="s">
        <v>2678</v>
      </c>
      <c r="AF72" s="11">
        <v>50005</v>
      </c>
      <c r="AG72" s="11" t="s">
        <v>41</v>
      </c>
      <c r="AH72" s="11"/>
      <c r="AI72" s="11" t="s">
        <v>1029</v>
      </c>
      <c r="AJ72" s="11">
        <v>1978</v>
      </c>
      <c r="AK72" s="11">
        <v>0</v>
      </c>
      <c r="AL72" s="11">
        <v>1</v>
      </c>
      <c r="AM72" s="11">
        <v>1</v>
      </c>
      <c r="AN72" s="11">
        <v>0</v>
      </c>
      <c r="AO72" s="11">
        <v>0</v>
      </c>
      <c r="AP72" s="11">
        <v>0</v>
      </c>
      <c r="AQ72" s="11">
        <v>0</v>
      </c>
      <c r="AR72" s="11">
        <v>0</v>
      </c>
      <c r="AS72" s="11">
        <v>0</v>
      </c>
      <c r="AT72" s="11" t="s">
        <v>1014</v>
      </c>
      <c r="AU72" s="11"/>
      <c r="AV72" s="11"/>
      <c r="AW72" s="11">
        <v>5</v>
      </c>
      <c r="AX72" s="11">
        <v>5</v>
      </c>
      <c r="AY72" s="11">
        <v>1</v>
      </c>
      <c r="AZ72" s="11">
        <v>2</v>
      </c>
      <c r="BA72" s="11">
        <v>1</v>
      </c>
      <c r="BB72" s="11">
        <v>1</v>
      </c>
      <c r="BC72" s="11">
        <v>1</v>
      </c>
      <c r="BD72" s="23">
        <v>0</v>
      </c>
      <c r="BE72" s="10">
        <v>0</v>
      </c>
    </row>
    <row r="73" spans="1:57" x14ac:dyDescent="0.2">
      <c r="A73" s="11">
        <v>2002</v>
      </c>
      <c r="B73" s="11">
        <v>518050</v>
      </c>
      <c r="C73" s="11" t="s">
        <v>526</v>
      </c>
      <c r="D73" s="11">
        <v>172</v>
      </c>
      <c r="E73" s="11">
        <v>50005</v>
      </c>
      <c r="F73" s="11" t="s">
        <v>1023</v>
      </c>
      <c r="G73" s="11">
        <v>50005</v>
      </c>
      <c r="H73" s="11" t="s">
        <v>41</v>
      </c>
      <c r="I73" s="11" t="s">
        <v>521</v>
      </c>
      <c r="J73" s="11" t="s">
        <v>164</v>
      </c>
      <c r="K73" s="11" t="s">
        <v>13</v>
      </c>
      <c r="L73" s="11" t="s">
        <v>1022</v>
      </c>
      <c r="M73" s="11" t="s">
        <v>1022</v>
      </c>
      <c r="N73" s="11" t="s">
        <v>1020</v>
      </c>
      <c r="O73" s="11">
        <v>11</v>
      </c>
      <c r="P73" s="11" t="s">
        <v>1021</v>
      </c>
      <c r="Q73" s="11">
        <v>1</v>
      </c>
      <c r="R73" s="11" t="s">
        <v>1020</v>
      </c>
      <c r="S73" s="11">
        <v>10</v>
      </c>
      <c r="T73" s="11" t="s">
        <v>49</v>
      </c>
      <c r="U73" s="11">
        <v>0</v>
      </c>
      <c r="V73" s="11">
        <v>6</v>
      </c>
      <c r="W73" s="11" t="s">
        <v>1028</v>
      </c>
      <c r="X73" s="11" t="s">
        <v>2673</v>
      </c>
      <c r="Y73" s="11" t="s">
        <v>2677</v>
      </c>
      <c r="Z73" s="11" t="s">
        <v>2676</v>
      </c>
      <c r="AA73" s="11" t="s">
        <v>2675</v>
      </c>
      <c r="AB73" s="11"/>
      <c r="AC73" s="11">
        <v>1994</v>
      </c>
      <c r="AD73" s="11">
        <v>68028</v>
      </c>
      <c r="AE73" s="11" t="s">
        <v>2675</v>
      </c>
      <c r="AF73" s="11">
        <v>50005</v>
      </c>
      <c r="AG73" s="11" t="s">
        <v>41</v>
      </c>
      <c r="AH73" s="11"/>
      <c r="AI73" s="11" t="s">
        <v>1024</v>
      </c>
      <c r="AJ73" s="11">
        <v>1998</v>
      </c>
      <c r="AK73" s="11">
        <v>0</v>
      </c>
      <c r="AL73" s="11">
        <v>0</v>
      </c>
      <c r="AM73" s="11">
        <v>0</v>
      </c>
      <c r="AN73" s="11">
        <v>0</v>
      </c>
      <c r="AO73" s="11">
        <v>0</v>
      </c>
      <c r="AP73" s="11">
        <v>0</v>
      </c>
      <c r="AQ73" s="11">
        <v>0</v>
      </c>
      <c r="AR73" s="11">
        <v>0</v>
      </c>
      <c r="AS73" s="11">
        <v>0</v>
      </c>
      <c r="AT73" s="11" t="s">
        <v>1014</v>
      </c>
      <c r="AU73" s="11"/>
      <c r="AV73" s="11"/>
      <c r="AW73" s="11">
        <v>5</v>
      </c>
      <c r="AX73" s="11">
        <v>5</v>
      </c>
      <c r="AY73" s="11">
        <v>1</v>
      </c>
      <c r="AZ73" s="11">
        <v>2</v>
      </c>
      <c r="BA73" s="11">
        <v>1</v>
      </c>
      <c r="BB73" s="11">
        <v>1</v>
      </c>
      <c r="BC73" s="11">
        <v>1</v>
      </c>
      <c r="BD73" s="23">
        <v>0</v>
      </c>
      <c r="BE73" s="10">
        <v>0</v>
      </c>
    </row>
    <row r="74" spans="1:57" x14ac:dyDescent="0.2">
      <c r="A74" s="11">
        <v>2002</v>
      </c>
      <c r="B74" s="11">
        <v>518068</v>
      </c>
      <c r="C74" s="11" t="s">
        <v>528</v>
      </c>
      <c r="D74" s="11">
        <v>44</v>
      </c>
      <c r="E74" s="11">
        <v>50005</v>
      </c>
      <c r="F74" s="11" t="s">
        <v>1023</v>
      </c>
      <c r="G74" s="11">
        <v>50005</v>
      </c>
      <c r="H74" s="11" t="s">
        <v>41</v>
      </c>
      <c r="I74" s="11" t="s">
        <v>521</v>
      </c>
      <c r="J74" s="11" t="s">
        <v>164</v>
      </c>
      <c r="K74" s="11" t="s">
        <v>13</v>
      </c>
      <c r="L74" s="11" t="s">
        <v>1022</v>
      </c>
      <c r="M74" s="11" t="s">
        <v>1022</v>
      </c>
      <c r="N74" s="11" t="s">
        <v>1020</v>
      </c>
      <c r="O74" s="11">
        <v>11</v>
      </c>
      <c r="P74" s="11" t="s">
        <v>1021</v>
      </c>
      <c r="Q74" s="11">
        <v>1</v>
      </c>
      <c r="R74" s="11" t="s">
        <v>1020</v>
      </c>
      <c r="S74" s="11">
        <v>10</v>
      </c>
      <c r="T74" s="11" t="s">
        <v>49</v>
      </c>
      <c r="U74" s="11">
        <v>0</v>
      </c>
      <c r="V74" s="11">
        <v>6</v>
      </c>
      <c r="W74" s="11" t="s">
        <v>2674</v>
      </c>
      <c r="X74" s="11" t="s">
        <v>2673</v>
      </c>
      <c r="Y74" s="11" t="s">
        <v>1018</v>
      </c>
      <c r="Z74" s="11" t="s">
        <v>1017</v>
      </c>
      <c r="AA74" s="11" t="s">
        <v>2672</v>
      </c>
      <c r="AB74" s="11"/>
      <c r="AC74" s="11">
        <v>1968</v>
      </c>
      <c r="AD74" s="11">
        <v>68134</v>
      </c>
      <c r="AE74" s="11" t="s">
        <v>2672</v>
      </c>
      <c r="AF74" s="11">
        <v>50005</v>
      </c>
      <c r="AG74" s="11" t="s">
        <v>41</v>
      </c>
      <c r="AH74" s="11"/>
      <c r="AI74" s="11" t="s">
        <v>1015</v>
      </c>
      <c r="AJ74" s="11">
        <v>2001</v>
      </c>
      <c r="AK74" s="11">
        <v>0</v>
      </c>
      <c r="AL74" s="11">
        <v>0</v>
      </c>
      <c r="AM74" s="11">
        <v>0</v>
      </c>
      <c r="AN74" s="11">
        <v>0</v>
      </c>
      <c r="AO74" s="11">
        <v>0</v>
      </c>
      <c r="AP74" s="11">
        <v>0</v>
      </c>
      <c r="AQ74" s="11">
        <v>0</v>
      </c>
      <c r="AR74" s="11">
        <v>0</v>
      </c>
      <c r="AS74" s="11">
        <v>0</v>
      </c>
      <c r="AT74" s="11" t="s">
        <v>1014</v>
      </c>
      <c r="AU74" s="11"/>
      <c r="AV74" s="11"/>
      <c r="AW74" s="11">
        <v>5</v>
      </c>
      <c r="AX74" s="11">
        <v>5</v>
      </c>
      <c r="AY74" s="11">
        <v>1</v>
      </c>
      <c r="AZ74" s="11">
        <v>2</v>
      </c>
      <c r="BA74" s="11">
        <v>1</v>
      </c>
      <c r="BB74" s="11">
        <v>1</v>
      </c>
      <c r="BC74" s="11">
        <v>1</v>
      </c>
      <c r="BD74" s="23">
        <v>0</v>
      </c>
      <c r="BE74" s="10">
        <v>0</v>
      </c>
    </row>
    <row r="75" spans="1:57" x14ac:dyDescent="0.2">
      <c r="A75" s="11">
        <v>2002</v>
      </c>
      <c r="B75" s="11">
        <v>525303</v>
      </c>
      <c r="C75" s="11" t="s">
        <v>2652</v>
      </c>
      <c r="D75" s="11"/>
      <c r="E75" s="11">
        <v>50005</v>
      </c>
      <c r="F75" s="11" t="s">
        <v>1023</v>
      </c>
      <c r="G75" s="11">
        <v>50005</v>
      </c>
      <c r="H75" s="11" t="s">
        <v>41</v>
      </c>
      <c r="I75" s="11" t="s">
        <v>12</v>
      </c>
      <c r="J75" s="11" t="s">
        <v>164</v>
      </c>
      <c r="K75" s="11" t="s">
        <v>2651</v>
      </c>
      <c r="L75" s="11" t="s">
        <v>1022</v>
      </c>
      <c r="M75" s="11" t="s">
        <v>1022</v>
      </c>
      <c r="N75" s="11" t="s">
        <v>1020</v>
      </c>
      <c r="O75" s="11">
        <v>21</v>
      </c>
      <c r="P75" s="11" t="s">
        <v>2671</v>
      </c>
      <c r="Q75" s="11">
        <v>20</v>
      </c>
      <c r="R75" s="11" t="s">
        <v>2670</v>
      </c>
      <c r="S75" s="11">
        <v>10</v>
      </c>
      <c r="T75" s="11" t="s">
        <v>49</v>
      </c>
      <c r="U75" s="11">
        <v>0</v>
      </c>
      <c r="V75" s="11">
        <v>6</v>
      </c>
      <c r="W75" s="11" t="s">
        <v>2669</v>
      </c>
      <c r="X75" s="11" t="s">
        <v>2668</v>
      </c>
      <c r="Y75" s="11" t="s">
        <v>2667</v>
      </c>
      <c r="Z75" s="11" t="s">
        <v>2021</v>
      </c>
      <c r="AA75" s="11" t="s">
        <v>2666</v>
      </c>
      <c r="AB75" s="11"/>
      <c r="AC75" s="11">
        <v>0</v>
      </c>
      <c r="AD75" s="11">
        <v>0</v>
      </c>
      <c r="AE75" s="11" t="s">
        <v>2666</v>
      </c>
      <c r="AF75" s="11">
        <v>50005</v>
      </c>
      <c r="AG75" s="11" t="s">
        <v>41</v>
      </c>
      <c r="AH75" s="11"/>
      <c r="AI75" s="11"/>
      <c r="AJ75" s="11">
        <v>1996</v>
      </c>
      <c r="AK75" s="11">
        <v>0</v>
      </c>
      <c r="AL75" s="11">
        <v>0</v>
      </c>
      <c r="AM75" s="11">
        <v>0</v>
      </c>
      <c r="AN75" s="11">
        <v>0</v>
      </c>
      <c r="AO75" s="11">
        <v>0</v>
      </c>
      <c r="AP75" s="11">
        <v>0</v>
      </c>
      <c r="AQ75" s="11">
        <v>0</v>
      </c>
      <c r="AR75" s="11">
        <v>0</v>
      </c>
      <c r="AS75" s="11">
        <v>0</v>
      </c>
      <c r="AT75" s="11"/>
      <c r="AU75" s="11"/>
      <c r="AV75" s="11"/>
      <c r="AW75" s="11">
        <v>5</v>
      </c>
      <c r="AX75" s="11">
        <v>5</v>
      </c>
      <c r="AY75" s="11">
        <v>2</v>
      </c>
      <c r="AZ75" s="11">
        <v>1</v>
      </c>
      <c r="BA75" s="11">
        <v>1</v>
      </c>
      <c r="BB75" s="11"/>
      <c r="BC75" s="11">
        <v>1</v>
      </c>
      <c r="BD75" s="23">
        <v>0</v>
      </c>
      <c r="BE75" s="10">
        <v>0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BE180"/>
  <sheetViews>
    <sheetView rightToLeft="1" topLeftCell="A75" workbookViewId="0">
      <selection activeCell="A180" sqref="A180"/>
    </sheetView>
  </sheetViews>
  <sheetFormatPr defaultRowHeight="12.75" x14ac:dyDescent="0.2"/>
  <cols>
    <col min="1" max="1" width="8.85546875" customWidth="1"/>
    <col min="2" max="2" width="7.140625" customWidth="1"/>
    <col min="3" max="3" width="14.7109375" customWidth="1"/>
    <col min="4" max="4" width="12.140625" customWidth="1"/>
    <col min="5" max="5" width="7.7109375" customWidth="1"/>
    <col min="6" max="6" width="12" customWidth="1"/>
    <col min="7" max="7" width="6.28515625" customWidth="1"/>
    <col min="8" max="8" width="12" customWidth="1"/>
    <col min="9" max="9" width="6.85546875" customWidth="1"/>
    <col min="10" max="10" width="5.85546875" customWidth="1"/>
    <col min="11" max="11" width="7.140625" customWidth="1"/>
    <col min="12" max="12" width="9.42578125" customWidth="1"/>
    <col min="13" max="13" width="7.5703125" customWidth="1"/>
    <col min="14" max="14" width="9.140625" customWidth="1"/>
    <col min="15" max="15" width="12.42578125" customWidth="1"/>
    <col min="16" max="16" width="10.7109375" customWidth="1"/>
    <col min="17" max="17" width="6.28515625" customWidth="1"/>
    <col min="18" max="18" width="6.7109375" customWidth="1"/>
    <col min="19" max="19" width="10.140625" customWidth="1"/>
    <col min="20" max="20" width="13.5703125" customWidth="1"/>
    <col min="21" max="21" width="7" customWidth="1"/>
    <col min="22" max="22" width="6.85546875" customWidth="1"/>
    <col min="23" max="23" width="13.42578125" customWidth="1"/>
    <col min="24" max="24" width="13.5703125" customWidth="1"/>
    <col min="25" max="25" width="11.28515625" customWidth="1"/>
    <col min="26" max="26" width="11.42578125" customWidth="1"/>
    <col min="27" max="27" width="19" customWidth="1"/>
    <col min="28" max="28" width="6.140625" customWidth="1"/>
    <col min="29" max="29" width="6.28515625" customWidth="1"/>
    <col min="30" max="30" width="7" customWidth="1"/>
    <col min="31" max="31" width="22.28515625" customWidth="1"/>
    <col min="32" max="32" width="8.28515625" customWidth="1"/>
    <col min="33" max="33" width="15.42578125" customWidth="1"/>
    <col min="34" max="34" width="25.85546875" customWidth="1"/>
    <col min="35" max="35" width="29.140625" customWidth="1"/>
    <col min="36" max="36" width="6.28515625" customWidth="1"/>
    <col min="37" max="37" width="9.85546875" customWidth="1"/>
    <col min="38" max="38" width="9.140625" customWidth="1"/>
    <col min="39" max="39" width="7" customWidth="1"/>
    <col min="40" max="40" width="9.5703125" customWidth="1"/>
    <col min="41" max="41" width="12" customWidth="1"/>
    <col min="42" max="42" width="10.5703125" customWidth="1"/>
    <col min="43" max="43" width="6.85546875" customWidth="1"/>
    <col min="44" max="44" width="8.28515625" customWidth="1"/>
    <col min="45" max="45" width="6.28515625" customWidth="1"/>
    <col min="46" max="46" width="11.5703125" customWidth="1"/>
    <col min="47" max="47" width="9.140625" customWidth="1"/>
    <col min="48" max="48" width="8" customWidth="1"/>
    <col min="49" max="50" width="7.42578125" customWidth="1"/>
    <col min="51" max="51" width="8" customWidth="1"/>
    <col min="52" max="52" width="4.85546875" customWidth="1"/>
    <col min="53" max="53" width="6.5703125" customWidth="1"/>
    <col min="54" max="54" width="5.28515625" customWidth="1"/>
    <col min="55" max="55" width="8.85546875" customWidth="1"/>
    <col min="56" max="56" width="6" customWidth="1"/>
    <col min="57" max="57" width="8.140625" customWidth="1"/>
  </cols>
  <sheetData>
    <row r="1" spans="1:57" x14ac:dyDescent="0.2">
      <c r="A1" s="12" t="s">
        <v>1972</v>
      </c>
      <c r="B1" s="12" t="s">
        <v>1971</v>
      </c>
      <c r="C1" s="12" t="s">
        <v>6</v>
      </c>
      <c r="D1" s="12" t="s">
        <v>1970</v>
      </c>
      <c r="E1" s="12" t="s">
        <v>1969</v>
      </c>
      <c r="F1" s="12" t="s">
        <v>1968</v>
      </c>
      <c r="G1" s="12" t="s">
        <v>1967</v>
      </c>
      <c r="H1" s="12" t="s">
        <v>5</v>
      </c>
      <c r="I1" s="12" t="s">
        <v>1</v>
      </c>
      <c r="J1" s="12" t="s">
        <v>3</v>
      </c>
      <c r="K1" s="12" t="s">
        <v>2</v>
      </c>
      <c r="L1" s="12" t="s">
        <v>1966</v>
      </c>
      <c r="M1" s="12" t="s">
        <v>1965</v>
      </c>
      <c r="N1" s="12" t="s">
        <v>1964</v>
      </c>
      <c r="O1" s="12" t="s">
        <v>1963</v>
      </c>
      <c r="P1" s="12" t="s">
        <v>1962</v>
      </c>
      <c r="Q1" s="12" t="s">
        <v>1961</v>
      </c>
      <c r="R1" s="12" t="s">
        <v>1960</v>
      </c>
      <c r="S1" s="12" t="s">
        <v>1959</v>
      </c>
      <c r="T1" s="12" t="s">
        <v>4</v>
      </c>
      <c r="U1" s="12" t="s">
        <v>1958</v>
      </c>
      <c r="V1" s="12" t="s">
        <v>1957</v>
      </c>
      <c r="W1" s="12" t="s">
        <v>1956</v>
      </c>
      <c r="X1" s="12" t="s">
        <v>1955</v>
      </c>
      <c r="Y1" s="12" t="s">
        <v>1954</v>
      </c>
      <c r="Z1" s="12" t="s">
        <v>1953</v>
      </c>
      <c r="AA1" s="12" t="s">
        <v>1952</v>
      </c>
      <c r="AB1" s="12" t="s">
        <v>1951</v>
      </c>
      <c r="AC1" s="12" t="s">
        <v>1950</v>
      </c>
      <c r="AD1" s="12" t="s">
        <v>1949</v>
      </c>
      <c r="AE1" s="12" t="s">
        <v>1948</v>
      </c>
      <c r="AF1" s="12" t="s">
        <v>1947</v>
      </c>
      <c r="AG1" s="12" t="s">
        <v>1946</v>
      </c>
      <c r="AH1" s="12" t="s">
        <v>1945</v>
      </c>
      <c r="AI1" s="12" t="s">
        <v>1944</v>
      </c>
      <c r="AJ1" s="12" t="s">
        <v>1943</v>
      </c>
      <c r="AK1" s="12" t="s">
        <v>1942</v>
      </c>
      <c r="AL1" s="12" t="s">
        <v>1941</v>
      </c>
      <c r="AM1" s="12" t="s">
        <v>1940</v>
      </c>
      <c r="AN1" s="12" t="s">
        <v>1939</v>
      </c>
      <c r="AO1" s="12" t="s">
        <v>1938</v>
      </c>
      <c r="AP1" s="12" t="s">
        <v>1937</v>
      </c>
      <c r="AQ1" s="12" t="s">
        <v>1936</v>
      </c>
      <c r="AR1" s="12" t="s">
        <v>1935</v>
      </c>
      <c r="AS1" s="12" t="s">
        <v>1934</v>
      </c>
      <c r="AT1" s="12" t="s">
        <v>1933</v>
      </c>
      <c r="AU1" s="12" t="s">
        <v>1932</v>
      </c>
      <c r="AV1" s="12" t="s">
        <v>1931</v>
      </c>
      <c r="AW1" s="12" t="s">
        <v>1930</v>
      </c>
      <c r="AX1" s="12" t="s">
        <v>1929</v>
      </c>
      <c r="AY1" s="12" t="s">
        <v>1928</v>
      </c>
      <c r="AZ1" s="12" t="s">
        <v>1927</v>
      </c>
      <c r="BA1" s="12" t="s">
        <v>1926</v>
      </c>
      <c r="BB1" s="12" t="s">
        <v>1925</v>
      </c>
      <c r="BC1" s="12" t="s">
        <v>1924</v>
      </c>
      <c r="BD1" s="12" t="s">
        <v>1923</v>
      </c>
      <c r="BE1" s="12" t="s">
        <v>1922</v>
      </c>
    </row>
    <row r="2" spans="1:57" hidden="1" x14ac:dyDescent="0.2">
      <c r="A2" s="11">
        <v>2007</v>
      </c>
      <c r="B2" s="11">
        <v>510024</v>
      </c>
      <c r="C2" s="11" t="s">
        <v>1921</v>
      </c>
      <c r="D2" s="11">
        <v>489</v>
      </c>
      <c r="E2" s="11">
        <v>24000</v>
      </c>
      <c r="F2" s="11" t="s">
        <v>16</v>
      </c>
      <c r="G2" s="11">
        <v>24000</v>
      </c>
      <c r="H2" s="11" t="s">
        <v>16</v>
      </c>
      <c r="I2" s="11" t="s">
        <v>12</v>
      </c>
      <c r="J2" s="11" t="s">
        <v>164</v>
      </c>
      <c r="K2" s="11" t="s">
        <v>13</v>
      </c>
      <c r="L2" s="11" t="s">
        <v>1022</v>
      </c>
      <c r="M2" s="11" t="s">
        <v>1022</v>
      </c>
      <c r="N2" s="11" t="s">
        <v>1020</v>
      </c>
      <c r="O2" s="11">
        <v>11</v>
      </c>
      <c r="P2" s="11" t="s">
        <v>1021</v>
      </c>
      <c r="Q2" s="11">
        <v>1</v>
      </c>
      <c r="R2" s="11" t="s">
        <v>1020</v>
      </c>
      <c r="S2" s="11">
        <v>10</v>
      </c>
      <c r="T2" s="11" t="s">
        <v>49</v>
      </c>
      <c r="U2" s="11">
        <v>1</v>
      </c>
      <c r="V2" s="11">
        <v>6</v>
      </c>
      <c r="W2" s="11" t="s">
        <v>1920</v>
      </c>
      <c r="X2" s="11"/>
      <c r="Y2" s="11" t="s">
        <v>1919</v>
      </c>
      <c r="Z2" s="11" t="s">
        <v>1918</v>
      </c>
      <c r="AA2" s="11" t="s">
        <v>1917</v>
      </c>
      <c r="AB2" s="11">
        <v>2</v>
      </c>
      <c r="AC2" s="11">
        <v>114</v>
      </c>
      <c r="AD2" s="11">
        <v>60200</v>
      </c>
      <c r="AE2" s="11" t="s">
        <v>1917</v>
      </c>
      <c r="AF2" s="11">
        <v>24000</v>
      </c>
      <c r="AG2" s="11" t="s">
        <v>16</v>
      </c>
      <c r="AH2" s="11"/>
      <c r="AI2" s="11" t="s">
        <v>1916</v>
      </c>
      <c r="AJ2" s="11">
        <v>1960</v>
      </c>
      <c r="AK2" s="11">
        <v>0</v>
      </c>
      <c r="AL2" s="11">
        <v>0</v>
      </c>
      <c r="AM2" s="11">
        <v>1</v>
      </c>
      <c r="AN2" s="11">
        <v>0</v>
      </c>
      <c r="AO2" s="11">
        <v>0</v>
      </c>
      <c r="AP2" s="11">
        <v>0</v>
      </c>
      <c r="AQ2" s="11">
        <v>0</v>
      </c>
      <c r="AR2" s="11">
        <v>0</v>
      </c>
      <c r="AS2" s="11">
        <v>0</v>
      </c>
      <c r="AT2" s="11" t="s">
        <v>1040</v>
      </c>
      <c r="AU2" s="11"/>
      <c r="AV2" s="11"/>
      <c r="AW2" s="11">
        <v>5</v>
      </c>
      <c r="AX2" s="11">
        <v>5</v>
      </c>
      <c r="AY2" s="11">
        <v>1</v>
      </c>
      <c r="AZ2" s="11">
        <v>1</v>
      </c>
      <c r="BA2" s="11">
        <v>1</v>
      </c>
      <c r="BB2" s="11">
        <v>0</v>
      </c>
      <c r="BC2" s="11">
        <v>1</v>
      </c>
      <c r="BD2" s="9">
        <v>0</v>
      </c>
      <c r="BE2" s="10">
        <v>0</v>
      </c>
    </row>
    <row r="3" spans="1:57" hidden="1" x14ac:dyDescent="0.2">
      <c r="A3" s="11">
        <v>2007</v>
      </c>
      <c r="B3" s="11">
        <v>510057</v>
      </c>
      <c r="C3" s="11" t="s">
        <v>17</v>
      </c>
      <c r="D3" s="11">
        <v>278</v>
      </c>
      <c r="E3" s="11">
        <v>24000</v>
      </c>
      <c r="F3" s="11" t="s">
        <v>16</v>
      </c>
      <c r="G3" s="11">
        <v>24000</v>
      </c>
      <c r="H3" s="11" t="s">
        <v>16</v>
      </c>
      <c r="I3" s="11" t="s">
        <v>12</v>
      </c>
      <c r="J3" s="11" t="s">
        <v>14</v>
      </c>
      <c r="K3" s="11" t="s">
        <v>13</v>
      </c>
      <c r="L3" s="11" t="s">
        <v>1022</v>
      </c>
      <c r="M3" s="11" t="s">
        <v>1022</v>
      </c>
      <c r="N3" s="11" t="s">
        <v>1020</v>
      </c>
      <c r="O3" s="11">
        <v>11</v>
      </c>
      <c r="P3" s="11" t="s">
        <v>1021</v>
      </c>
      <c r="Q3" s="11">
        <v>1</v>
      </c>
      <c r="R3" s="11" t="s">
        <v>1020</v>
      </c>
      <c r="S3" s="11">
        <v>11</v>
      </c>
      <c r="T3" s="11" t="s">
        <v>15</v>
      </c>
      <c r="U3" s="11">
        <v>0</v>
      </c>
      <c r="V3" s="11">
        <v>6</v>
      </c>
      <c r="W3" s="11" t="s">
        <v>1915</v>
      </c>
      <c r="X3" s="11"/>
      <c r="Y3" s="11" t="s">
        <v>1914</v>
      </c>
      <c r="Z3" s="11" t="s">
        <v>1913</v>
      </c>
      <c r="AA3" s="11" t="s">
        <v>1912</v>
      </c>
      <c r="AB3" s="11">
        <v>9</v>
      </c>
      <c r="AC3" s="11">
        <v>341</v>
      </c>
      <c r="AD3" s="11">
        <v>60200</v>
      </c>
      <c r="AE3" s="11" t="s">
        <v>1912</v>
      </c>
      <c r="AF3" s="11">
        <v>24000</v>
      </c>
      <c r="AG3" s="11" t="s">
        <v>16</v>
      </c>
      <c r="AH3" s="11"/>
      <c r="AI3" s="11" t="s">
        <v>1911</v>
      </c>
      <c r="AJ3" s="11">
        <v>1960</v>
      </c>
      <c r="AK3" s="11">
        <v>0</v>
      </c>
      <c r="AL3" s="11">
        <v>0</v>
      </c>
      <c r="AM3" s="11">
        <v>1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 t="s">
        <v>1040</v>
      </c>
      <c r="AU3" s="11"/>
      <c r="AV3" s="11"/>
      <c r="AW3" s="11">
        <v>5</v>
      </c>
      <c r="AX3" s="11">
        <v>5</v>
      </c>
      <c r="AY3" s="11">
        <v>1</v>
      </c>
      <c r="AZ3" s="11">
        <v>1</v>
      </c>
      <c r="BA3" s="11">
        <v>2</v>
      </c>
      <c r="BB3" s="11">
        <v>0</v>
      </c>
      <c r="BC3" s="11">
        <v>1</v>
      </c>
      <c r="BD3" s="9">
        <v>0</v>
      </c>
      <c r="BE3" s="10">
        <v>0</v>
      </c>
    </row>
    <row r="4" spans="1:57" hidden="1" x14ac:dyDescent="0.2">
      <c r="A4" s="11">
        <v>2007</v>
      </c>
      <c r="B4" s="11">
        <v>510065</v>
      </c>
      <c r="C4" s="11" t="s">
        <v>674</v>
      </c>
      <c r="D4" s="11">
        <v>289</v>
      </c>
      <c r="E4" s="11">
        <v>24000</v>
      </c>
      <c r="F4" s="11" t="s">
        <v>16</v>
      </c>
      <c r="G4" s="11">
        <v>24000</v>
      </c>
      <c r="H4" s="11" t="s">
        <v>16</v>
      </c>
      <c r="I4" s="11" t="s">
        <v>12</v>
      </c>
      <c r="J4" s="11" t="s">
        <v>14</v>
      </c>
      <c r="K4" s="11" t="s">
        <v>13</v>
      </c>
      <c r="L4" s="11" t="s">
        <v>1022</v>
      </c>
      <c r="M4" s="11" t="s">
        <v>1022</v>
      </c>
      <c r="N4" s="11" t="s">
        <v>1020</v>
      </c>
      <c r="O4" s="11">
        <v>11</v>
      </c>
      <c r="P4" s="11" t="s">
        <v>1021</v>
      </c>
      <c r="Q4" s="11">
        <v>1</v>
      </c>
      <c r="R4" s="11" t="s">
        <v>1020</v>
      </c>
      <c r="S4" s="11">
        <v>10</v>
      </c>
      <c r="T4" s="11" t="s">
        <v>49</v>
      </c>
      <c r="U4" s="11">
        <v>1</v>
      </c>
      <c r="V4" s="11">
        <v>6</v>
      </c>
      <c r="W4" s="11" t="s">
        <v>1910</v>
      </c>
      <c r="X4" s="11"/>
      <c r="Y4" s="11" t="s">
        <v>1909</v>
      </c>
      <c r="Z4" s="11" t="s">
        <v>1908</v>
      </c>
      <c r="AA4" s="11" t="s">
        <v>1907</v>
      </c>
      <c r="AB4" s="11">
        <v>9</v>
      </c>
      <c r="AC4" s="11">
        <v>130</v>
      </c>
      <c r="AD4" s="11">
        <v>60250</v>
      </c>
      <c r="AE4" s="11" t="s">
        <v>1907</v>
      </c>
      <c r="AF4" s="11">
        <v>24000</v>
      </c>
      <c r="AG4" s="11" t="s">
        <v>16</v>
      </c>
      <c r="AH4" s="11"/>
      <c r="AI4" s="11" t="s">
        <v>1906</v>
      </c>
      <c r="AJ4" s="11">
        <v>1950</v>
      </c>
      <c r="AK4" s="11">
        <v>0</v>
      </c>
      <c r="AL4" s="11">
        <v>0</v>
      </c>
      <c r="AM4" s="11">
        <v>1</v>
      </c>
      <c r="AN4" s="11">
        <v>0</v>
      </c>
      <c r="AO4" s="11">
        <v>0</v>
      </c>
      <c r="AP4" s="11">
        <v>0</v>
      </c>
      <c r="AQ4" s="11">
        <v>0</v>
      </c>
      <c r="AR4" s="11">
        <v>0</v>
      </c>
      <c r="AS4" s="11">
        <v>0</v>
      </c>
      <c r="AT4" s="11" t="s">
        <v>1040</v>
      </c>
      <c r="AU4" s="11"/>
      <c r="AV4" s="11"/>
      <c r="AW4" s="11">
        <v>5</v>
      </c>
      <c r="AX4" s="11">
        <v>5</v>
      </c>
      <c r="AY4" s="11">
        <v>1</v>
      </c>
      <c r="AZ4" s="11">
        <v>1</v>
      </c>
      <c r="BA4" s="11">
        <v>2</v>
      </c>
      <c r="BB4" s="11">
        <v>0</v>
      </c>
      <c r="BC4" s="11">
        <v>1</v>
      </c>
      <c r="BD4" s="9">
        <v>0</v>
      </c>
      <c r="BE4" s="10">
        <v>0</v>
      </c>
    </row>
    <row r="5" spans="1:57" hidden="1" x14ac:dyDescent="0.2">
      <c r="A5" s="11">
        <v>2007</v>
      </c>
      <c r="B5" s="11">
        <v>510073</v>
      </c>
      <c r="C5" s="11" t="s">
        <v>201</v>
      </c>
      <c r="D5" s="11">
        <v>307</v>
      </c>
      <c r="E5" s="11">
        <v>5652</v>
      </c>
      <c r="F5" s="11" t="s">
        <v>20</v>
      </c>
      <c r="G5" s="11">
        <v>5652</v>
      </c>
      <c r="H5" s="11" t="s">
        <v>20</v>
      </c>
      <c r="I5" s="11" t="s">
        <v>12</v>
      </c>
      <c r="J5" s="11" t="s">
        <v>164</v>
      </c>
      <c r="K5" s="11" t="s">
        <v>13</v>
      </c>
      <c r="L5" s="11" t="s">
        <v>1022</v>
      </c>
      <c r="M5" s="11" t="s">
        <v>1022</v>
      </c>
      <c r="N5" s="11" t="s">
        <v>1020</v>
      </c>
      <c r="O5" s="11">
        <v>11</v>
      </c>
      <c r="P5" s="11" t="s">
        <v>1021</v>
      </c>
      <c r="Q5" s="11">
        <v>1</v>
      </c>
      <c r="R5" s="11" t="s">
        <v>1020</v>
      </c>
      <c r="S5" s="11">
        <v>10</v>
      </c>
      <c r="T5" s="11" t="s">
        <v>49</v>
      </c>
      <c r="U5" s="11">
        <v>1</v>
      </c>
      <c r="V5" s="11">
        <v>6</v>
      </c>
      <c r="W5" s="11" t="s">
        <v>1905</v>
      </c>
      <c r="X5" s="11"/>
      <c r="Y5" s="11" t="s">
        <v>1904</v>
      </c>
      <c r="Z5" s="11" t="s">
        <v>1903</v>
      </c>
      <c r="AA5" s="11" t="s">
        <v>1902</v>
      </c>
      <c r="AB5" s="11">
        <v>2</v>
      </c>
      <c r="AC5" s="11">
        <v>144</v>
      </c>
      <c r="AD5" s="11">
        <v>58010</v>
      </c>
      <c r="AE5" s="11" t="s">
        <v>1902</v>
      </c>
      <c r="AF5" s="11">
        <v>5652</v>
      </c>
      <c r="AG5" s="11" t="s">
        <v>20</v>
      </c>
      <c r="AH5" s="11"/>
      <c r="AI5" s="11" t="s">
        <v>1901</v>
      </c>
      <c r="AJ5" s="11">
        <v>1960</v>
      </c>
      <c r="AK5" s="11">
        <v>0</v>
      </c>
      <c r="AL5" s="11">
        <v>0</v>
      </c>
      <c r="AM5" s="11">
        <v>0</v>
      </c>
      <c r="AN5" s="11">
        <v>0</v>
      </c>
      <c r="AO5" s="11">
        <v>0</v>
      </c>
      <c r="AP5" s="11">
        <v>0</v>
      </c>
      <c r="AQ5" s="11">
        <v>0</v>
      </c>
      <c r="AR5" s="11">
        <v>0</v>
      </c>
      <c r="AS5" s="11">
        <v>0</v>
      </c>
      <c r="AT5" s="11" t="s">
        <v>1040</v>
      </c>
      <c r="AU5" s="11"/>
      <c r="AV5" s="11"/>
      <c r="AW5" s="11">
        <v>5</v>
      </c>
      <c r="AX5" s="11">
        <v>5</v>
      </c>
      <c r="AY5" s="11">
        <v>1</v>
      </c>
      <c r="AZ5" s="11">
        <v>1</v>
      </c>
      <c r="BA5" s="11">
        <v>1</v>
      </c>
      <c r="BB5" s="11">
        <v>0</v>
      </c>
      <c r="BC5" s="11">
        <v>1</v>
      </c>
      <c r="BD5" s="9">
        <v>0</v>
      </c>
      <c r="BE5" s="10">
        <v>0</v>
      </c>
    </row>
    <row r="6" spans="1:57" hidden="1" x14ac:dyDescent="0.2">
      <c r="A6" s="11">
        <v>2007</v>
      </c>
      <c r="B6" s="11">
        <v>510081</v>
      </c>
      <c r="C6" s="11" t="s">
        <v>21</v>
      </c>
      <c r="D6" s="11">
        <v>78</v>
      </c>
      <c r="E6" s="11">
        <v>5652</v>
      </c>
      <c r="F6" s="11" t="s">
        <v>20</v>
      </c>
      <c r="G6" s="11">
        <v>5652</v>
      </c>
      <c r="H6" s="11" t="s">
        <v>20</v>
      </c>
      <c r="I6" s="11" t="s">
        <v>12</v>
      </c>
      <c r="J6" s="11" t="s">
        <v>14</v>
      </c>
      <c r="K6" s="11" t="s">
        <v>13</v>
      </c>
      <c r="L6" s="11" t="s">
        <v>1022</v>
      </c>
      <c r="M6" s="11" t="s">
        <v>1022</v>
      </c>
      <c r="N6" s="11" t="s">
        <v>1020</v>
      </c>
      <c r="O6" s="11">
        <v>11</v>
      </c>
      <c r="P6" s="11" t="s">
        <v>1021</v>
      </c>
      <c r="Q6" s="11">
        <v>1</v>
      </c>
      <c r="R6" s="11" t="s">
        <v>1020</v>
      </c>
      <c r="S6" s="11">
        <v>11</v>
      </c>
      <c r="T6" s="11" t="s">
        <v>15</v>
      </c>
      <c r="U6" s="11">
        <v>0</v>
      </c>
      <c r="V6" s="11">
        <v>6</v>
      </c>
      <c r="W6" s="11" t="s">
        <v>1900</v>
      </c>
      <c r="X6" s="11"/>
      <c r="Y6" s="11" t="s">
        <v>1899</v>
      </c>
      <c r="Z6" s="11" t="s">
        <v>1898</v>
      </c>
      <c r="AA6" s="11" t="s">
        <v>1897</v>
      </c>
      <c r="AB6" s="11">
        <v>15</v>
      </c>
      <c r="AC6" s="11">
        <v>112</v>
      </c>
      <c r="AD6" s="11">
        <v>58013</v>
      </c>
      <c r="AE6" s="11" t="s">
        <v>1897</v>
      </c>
      <c r="AF6" s="11">
        <v>5652</v>
      </c>
      <c r="AG6" s="11" t="s">
        <v>20</v>
      </c>
      <c r="AH6" s="11"/>
      <c r="AI6" s="11" t="s">
        <v>1896</v>
      </c>
      <c r="AJ6" s="11">
        <v>1960</v>
      </c>
      <c r="AK6" s="11">
        <v>0</v>
      </c>
      <c r="AL6" s="11">
        <v>0</v>
      </c>
      <c r="AM6" s="11">
        <v>0</v>
      </c>
      <c r="AN6" s="11">
        <v>0</v>
      </c>
      <c r="AO6" s="11">
        <v>0</v>
      </c>
      <c r="AP6" s="11">
        <v>0</v>
      </c>
      <c r="AQ6" s="11">
        <v>0</v>
      </c>
      <c r="AR6" s="11">
        <v>0</v>
      </c>
      <c r="AS6" s="11">
        <v>0</v>
      </c>
      <c r="AT6" s="11" t="s">
        <v>1040</v>
      </c>
      <c r="AU6" s="11"/>
      <c r="AV6" s="11"/>
      <c r="AW6" s="11">
        <v>5</v>
      </c>
      <c r="AX6" s="11">
        <v>5</v>
      </c>
      <c r="AY6" s="11">
        <v>1</v>
      </c>
      <c r="AZ6" s="11">
        <v>1</v>
      </c>
      <c r="BA6" s="11">
        <v>2</v>
      </c>
      <c r="BB6" s="11">
        <v>0</v>
      </c>
      <c r="BC6" s="11">
        <v>1</v>
      </c>
      <c r="BD6" s="9">
        <v>0</v>
      </c>
      <c r="BE6" s="10">
        <v>0</v>
      </c>
    </row>
    <row r="7" spans="1:57" hidden="1" x14ac:dyDescent="0.2">
      <c r="A7" s="11">
        <v>2007</v>
      </c>
      <c r="B7" s="11">
        <v>510115</v>
      </c>
      <c r="C7" s="11" t="s">
        <v>207</v>
      </c>
      <c r="D7" s="11">
        <v>270</v>
      </c>
      <c r="E7" s="11">
        <v>61002</v>
      </c>
      <c r="F7" s="11" t="s">
        <v>54</v>
      </c>
      <c r="G7" s="11">
        <v>61002</v>
      </c>
      <c r="H7" s="11" t="s">
        <v>54</v>
      </c>
      <c r="I7" s="11" t="s">
        <v>12</v>
      </c>
      <c r="J7" s="11" t="s">
        <v>164</v>
      </c>
      <c r="K7" s="11" t="s">
        <v>13</v>
      </c>
      <c r="L7" s="11" t="s">
        <v>1022</v>
      </c>
      <c r="M7" s="11" t="s">
        <v>1022</v>
      </c>
      <c r="N7" s="11" t="s">
        <v>1020</v>
      </c>
      <c r="O7" s="11">
        <v>11</v>
      </c>
      <c r="P7" s="11" t="s">
        <v>1021</v>
      </c>
      <c r="Q7" s="11">
        <v>1</v>
      </c>
      <c r="R7" s="11" t="s">
        <v>1020</v>
      </c>
      <c r="S7" s="11">
        <v>10</v>
      </c>
      <c r="T7" s="11" t="s">
        <v>49</v>
      </c>
      <c r="U7" s="11">
        <v>1</v>
      </c>
      <c r="V7" s="11">
        <v>6</v>
      </c>
      <c r="W7" s="11" t="s">
        <v>1895</v>
      </c>
      <c r="X7" s="11"/>
      <c r="Y7" s="11" t="s">
        <v>1894</v>
      </c>
      <c r="Z7" s="11" t="s">
        <v>1894</v>
      </c>
      <c r="AA7" s="11" t="s">
        <v>1893</v>
      </c>
      <c r="AB7" s="11">
        <v>23</v>
      </c>
      <c r="AC7" s="11">
        <v>309</v>
      </c>
      <c r="AD7" s="11">
        <v>51287</v>
      </c>
      <c r="AE7" s="11" t="s">
        <v>1893</v>
      </c>
      <c r="AF7" s="11">
        <v>61002</v>
      </c>
      <c r="AG7" s="11" t="s">
        <v>54</v>
      </c>
      <c r="AH7" s="11"/>
      <c r="AI7" s="11" t="s">
        <v>1892</v>
      </c>
      <c r="AJ7" s="11">
        <v>1960</v>
      </c>
      <c r="AK7" s="11">
        <v>0</v>
      </c>
      <c r="AL7" s="11">
        <v>1</v>
      </c>
      <c r="AM7" s="11">
        <v>1</v>
      </c>
      <c r="AN7" s="11">
        <v>0</v>
      </c>
      <c r="AO7" s="11">
        <v>0</v>
      </c>
      <c r="AP7" s="11">
        <v>0</v>
      </c>
      <c r="AQ7" s="11">
        <v>0</v>
      </c>
      <c r="AR7" s="11">
        <v>0</v>
      </c>
      <c r="AS7" s="11">
        <v>0</v>
      </c>
      <c r="AT7" s="11" t="s">
        <v>1014</v>
      </c>
      <c r="AU7" s="11"/>
      <c r="AV7" s="11"/>
      <c r="AW7" s="11">
        <v>5</v>
      </c>
      <c r="AX7" s="11">
        <v>5</v>
      </c>
      <c r="AY7" s="11">
        <v>1</v>
      </c>
      <c r="AZ7" s="11">
        <v>1</v>
      </c>
      <c r="BA7" s="11">
        <v>1</v>
      </c>
      <c r="BB7" s="11">
        <v>1</v>
      </c>
      <c r="BC7" s="11">
        <v>1</v>
      </c>
      <c r="BD7" s="9">
        <v>0</v>
      </c>
      <c r="BE7" s="10">
        <v>0</v>
      </c>
    </row>
    <row r="8" spans="1:57" hidden="1" x14ac:dyDescent="0.2">
      <c r="A8" s="11">
        <v>2007</v>
      </c>
      <c r="B8" s="11">
        <v>510156</v>
      </c>
      <c r="C8" s="11" t="s">
        <v>58</v>
      </c>
      <c r="D8" s="11">
        <v>255</v>
      </c>
      <c r="E8" s="11">
        <v>61002</v>
      </c>
      <c r="F8" s="11" t="s">
        <v>54</v>
      </c>
      <c r="G8" s="11">
        <v>61002</v>
      </c>
      <c r="H8" s="11" t="s">
        <v>54</v>
      </c>
      <c r="I8" s="11" t="s">
        <v>12</v>
      </c>
      <c r="J8" s="11" t="s">
        <v>14</v>
      </c>
      <c r="K8" s="11" t="s">
        <v>13</v>
      </c>
      <c r="L8" s="11" t="s">
        <v>1022</v>
      </c>
      <c r="M8" s="11" t="s">
        <v>1022</v>
      </c>
      <c r="N8" s="11" t="s">
        <v>1020</v>
      </c>
      <c r="O8" s="11">
        <v>11</v>
      </c>
      <c r="P8" s="11" t="s">
        <v>1021</v>
      </c>
      <c r="Q8" s="11">
        <v>1</v>
      </c>
      <c r="R8" s="11" t="s">
        <v>1020</v>
      </c>
      <c r="S8" s="11">
        <v>10</v>
      </c>
      <c r="T8" s="11" t="s">
        <v>49</v>
      </c>
      <c r="U8" s="11">
        <v>1</v>
      </c>
      <c r="V8" s="11">
        <v>6</v>
      </c>
      <c r="W8" s="11" t="s">
        <v>1891</v>
      </c>
      <c r="X8" s="11"/>
      <c r="Y8" s="11" t="s">
        <v>1890</v>
      </c>
      <c r="Z8" s="11" t="s">
        <v>1889</v>
      </c>
      <c r="AA8" s="11" t="s">
        <v>1888</v>
      </c>
      <c r="AB8" s="11">
        <v>105</v>
      </c>
      <c r="AC8" s="11">
        <v>201</v>
      </c>
      <c r="AD8" s="11">
        <v>51225</v>
      </c>
      <c r="AE8" s="11" t="s">
        <v>1888</v>
      </c>
      <c r="AF8" s="11">
        <v>61002</v>
      </c>
      <c r="AG8" s="11" t="s">
        <v>54</v>
      </c>
      <c r="AH8" s="11"/>
      <c r="AI8" s="11" t="s">
        <v>1887</v>
      </c>
      <c r="AJ8" s="11">
        <v>1950</v>
      </c>
      <c r="AK8" s="11">
        <v>0</v>
      </c>
      <c r="AL8" s="11">
        <v>1</v>
      </c>
      <c r="AM8" s="11">
        <v>1</v>
      </c>
      <c r="AN8" s="11">
        <v>0</v>
      </c>
      <c r="AO8" s="11">
        <v>0</v>
      </c>
      <c r="AP8" s="11">
        <v>0</v>
      </c>
      <c r="AQ8" s="11">
        <v>0</v>
      </c>
      <c r="AR8" s="11">
        <v>0</v>
      </c>
      <c r="AS8" s="11">
        <v>0</v>
      </c>
      <c r="AT8" s="11" t="s">
        <v>1014</v>
      </c>
      <c r="AU8" s="11"/>
      <c r="AV8" s="11"/>
      <c r="AW8" s="11">
        <v>5</v>
      </c>
      <c r="AX8" s="11">
        <v>5</v>
      </c>
      <c r="AY8" s="11">
        <v>1</v>
      </c>
      <c r="AZ8" s="11">
        <v>1</v>
      </c>
      <c r="BA8" s="11">
        <v>2</v>
      </c>
      <c r="BB8" s="11">
        <v>1</v>
      </c>
      <c r="BC8" s="11">
        <v>1</v>
      </c>
      <c r="BD8" s="9">
        <v>0</v>
      </c>
      <c r="BE8" s="10">
        <v>0</v>
      </c>
    </row>
    <row r="9" spans="1:57" hidden="1" x14ac:dyDescent="0.2">
      <c r="A9" s="11">
        <v>2007</v>
      </c>
      <c r="B9" s="11">
        <v>510198</v>
      </c>
      <c r="C9" s="11" t="s">
        <v>55</v>
      </c>
      <c r="D9" s="11">
        <v>212</v>
      </c>
      <c r="E9" s="11">
        <v>61002</v>
      </c>
      <c r="F9" s="11" t="s">
        <v>54</v>
      </c>
      <c r="G9" s="11">
        <v>61002</v>
      </c>
      <c r="H9" s="11" t="s">
        <v>54</v>
      </c>
      <c r="I9" s="11" t="s">
        <v>12</v>
      </c>
      <c r="J9" s="11" t="s">
        <v>14</v>
      </c>
      <c r="K9" s="11" t="s">
        <v>13</v>
      </c>
      <c r="L9" s="11" t="s">
        <v>1022</v>
      </c>
      <c r="M9" s="11" t="s">
        <v>1022</v>
      </c>
      <c r="N9" s="11" t="s">
        <v>1020</v>
      </c>
      <c r="O9" s="11">
        <v>11</v>
      </c>
      <c r="P9" s="11" t="s">
        <v>1021</v>
      </c>
      <c r="Q9" s="11">
        <v>1</v>
      </c>
      <c r="R9" s="11" t="s">
        <v>1020</v>
      </c>
      <c r="S9" s="11">
        <v>10</v>
      </c>
      <c r="T9" s="11" t="s">
        <v>49</v>
      </c>
      <c r="U9" s="11">
        <v>1</v>
      </c>
      <c r="V9" s="11">
        <v>6</v>
      </c>
      <c r="W9" s="11" t="s">
        <v>1886</v>
      </c>
      <c r="X9" s="11"/>
      <c r="Y9" s="11" t="s">
        <v>1885</v>
      </c>
      <c r="Z9" s="11" t="s">
        <v>1884</v>
      </c>
      <c r="AA9" s="11" t="s">
        <v>1883</v>
      </c>
      <c r="AB9" s="11">
        <v>1</v>
      </c>
      <c r="AC9" s="11">
        <v>414</v>
      </c>
      <c r="AD9" s="11">
        <v>51351</v>
      </c>
      <c r="AE9" s="11" t="s">
        <v>1883</v>
      </c>
      <c r="AF9" s="11">
        <v>61002</v>
      </c>
      <c r="AG9" s="11" t="s">
        <v>54</v>
      </c>
      <c r="AH9" s="11"/>
      <c r="AI9" s="11" t="s">
        <v>1882</v>
      </c>
      <c r="AJ9" s="11">
        <v>1960</v>
      </c>
      <c r="AK9" s="11">
        <v>0</v>
      </c>
      <c r="AL9" s="11">
        <v>0</v>
      </c>
      <c r="AM9" s="11">
        <v>0</v>
      </c>
      <c r="AN9" s="11">
        <v>0</v>
      </c>
      <c r="AO9" s="11">
        <v>0</v>
      </c>
      <c r="AP9" s="11">
        <v>0</v>
      </c>
      <c r="AQ9" s="11">
        <v>0</v>
      </c>
      <c r="AR9" s="11">
        <v>0</v>
      </c>
      <c r="AS9" s="11">
        <v>0</v>
      </c>
      <c r="AT9" s="11" t="s">
        <v>1040</v>
      </c>
      <c r="AU9" s="11"/>
      <c r="AV9" s="11"/>
      <c r="AW9" s="11">
        <v>5</v>
      </c>
      <c r="AX9" s="11">
        <v>5</v>
      </c>
      <c r="AY9" s="11">
        <v>1</v>
      </c>
      <c r="AZ9" s="11">
        <v>1</v>
      </c>
      <c r="BA9" s="11">
        <v>2</v>
      </c>
      <c r="BB9" s="11">
        <v>0</v>
      </c>
      <c r="BC9" s="11">
        <v>1</v>
      </c>
      <c r="BD9" s="9">
        <v>0</v>
      </c>
      <c r="BE9" s="10">
        <v>0</v>
      </c>
    </row>
    <row r="10" spans="1:57" hidden="1" x14ac:dyDescent="0.2">
      <c r="A10" s="11">
        <v>2007</v>
      </c>
      <c r="B10" s="11">
        <v>510214</v>
      </c>
      <c r="C10" s="11" t="s">
        <v>230</v>
      </c>
      <c r="D10" s="11">
        <v>922</v>
      </c>
      <c r="E10" s="11">
        <v>62000</v>
      </c>
      <c r="F10" s="11" t="s">
        <v>24</v>
      </c>
      <c r="G10" s="11">
        <v>62000</v>
      </c>
      <c r="H10" s="11" t="s">
        <v>24</v>
      </c>
      <c r="I10" s="11" t="s">
        <v>12</v>
      </c>
      <c r="J10" s="11" t="s">
        <v>164</v>
      </c>
      <c r="K10" s="11" t="s">
        <v>13</v>
      </c>
      <c r="L10" s="11" t="s">
        <v>1022</v>
      </c>
      <c r="M10" s="11" t="s">
        <v>1022</v>
      </c>
      <c r="N10" s="11" t="s">
        <v>1020</v>
      </c>
      <c r="O10" s="11">
        <v>11</v>
      </c>
      <c r="P10" s="11" t="s">
        <v>1021</v>
      </c>
      <c r="Q10" s="11">
        <v>1</v>
      </c>
      <c r="R10" s="11" t="s">
        <v>1020</v>
      </c>
      <c r="S10" s="11">
        <v>10</v>
      </c>
      <c r="T10" s="11" t="s">
        <v>49</v>
      </c>
      <c r="U10" s="11">
        <v>1</v>
      </c>
      <c r="V10" s="11">
        <v>6</v>
      </c>
      <c r="W10" s="11" t="s">
        <v>1881</v>
      </c>
      <c r="X10" s="11"/>
      <c r="Y10" s="11" t="s">
        <v>1880</v>
      </c>
      <c r="Z10" s="11" t="s">
        <v>1879</v>
      </c>
      <c r="AA10" s="11" t="s">
        <v>1878</v>
      </c>
      <c r="AB10" s="11">
        <v>20</v>
      </c>
      <c r="AC10" s="11">
        <v>410</v>
      </c>
      <c r="AD10" s="11">
        <v>59473</v>
      </c>
      <c r="AE10" s="11" t="s">
        <v>1878</v>
      </c>
      <c r="AF10" s="11">
        <v>62000</v>
      </c>
      <c r="AG10" s="11" t="s">
        <v>24</v>
      </c>
      <c r="AH10" s="11"/>
      <c r="AI10" s="11" t="s">
        <v>1877</v>
      </c>
      <c r="AJ10" s="11">
        <v>1960</v>
      </c>
      <c r="AK10" s="11">
        <v>0</v>
      </c>
      <c r="AL10" s="11">
        <v>0</v>
      </c>
      <c r="AM10" s="11">
        <v>0</v>
      </c>
      <c r="AN10" s="11">
        <v>0</v>
      </c>
      <c r="AO10" s="11">
        <v>0</v>
      </c>
      <c r="AP10" s="11">
        <v>0</v>
      </c>
      <c r="AQ10" s="11">
        <v>0</v>
      </c>
      <c r="AR10" s="11">
        <v>0</v>
      </c>
      <c r="AS10" s="11">
        <v>0</v>
      </c>
      <c r="AT10" s="11" t="s">
        <v>1040</v>
      </c>
      <c r="AU10" s="11"/>
      <c r="AV10" s="11"/>
      <c r="AW10" s="11">
        <v>5</v>
      </c>
      <c r="AX10" s="11">
        <v>5</v>
      </c>
      <c r="AY10" s="11">
        <v>1</v>
      </c>
      <c r="AZ10" s="11">
        <v>1</v>
      </c>
      <c r="BA10" s="11">
        <v>1</v>
      </c>
      <c r="BB10" s="11">
        <v>0</v>
      </c>
      <c r="BC10" s="11">
        <v>1</v>
      </c>
      <c r="BD10" s="9">
        <v>0</v>
      </c>
      <c r="BE10" s="10">
        <v>0</v>
      </c>
    </row>
    <row r="11" spans="1:57" hidden="1" x14ac:dyDescent="0.2">
      <c r="A11" s="11">
        <v>2007</v>
      </c>
      <c r="B11" s="11">
        <v>510230</v>
      </c>
      <c r="C11" s="11" t="s">
        <v>222</v>
      </c>
      <c r="D11" s="11">
        <v>539</v>
      </c>
      <c r="E11" s="11">
        <v>62000</v>
      </c>
      <c r="F11" s="11" t="s">
        <v>24</v>
      </c>
      <c r="G11" s="11">
        <v>62000</v>
      </c>
      <c r="H11" s="11" t="s">
        <v>24</v>
      </c>
      <c r="I11" s="11" t="s">
        <v>12</v>
      </c>
      <c r="J11" s="11" t="s">
        <v>164</v>
      </c>
      <c r="K11" s="11" t="s">
        <v>13</v>
      </c>
      <c r="L11" s="11" t="s">
        <v>1022</v>
      </c>
      <c r="M11" s="11" t="s">
        <v>1022</v>
      </c>
      <c r="N11" s="11" t="s">
        <v>1020</v>
      </c>
      <c r="O11" s="11">
        <v>11</v>
      </c>
      <c r="P11" s="11" t="s">
        <v>1021</v>
      </c>
      <c r="Q11" s="11">
        <v>1</v>
      </c>
      <c r="R11" s="11" t="s">
        <v>1020</v>
      </c>
      <c r="S11" s="11">
        <v>10</v>
      </c>
      <c r="T11" s="11" t="s">
        <v>49</v>
      </c>
      <c r="U11" s="11">
        <v>1</v>
      </c>
      <c r="V11" s="11">
        <v>6</v>
      </c>
      <c r="W11" s="11" t="s">
        <v>1876</v>
      </c>
      <c r="X11" s="11"/>
      <c r="Y11" s="11" t="s">
        <v>1875</v>
      </c>
      <c r="Z11" s="11" t="s">
        <v>1874</v>
      </c>
      <c r="AA11" s="11" t="s">
        <v>1873</v>
      </c>
      <c r="AB11" s="11">
        <v>28</v>
      </c>
      <c r="AC11" s="11">
        <v>308</v>
      </c>
      <c r="AD11" s="11">
        <v>59577</v>
      </c>
      <c r="AE11" s="11" t="s">
        <v>1873</v>
      </c>
      <c r="AF11" s="11">
        <v>62000</v>
      </c>
      <c r="AG11" s="11" t="s">
        <v>24</v>
      </c>
      <c r="AH11" s="11"/>
      <c r="AI11" s="11" t="s">
        <v>1872</v>
      </c>
      <c r="AJ11" s="11">
        <v>1960</v>
      </c>
      <c r="AK11" s="11">
        <v>0</v>
      </c>
      <c r="AL11" s="11">
        <v>0</v>
      </c>
      <c r="AM11" s="11">
        <v>0</v>
      </c>
      <c r="AN11" s="11">
        <v>0</v>
      </c>
      <c r="AO11" s="11">
        <v>0</v>
      </c>
      <c r="AP11" s="11">
        <v>0</v>
      </c>
      <c r="AQ11" s="11">
        <v>0</v>
      </c>
      <c r="AR11" s="11">
        <v>0</v>
      </c>
      <c r="AS11" s="11">
        <v>0</v>
      </c>
      <c r="AT11" s="11" t="s">
        <v>1040</v>
      </c>
      <c r="AU11" s="11"/>
      <c r="AV11" s="11"/>
      <c r="AW11" s="11">
        <v>5</v>
      </c>
      <c r="AX11" s="11">
        <v>5</v>
      </c>
      <c r="AY11" s="11">
        <v>1</v>
      </c>
      <c r="AZ11" s="11">
        <v>1</v>
      </c>
      <c r="BA11" s="11">
        <v>1</v>
      </c>
      <c r="BB11" s="11">
        <v>0</v>
      </c>
      <c r="BC11" s="11">
        <v>1</v>
      </c>
      <c r="BD11" s="9">
        <v>0</v>
      </c>
      <c r="BE11" s="10">
        <v>0</v>
      </c>
    </row>
    <row r="12" spans="1:57" hidden="1" x14ac:dyDescent="0.2">
      <c r="A12" s="11">
        <v>2007</v>
      </c>
      <c r="B12" s="11">
        <v>510255</v>
      </c>
      <c r="C12" s="11" t="s">
        <v>211</v>
      </c>
      <c r="D12" s="11">
        <v>210</v>
      </c>
      <c r="E12" s="11">
        <v>62000</v>
      </c>
      <c r="F12" s="11" t="s">
        <v>24</v>
      </c>
      <c r="G12" s="11">
        <v>62000</v>
      </c>
      <c r="H12" s="11" t="s">
        <v>24</v>
      </c>
      <c r="I12" s="11" t="s">
        <v>12</v>
      </c>
      <c r="J12" s="11" t="s">
        <v>164</v>
      </c>
      <c r="K12" s="11" t="s">
        <v>13</v>
      </c>
      <c r="L12" s="11" t="s">
        <v>1022</v>
      </c>
      <c r="M12" s="11" t="s">
        <v>1022</v>
      </c>
      <c r="N12" s="11" t="s">
        <v>1020</v>
      </c>
      <c r="O12" s="11">
        <v>11</v>
      </c>
      <c r="P12" s="11" t="s">
        <v>1021</v>
      </c>
      <c r="Q12" s="11">
        <v>1</v>
      </c>
      <c r="R12" s="11" t="s">
        <v>1020</v>
      </c>
      <c r="S12" s="11">
        <v>10</v>
      </c>
      <c r="T12" s="11" t="s">
        <v>49</v>
      </c>
      <c r="U12" s="11">
        <v>1</v>
      </c>
      <c r="V12" s="11">
        <v>6</v>
      </c>
      <c r="W12" s="11" t="s">
        <v>1871</v>
      </c>
      <c r="X12" s="11"/>
      <c r="Y12" s="11" t="s">
        <v>1870</v>
      </c>
      <c r="Z12" s="11" t="s">
        <v>1869</v>
      </c>
      <c r="AA12" s="11" t="s">
        <v>1868</v>
      </c>
      <c r="AB12" s="11">
        <v>7</v>
      </c>
      <c r="AC12" s="11">
        <v>207</v>
      </c>
      <c r="AD12" s="11">
        <v>59305</v>
      </c>
      <c r="AE12" s="11" t="s">
        <v>1868</v>
      </c>
      <c r="AF12" s="11">
        <v>62000</v>
      </c>
      <c r="AG12" s="11" t="s">
        <v>24</v>
      </c>
      <c r="AH12" s="11"/>
      <c r="AI12" s="11" t="s">
        <v>1867</v>
      </c>
      <c r="AJ12" s="11">
        <v>1960</v>
      </c>
      <c r="AK12" s="11">
        <v>0</v>
      </c>
      <c r="AL12" s="11">
        <v>0</v>
      </c>
      <c r="AM12" s="11">
        <v>0</v>
      </c>
      <c r="AN12" s="11">
        <v>0</v>
      </c>
      <c r="AO12" s="11">
        <v>0</v>
      </c>
      <c r="AP12" s="11">
        <v>0</v>
      </c>
      <c r="AQ12" s="11">
        <v>0</v>
      </c>
      <c r="AR12" s="11">
        <v>0</v>
      </c>
      <c r="AS12" s="11">
        <v>0</v>
      </c>
      <c r="AT12" s="11" t="s">
        <v>1040</v>
      </c>
      <c r="AU12" s="11"/>
      <c r="AV12" s="11"/>
      <c r="AW12" s="11">
        <v>5</v>
      </c>
      <c r="AX12" s="11">
        <v>5</v>
      </c>
      <c r="AY12" s="11">
        <v>1</v>
      </c>
      <c r="AZ12" s="11">
        <v>1</v>
      </c>
      <c r="BA12" s="11">
        <v>1</v>
      </c>
      <c r="BB12" s="11">
        <v>0</v>
      </c>
      <c r="BC12" s="11">
        <v>1</v>
      </c>
      <c r="BD12" s="9">
        <v>0</v>
      </c>
      <c r="BE12" s="10">
        <v>0</v>
      </c>
    </row>
    <row r="13" spans="1:57" hidden="1" x14ac:dyDescent="0.2">
      <c r="A13" s="11">
        <v>2007</v>
      </c>
      <c r="B13" s="11">
        <v>510271</v>
      </c>
      <c r="C13" s="11" t="s">
        <v>68</v>
      </c>
      <c r="D13" s="11">
        <v>225</v>
      </c>
      <c r="E13" s="11">
        <v>62000</v>
      </c>
      <c r="F13" s="11" t="s">
        <v>24</v>
      </c>
      <c r="G13" s="11">
        <v>62000</v>
      </c>
      <c r="H13" s="11" t="s">
        <v>24</v>
      </c>
      <c r="I13" s="11" t="s">
        <v>12</v>
      </c>
      <c r="J13" s="11" t="s">
        <v>14</v>
      </c>
      <c r="K13" s="11" t="s">
        <v>13</v>
      </c>
      <c r="L13" s="11" t="s">
        <v>1022</v>
      </c>
      <c r="M13" s="11" t="s">
        <v>1022</v>
      </c>
      <c r="N13" s="11" t="s">
        <v>1020</v>
      </c>
      <c r="O13" s="11">
        <v>11</v>
      </c>
      <c r="P13" s="11" t="s">
        <v>1021</v>
      </c>
      <c r="Q13" s="11">
        <v>1</v>
      </c>
      <c r="R13" s="11" t="s">
        <v>1020</v>
      </c>
      <c r="S13" s="11">
        <v>11</v>
      </c>
      <c r="T13" s="11" t="s">
        <v>15</v>
      </c>
      <c r="U13" s="11">
        <v>0</v>
      </c>
      <c r="V13" s="11">
        <v>6</v>
      </c>
      <c r="W13" s="11" t="s">
        <v>1866</v>
      </c>
      <c r="X13" s="11"/>
      <c r="Y13" s="11" t="s">
        <v>1865</v>
      </c>
      <c r="Z13" s="11" t="s">
        <v>1865</v>
      </c>
      <c r="AA13" s="11" t="s">
        <v>1864</v>
      </c>
      <c r="AB13" s="11">
        <v>10</v>
      </c>
      <c r="AC13" s="11">
        <v>121</v>
      </c>
      <c r="AD13" s="11">
        <v>59343</v>
      </c>
      <c r="AE13" s="11" t="s">
        <v>1864</v>
      </c>
      <c r="AF13" s="11">
        <v>62000</v>
      </c>
      <c r="AG13" s="11" t="s">
        <v>24</v>
      </c>
      <c r="AH13" s="11"/>
      <c r="AI13" s="11" t="s">
        <v>1863</v>
      </c>
      <c r="AJ13" s="11">
        <v>1950</v>
      </c>
      <c r="AK13" s="11">
        <v>0</v>
      </c>
      <c r="AL13" s="11">
        <v>1</v>
      </c>
      <c r="AM13" s="11">
        <v>1</v>
      </c>
      <c r="AN13" s="11">
        <v>0</v>
      </c>
      <c r="AO13" s="11">
        <v>0</v>
      </c>
      <c r="AP13" s="11">
        <v>0</v>
      </c>
      <c r="AQ13" s="11">
        <v>0</v>
      </c>
      <c r="AR13" s="11">
        <v>0</v>
      </c>
      <c r="AS13" s="11">
        <v>0</v>
      </c>
      <c r="AT13" s="11" t="s">
        <v>1014</v>
      </c>
      <c r="AU13" s="11"/>
      <c r="AV13" s="11"/>
      <c r="AW13" s="11">
        <v>5</v>
      </c>
      <c r="AX13" s="11">
        <v>5</v>
      </c>
      <c r="AY13" s="11">
        <v>1</v>
      </c>
      <c r="AZ13" s="11">
        <v>1</v>
      </c>
      <c r="BA13" s="11">
        <v>2</v>
      </c>
      <c r="BB13" s="11">
        <v>1</v>
      </c>
      <c r="BC13" s="11">
        <v>1</v>
      </c>
      <c r="BD13" s="9">
        <v>0</v>
      </c>
      <c r="BE13" s="10">
        <v>0</v>
      </c>
    </row>
    <row r="14" spans="1:57" hidden="1" x14ac:dyDescent="0.2">
      <c r="A14" s="11">
        <v>2007</v>
      </c>
      <c r="B14" s="11">
        <v>510289</v>
      </c>
      <c r="C14" s="11" t="s">
        <v>72</v>
      </c>
      <c r="D14" s="11">
        <v>397</v>
      </c>
      <c r="E14" s="11">
        <v>62000</v>
      </c>
      <c r="F14" s="11" t="s">
        <v>24</v>
      </c>
      <c r="G14" s="11">
        <v>62000</v>
      </c>
      <c r="H14" s="11" t="s">
        <v>24</v>
      </c>
      <c r="I14" s="11" t="s">
        <v>12</v>
      </c>
      <c r="J14" s="11" t="s">
        <v>14</v>
      </c>
      <c r="K14" s="11" t="s">
        <v>13</v>
      </c>
      <c r="L14" s="11" t="s">
        <v>1022</v>
      </c>
      <c r="M14" s="11" t="s">
        <v>1022</v>
      </c>
      <c r="N14" s="11" t="s">
        <v>1020</v>
      </c>
      <c r="O14" s="11">
        <v>11</v>
      </c>
      <c r="P14" s="11" t="s">
        <v>1021</v>
      </c>
      <c r="Q14" s="11">
        <v>1</v>
      </c>
      <c r="R14" s="11" t="s">
        <v>1020</v>
      </c>
      <c r="S14" s="11">
        <v>10</v>
      </c>
      <c r="T14" s="11" t="s">
        <v>49</v>
      </c>
      <c r="U14" s="11">
        <v>1</v>
      </c>
      <c r="V14" s="11">
        <v>6</v>
      </c>
      <c r="W14" s="11" t="s">
        <v>1862</v>
      </c>
      <c r="X14" s="11"/>
      <c r="Y14" s="11" t="s">
        <v>1861</v>
      </c>
      <c r="Z14" s="11" t="s">
        <v>1860</v>
      </c>
      <c r="AA14" s="11" t="s">
        <v>1859</v>
      </c>
      <c r="AB14" s="11">
        <v>58</v>
      </c>
      <c r="AC14" s="11">
        <v>210</v>
      </c>
      <c r="AD14" s="11">
        <v>59374</v>
      </c>
      <c r="AE14" s="11" t="s">
        <v>1859</v>
      </c>
      <c r="AF14" s="11">
        <v>62000</v>
      </c>
      <c r="AG14" s="11" t="s">
        <v>24</v>
      </c>
      <c r="AH14" s="11"/>
      <c r="AI14" s="11" t="s">
        <v>1858</v>
      </c>
      <c r="AJ14" s="11">
        <v>1960</v>
      </c>
      <c r="AK14" s="11">
        <v>0</v>
      </c>
      <c r="AL14" s="11">
        <v>0</v>
      </c>
      <c r="AM14" s="11">
        <v>0</v>
      </c>
      <c r="AN14" s="11">
        <v>0</v>
      </c>
      <c r="AO14" s="11">
        <v>0</v>
      </c>
      <c r="AP14" s="11">
        <v>0</v>
      </c>
      <c r="AQ14" s="11">
        <v>0</v>
      </c>
      <c r="AR14" s="11">
        <v>0</v>
      </c>
      <c r="AS14" s="11">
        <v>0</v>
      </c>
      <c r="AT14" s="11" t="s">
        <v>1040</v>
      </c>
      <c r="AU14" s="11"/>
      <c r="AV14" s="11"/>
      <c r="AW14" s="11">
        <v>5</v>
      </c>
      <c r="AX14" s="11">
        <v>5</v>
      </c>
      <c r="AY14" s="11">
        <v>1</v>
      </c>
      <c r="AZ14" s="11">
        <v>1</v>
      </c>
      <c r="BA14" s="11">
        <v>2</v>
      </c>
      <c r="BB14" s="11">
        <v>0</v>
      </c>
      <c r="BC14" s="11">
        <v>1</v>
      </c>
      <c r="BD14" s="9">
        <v>0</v>
      </c>
      <c r="BE14" s="10">
        <v>0</v>
      </c>
    </row>
    <row r="15" spans="1:57" hidden="1" x14ac:dyDescent="0.2">
      <c r="A15" s="11">
        <v>2007</v>
      </c>
      <c r="B15" s="11">
        <v>510313</v>
      </c>
      <c r="C15" s="11" t="s">
        <v>234</v>
      </c>
      <c r="D15" s="11">
        <v>564</v>
      </c>
      <c r="E15" s="11">
        <v>63008</v>
      </c>
      <c r="F15" s="11" t="s">
        <v>74</v>
      </c>
      <c r="G15" s="11">
        <v>63008</v>
      </c>
      <c r="H15" s="11" t="s">
        <v>74</v>
      </c>
      <c r="I15" s="11" t="s">
        <v>12</v>
      </c>
      <c r="J15" s="11" t="s">
        <v>164</v>
      </c>
      <c r="K15" s="11" t="s">
        <v>13</v>
      </c>
      <c r="L15" s="11" t="s">
        <v>1022</v>
      </c>
      <c r="M15" s="11" t="s">
        <v>1022</v>
      </c>
      <c r="N15" s="11" t="s">
        <v>1020</v>
      </c>
      <c r="O15" s="11">
        <v>11</v>
      </c>
      <c r="P15" s="11" t="s">
        <v>1021</v>
      </c>
      <c r="Q15" s="11">
        <v>1</v>
      </c>
      <c r="R15" s="11" t="s">
        <v>1020</v>
      </c>
      <c r="S15" s="11">
        <v>10</v>
      </c>
      <c r="T15" s="11" t="s">
        <v>49</v>
      </c>
      <c r="U15" s="11">
        <v>1</v>
      </c>
      <c r="V15" s="11">
        <v>8</v>
      </c>
      <c r="W15" s="11" t="s">
        <v>1857</v>
      </c>
      <c r="X15" s="11"/>
      <c r="Y15" s="11" t="s">
        <v>1856</v>
      </c>
      <c r="Z15" s="11" t="s">
        <v>1855</v>
      </c>
      <c r="AA15" s="11" t="s">
        <v>1854</v>
      </c>
      <c r="AB15" s="11">
        <v>2</v>
      </c>
      <c r="AC15" s="11">
        <v>125</v>
      </c>
      <c r="AD15" s="11">
        <v>53230</v>
      </c>
      <c r="AE15" s="11" t="s">
        <v>1854</v>
      </c>
      <c r="AF15" s="11">
        <v>63008</v>
      </c>
      <c r="AG15" s="11" t="s">
        <v>74</v>
      </c>
      <c r="AH15" s="11"/>
      <c r="AI15" s="11" t="s">
        <v>1853</v>
      </c>
      <c r="AJ15" s="11">
        <v>1960</v>
      </c>
      <c r="AK15" s="11">
        <v>0</v>
      </c>
      <c r="AL15" s="11">
        <v>0</v>
      </c>
      <c r="AM15" s="11">
        <v>0</v>
      </c>
      <c r="AN15" s="11">
        <v>0</v>
      </c>
      <c r="AO15" s="11">
        <v>0</v>
      </c>
      <c r="AP15" s="11">
        <v>0</v>
      </c>
      <c r="AQ15" s="11">
        <v>0</v>
      </c>
      <c r="AR15" s="11">
        <v>0</v>
      </c>
      <c r="AS15" s="11">
        <v>0</v>
      </c>
      <c r="AT15" s="11" t="s">
        <v>1040</v>
      </c>
      <c r="AU15" s="11"/>
      <c r="AV15" s="11"/>
      <c r="AW15" s="11">
        <v>5</v>
      </c>
      <c r="AX15" s="11">
        <v>5</v>
      </c>
      <c r="AY15" s="11">
        <v>1</v>
      </c>
      <c r="AZ15" s="11">
        <v>1</v>
      </c>
      <c r="BA15" s="11">
        <v>1</v>
      </c>
      <c r="BB15" s="11">
        <v>0</v>
      </c>
      <c r="BC15" s="11">
        <v>1</v>
      </c>
      <c r="BD15" s="9">
        <v>0</v>
      </c>
      <c r="BE15" s="10">
        <v>0</v>
      </c>
    </row>
    <row r="16" spans="1:57" hidden="1" x14ac:dyDescent="0.2">
      <c r="A16" s="11">
        <v>2007</v>
      </c>
      <c r="B16" s="11">
        <v>510321</v>
      </c>
      <c r="C16" s="11" t="s">
        <v>237</v>
      </c>
      <c r="D16" s="11">
        <v>363</v>
      </c>
      <c r="E16" s="11">
        <v>63008</v>
      </c>
      <c r="F16" s="11" t="s">
        <v>74</v>
      </c>
      <c r="G16" s="11">
        <v>63008</v>
      </c>
      <c r="H16" s="11" t="s">
        <v>74</v>
      </c>
      <c r="I16" s="11" t="s">
        <v>12</v>
      </c>
      <c r="J16" s="11" t="s">
        <v>164</v>
      </c>
      <c r="K16" s="11" t="s">
        <v>13</v>
      </c>
      <c r="L16" s="11" t="s">
        <v>1022</v>
      </c>
      <c r="M16" s="11" t="s">
        <v>1022</v>
      </c>
      <c r="N16" s="11" t="s">
        <v>1020</v>
      </c>
      <c r="O16" s="11">
        <v>11</v>
      </c>
      <c r="P16" s="11" t="s">
        <v>1021</v>
      </c>
      <c r="Q16" s="11">
        <v>1</v>
      </c>
      <c r="R16" s="11" t="s">
        <v>1020</v>
      </c>
      <c r="S16" s="11">
        <v>10</v>
      </c>
      <c r="T16" s="11" t="s">
        <v>49</v>
      </c>
      <c r="U16" s="11">
        <v>1</v>
      </c>
      <c r="V16" s="11">
        <v>8</v>
      </c>
      <c r="W16" s="11" t="s">
        <v>1852</v>
      </c>
      <c r="X16" s="11"/>
      <c r="Y16" s="11" t="s">
        <v>1851</v>
      </c>
      <c r="Z16" s="11" t="s">
        <v>1850</v>
      </c>
      <c r="AA16" s="11" t="s">
        <v>1849</v>
      </c>
      <c r="AB16" s="11">
        <v>22</v>
      </c>
      <c r="AC16" s="11">
        <v>407</v>
      </c>
      <c r="AD16" s="11">
        <v>53398</v>
      </c>
      <c r="AE16" s="11" t="s">
        <v>1849</v>
      </c>
      <c r="AF16" s="11">
        <v>63008</v>
      </c>
      <c r="AG16" s="11" t="s">
        <v>74</v>
      </c>
      <c r="AH16" s="11"/>
      <c r="AI16" s="11" t="s">
        <v>1848</v>
      </c>
      <c r="AJ16" s="11">
        <v>1960</v>
      </c>
      <c r="AK16" s="11">
        <v>0</v>
      </c>
      <c r="AL16" s="11">
        <v>0</v>
      </c>
      <c r="AM16" s="11">
        <v>0</v>
      </c>
      <c r="AN16" s="11">
        <v>0</v>
      </c>
      <c r="AO16" s="11">
        <v>0</v>
      </c>
      <c r="AP16" s="11">
        <v>0</v>
      </c>
      <c r="AQ16" s="11">
        <v>0</v>
      </c>
      <c r="AR16" s="11">
        <v>0</v>
      </c>
      <c r="AS16" s="11">
        <v>0</v>
      </c>
      <c r="AT16" s="11" t="s">
        <v>1040</v>
      </c>
      <c r="AU16" s="11"/>
      <c r="AV16" s="11"/>
      <c r="AW16" s="11">
        <v>5</v>
      </c>
      <c r="AX16" s="11">
        <v>5</v>
      </c>
      <c r="AY16" s="11">
        <v>1</v>
      </c>
      <c r="AZ16" s="11">
        <v>1</v>
      </c>
      <c r="BA16" s="11">
        <v>1</v>
      </c>
      <c r="BB16" s="11">
        <v>0</v>
      </c>
      <c r="BC16" s="11">
        <v>1</v>
      </c>
      <c r="BD16" s="9">
        <v>0</v>
      </c>
      <c r="BE16" s="10">
        <v>0</v>
      </c>
    </row>
    <row r="17" spans="1:57" hidden="1" x14ac:dyDescent="0.2">
      <c r="A17" s="11">
        <v>2007</v>
      </c>
      <c r="B17" s="11">
        <v>510339</v>
      </c>
      <c r="C17" s="11" t="s">
        <v>211</v>
      </c>
      <c r="D17" s="11">
        <v>493</v>
      </c>
      <c r="E17" s="11">
        <v>63008</v>
      </c>
      <c r="F17" s="11" t="s">
        <v>74</v>
      </c>
      <c r="G17" s="11">
        <v>63008</v>
      </c>
      <c r="H17" s="11" t="s">
        <v>74</v>
      </c>
      <c r="I17" s="11" t="s">
        <v>12</v>
      </c>
      <c r="J17" s="11" t="s">
        <v>164</v>
      </c>
      <c r="K17" s="11" t="s">
        <v>13</v>
      </c>
      <c r="L17" s="11" t="s">
        <v>1022</v>
      </c>
      <c r="M17" s="11" t="s">
        <v>1022</v>
      </c>
      <c r="N17" s="11" t="s">
        <v>1020</v>
      </c>
      <c r="O17" s="11">
        <v>11</v>
      </c>
      <c r="P17" s="11" t="s">
        <v>1021</v>
      </c>
      <c r="Q17" s="11">
        <v>1</v>
      </c>
      <c r="R17" s="11" t="s">
        <v>1020</v>
      </c>
      <c r="S17" s="11">
        <v>10</v>
      </c>
      <c r="T17" s="11" t="s">
        <v>49</v>
      </c>
      <c r="U17" s="11">
        <v>1</v>
      </c>
      <c r="V17" s="11">
        <v>8</v>
      </c>
      <c r="W17" s="11" t="s">
        <v>1847</v>
      </c>
      <c r="X17" s="11"/>
      <c r="Y17" s="11" t="s">
        <v>1846</v>
      </c>
      <c r="Z17" s="11" t="s">
        <v>1845</v>
      </c>
      <c r="AA17" s="11" t="s">
        <v>1844</v>
      </c>
      <c r="AB17" s="11">
        <v>6</v>
      </c>
      <c r="AC17" s="11">
        <v>201</v>
      </c>
      <c r="AD17" s="11">
        <v>53380</v>
      </c>
      <c r="AE17" s="11" t="s">
        <v>1844</v>
      </c>
      <c r="AF17" s="11">
        <v>63008</v>
      </c>
      <c r="AG17" s="11" t="s">
        <v>74</v>
      </c>
      <c r="AH17" s="11"/>
      <c r="AI17" s="11" t="s">
        <v>1843</v>
      </c>
      <c r="AJ17" s="11">
        <v>1950</v>
      </c>
      <c r="AK17" s="11">
        <v>0</v>
      </c>
      <c r="AL17" s="11">
        <v>0</v>
      </c>
      <c r="AM17" s="11">
        <v>0</v>
      </c>
      <c r="AN17" s="11">
        <v>0</v>
      </c>
      <c r="AO17" s="11">
        <v>0</v>
      </c>
      <c r="AP17" s="11">
        <v>0</v>
      </c>
      <c r="AQ17" s="11">
        <v>0</v>
      </c>
      <c r="AR17" s="11">
        <v>0</v>
      </c>
      <c r="AS17" s="11">
        <v>0</v>
      </c>
      <c r="AT17" s="11" t="s">
        <v>1040</v>
      </c>
      <c r="AU17" s="11"/>
      <c r="AV17" s="11"/>
      <c r="AW17" s="11">
        <v>5</v>
      </c>
      <c r="AX17" s="11">
        <v>5</v>
      </c>
      <c r="AY17" s="11">
        <v>1</v>
      </c>
      <c r="AZ17" s="11">
        <v>1</v>
      </c>
      <c r="BA17" s="11">
        <v>1</v>
      </c>
      <c r="BB17" s="11">
        <v>0</v>
      </c>
      <c r="BC17" s="11">
        <v>1</v>
      </c>
      <c r="BD17" s="9">
        <v>0</v>
      </c>
      <c r="BE17" s="10">
        <v>0</v>
      </c>
    </row>
    <row r="18" spans="1:57" hidden="1" x14ac:dyDescent="0.2">
      <c r="A18" s="11">
        <v>2007</v>
      </c>
      <c r="B18" s="11">
        <v>510347</v>
      </c>
      <c r="C18" s="11" t="s">
        <v>241</v>
      </c>
      <c r="D18" s="11">
        <v>747</v>
      </c>
      <c r="E18" s="11">
        <v>63008</v>
      </c>
      <c r="F18" s="11" t="s">
        <v>74</v>
      </c>
      <c r="G18" s="11">
        <v>63008</v>
      </c>
      <c r="H18" s="11" t="s">
        <v>74</v>
      </c>
      <c r="I18" s="11" t="s">
        <v>12</v>
      </c>
      <c r="J18" s="11" t="s">
        <v>164</v>
      </c>
      <c r="K18" s="11" t="s">
        <v>13</v>
      </c>
      <c r="L18" s="11" t="s">
        <v>1022</v>
      </c>
      <c r="M18" s="11" t="s">
        <v>1022</v>
      </c>
      <c r="N18" s="11" t="s">
        <v>1020</v>
      </c>
      <c r="O18" s="11">
        <v>11</v>
      </c>
      <c r="P18" s="11" t="s">
        <v>1021</v>
      </c>
      <c r="Q18" s="11">
        <v>1</v>
      </c>
      <c r="R18" s="11" t="s">
        <v>1020</v>
      </c>
      <c r="S18" s="11">
        <v>10</v>
      </c>
      <c r="T18" s="11" t="s">
        <v>49</v>
      </c>
      <c r="U18" s="11">
        <v>1</v>
      </c>
      <c r="V18" s="11">
        <v>8</v>
      </c>
      <c r="W18" s="11" t="s">
        <v>1842</v>
      </c>
      <c r="X18" s="11"/>
      <c r="Y18" s="11" t="s">
        <v>1841</v>
      </c>
      <c r="Z18" s="11" t="s">
        <v>1840</v>
      </c>
      <c r="AA18" s="11" t="s">
        <v>1839</v>
      </c>
      <c r="AB18" s="11">
        <v>19</v>
      </c>
      <c r="AC18" s="11">
        <v>312</v>
      </c>
      <c r="AD18" s="11">
        <v>53375</v>
      </c>
      <c r="AE18" s="11" t="s">
        <v>1839</v>
      </c>
      <c r="AF18" s="11">
        <v>63008</v>
      </c>
      <c r="AG18" s="11" t="s">
        <v>74</v>
      </c>
      <c r="AH18" s="11"/>
      <c r="AI18" s="11" t="s">
        <v>1838</v>
      </c>
      <c r="AJ18" s="11">
        <v>1960</v>
      </c>
      <c r="AK18" s="11">
        <v>0</v>
      </c>
      <c r="AL18" s="11">
        <v>0</v>
      </c>
      <c r="AM18" s="11">
        <v>0</v>
      </c>
      <c r="AN18" s="11">
        <v>0</v>
      </c>
      <c r="AO18" s="11">
        <v>0</v>
      </c>
      <c r="AP18" s="11">
        <v>0</v>
      </c>
      <c r="AQ18" s="11">
        <v>0</v>
      </c>
      <c r="AR18" s="11">
        <v>0</v>
      </c>
      <c r="AS18" s="11">
        <v>0</v>
      </c>
      <c r="AT18" s="11" t="s">
        <v>1040</v>
      </c>
      <c r="AU18" s="11"/>
      <c r="AV18" s="11"/>
      <c r="AW18" s="11">
        <v>5</v>
      </c>
      <c r="AX18" s="11">
        <v>5</v>
      </c>
      <c r="AY18" s="11">
        <v>1</v>
      </c>
      <c r="AZ18" s="11">
        <v>1</v>
      </c>
      <c r="BA18" s="11">
        <v>1</v>
      </c>
      <c r="BB18" s="11">
        <v>0</v>
      </c>
      <c r="BC18" s="11">
        <v>1</v>
      </c>
      <c r="BD18" s="9">
        <v>0</v>
      </c>
      <c r="BE18" s="10">
        <v>0</v>
      </c>
    </row>
    <row r="19" spans="1:57" hidden="1" x14ac:dyDescent="0.2">
      <c r="A19" s="11">
        <v>2007</v>
      </c>
      <c r="B19" s="11">
        <v>510354</v>
      </c>
      <c r="C19" s="11" t="s">
        <v>245</v>
      </c>
      <c r="D19" s="11">
        <v>524</v>
      </c>
      <c r="E19" s="11">
        <v>63008</v>
      </c>
      <c r="F19" s="11" t="s">
        <v>74</v>
      </c>
      <c r="G19" s="11">
        <v>63008</v>
      </c>
      <c r="H19" s="11" t="s">
        <v>74</v>
      </c>
      <c r="I19" s="11" t="s">
        <v>12</v>
      </c>
      <c r="J19" s="11" t="s">
        <v>164</v>
      </c>
      <c r="K19" s="11" t="s">
        <v>13</v>
      </c>
      <c r="L19" s="11" t="s">
        <v>1022</v>
      </c>
      <c r="M19" s="11" t="s">
        <v>1022</v>
      </c>
      <c r="N19" s="11" t="s">
        <v>1020</v>
      </c>
      <c r="O19" s="11">
        <v>11</v>
      </c>
      <c r="P19" s="11" t="s">
        <v>1021</v>
      </c>
      <c r="Q19" s="11">
        <v>1</v>
      </c>
      <c r="R19" s="11" t="s">
        <v>1020</v>
      </c>
      <c r="S19" s="11">
        <v>10</v>
      </c>
      <c r="T19" s="11" t="s">
        <v>49</v>
      </c>
      <c r="U19" s="11">
        <v>1</v>
      </c>
      <c r="V19" s="11">
        <v>8</v>
      </c>
      <c r="W19" s="11" t="s">
        <v>1837</v>
      </c>
      <c r="X19" s="11"/>
      <c r="Y19" s="11" t="s">
        <v>1836</v>
      </c>
      <c r="Z19" s="11" t="s">
        <v>1835</v>
      </c>
      <c r="AA19" s="11" t="s">
        <v>1834</v>
      </c>
      <c r="AB19" s="11">
        <v>1</v>
      </c>
      <c r="AC19" s="11">
        <v>603</v>
      </c>
      <c r="AD19" s="11">
        <v>53485</v>
      </c>
      <c r="AE19" s="11" t="s">
        <v>1834</v>
      </c>
      <c r="AF19" s="11">
        <v>63008</v>
      </c>
      <c r="AG19" s="11" t="s">
        <v>74</v>
      </c>
      <c r="AH19" s="11"/>
      <c r="AI19" s="11" t="s">
        <v>1833</v>
      </c>
      <c r="AJ19" s="11">
        <v>1950</v>
      </c>
      <c r="AK19" s="11">
        <v>0</v>
      </c>
      <c r="AL19" s="11">
        <v>0</v>
      </c>
      <c r="AM19" s="11">
        <v>0</v>
      </c>
      <c r="AN19" s="11">
        <v>0</v>
      </c>
      <c r="AO19" s="11">
        <v>0</v>
      </c>
      <c r="AP19" s="11">
        <v>0</v>
      </c>
      <c r="AQ19" s="11">
        <v>0</v>
      </c>
      <c r="AR19" s="11">
        <v>0</v>
      </c>
      <c r="AS19" s="11">
        <v>0</v>
      </c>
      <c r="AT19" s="11" t="s">
        <v>1040</v>
      </c>
      <c r="AU19" s="11"/>
      <c r="AV19" s="11"/>
      <c r="AW19" s="11">
        <v>5</v>
      </c>
      <c r="AX19" s="11">
        <v>5</v>
      </c>
      <c r="AY19" s="11">
        <v>1</v>
      </c>
      <c r="AZ19" s="11">
        <v>1</v>
      </c>
      <c r="BA19" s="11">
        <v>1</v>
      </c>
      <c r="BB19" s="11">
        <v>0</v>
      </c>
      <c r="BC19" s="11">
        <v>1</v>
      </c>
      <c r="BD19" s="9">
        <v>0</v>
      </c>
      <c r="BE19" s="10">
        <v>0</v>
      </c>
    </row>
    <row r="20" spans="1:57" hidden="1" x14ac:dyDescent="0.2">
      <c r="A20" s="11">
        <v>2007</v>
      </c>
      <c r="B20" s="11">
        <v>510362</v>
      </c>
      <c r="C20" s="11" t="s">
        <v>75</v>
      </c>
      <c r="D20" s="11">
        <v>249</v>
      </c>
      <c r="E20" s="11">
        <v>63008</v>
      </c>
      <c r="F20" s="11" t="s">
        <v>74</v>
      </c>
      <c r="G20" s="11">
        <v>63008</v>
      </c>
      <c r="H20" s="11" t="s">
        <v>74</v>
      </c>
      <c r="I20" s="11" t="s">
        <v>12</v>
      </c>
      <c r="J20" s="11" t="s">
        <v>14</v>
      </c>
      <c r="K20" s="11" t="s">
        <v>13</v>
      </c>
      <c r="L20" s="11" t="s">
        <v>1022</v>
      </c>
      <c r="M20" s="11" t="s">
        <v>1022</v>
      </c>
      <c r="N20" s="11" t="s">
        <v>1020</v>
      </c>
      <c r="O20" s="11">
        <v>11</v>
      </c>
      <c r="P20" s="11" t="s">
        <v>1021</v>
      </c>
      <c r="Q20" s="11">
        <v>1</v>
      </c>
      <c r="R20" s="11" t="s">
        <v>1020</v>
      </c>
      <c r="S20" s="11">
        <v>10</v>
      </c>
      <c r="T20" s="11" t="s">
        <v>49</v>
      </c>
      <c r="U20" s="11">
        <v>1</v>
      </c>
      <c r="V20" s="11">
        <v>6</v>
      </c>
      <c r="W20" s="11" t="s">
        <v>1832</v>
      </c>
      <c r="X20" s="11"/>
      <c r="Y20" s="11" t="s">
        <v>1831</v>
      </c>
      <c r="Z20" s="11" t="s">
        <v>1830</v>
      </c>
      <c r="AA20" s="11" t="s">
        <v>1829</v>
      </c>
      <c r="AB20" s="11">
        <v>7</v>
      </c>
      <c r="AC20" s="11">
        <v>314</v>
      </c>
      <c r="AD20" s="11">
        <v>53367</v>
      </c>
      <c r="AE20" s="11" t="s">
        <v>1829</v>
      </c>
      <c r="AF20" s="11">
        <v>63008</v>
      </c>
      <c r="AG20" s="11" t="s">
        <v>74</v>
      </c>
      <c r="AH20" s="11"/>
      <c r="AI20" s="11" t="s">
        <v>1828</v>
      </c>
      <c r="AJ20" s="11">
        <v>1960</v>
      </c>
      <c r="AK20" s="11">
        <v>0</v>
      </c>
      <c r="AL20" s="11">
        <v>0</v>
      </c>
      <c r="AM20" s="11">
        <v>0</v>
      </c>
      <c r="AN20" s="11">
        <v>0</v>
      </c>
      <c r="AO20" s="11">
        <v>0</v>
      </c>
      <c r="AP20" s="11">
        <v>0</v>
      </c>
      <c r="AQ20" s="11">
        <v>0</v>
      </c>
      <c r="AR20" s="11">
        <v>0</v>
      </c>
      <c r="AS20" s="11">
        <v>0</v>
      </c>
      <c r="AT20" s="11" t="s">
        <v>1040</v>
      </c>
      <c r="AU20" s="11"/>
      <c r="AV20" s="11"/>
      <c r="AW20" s="11">
        <v>5</v>
      </c>
      <c r="AX20" s="11">
        <v>5</v>
      </c>
      <c r="AY20" s="11">
        <v>1</v>
      </c>
      <c r="AZ20" s="11">
        <v>1</v>
      </c>
      <c r="BA20" s="11">
        <v>2</v>
      </c>
      <c r="BB20" s="11">
        <v>0</v>
      </c>
      <c r="BC20" s="11">
        <v>1</v>
      </c>
      <c r="BD20" s="9">
        <v>0</v>
      </c>
      <c r="BE20" s="10">
        <v>0</v>
      </c>
    </row>
    <row r="21" spans="1:57" hidden="1" x14ac:dyDescent="0.2">
      <c r="A21" s="11">
        <v>2007</v>
      </c>
      <c r="B21" s="11">
        <v>510388</v>
      </c>
      <c r="C21" s="11" t="s">
        <v>167</v>
      </c>
      <c r="D21" s="11">
        <v>338</v>
      </c>
      <c r="E21" s="11">
        <v>64006</v>
      </c>
      <c r="F21" s="11" t="s">
        <v>28</v>
      </c>
      <c r="G21" s="11">
        <v>64006</v>
      </c>
      <c r="H21" s="11" t="s">
        <v>28</v>
      </c>
      <c r="I21" s="11" t="s">
        <v>12</v>
      </c>
      <c r="J21" s="11" t="s">
        <v>164</v>
      </c>
      <c r="K21" s="11" t="s">
        <v>13</v>
      </c>
      <c r="L21" s="11" t="s">
        <v>1022</v>
      </c>
      <c r="M21" s="11" t="s">
        <v>1022</v>
      </c>
      <c r="N21" s="11" t="s">
        <v>1020</v>
      </c>
      <c r="O21" s="11">
        <v>11</v>
      </c>
      <c r="P21" s="11" t="s">
        <v>1021</v>
      </c>
      <c r="Q21" s="11">
        <v>1</v>
      </c>
      <c r="R21" s="11" t="s">
        <v>1020</v>
      </c>
      <c r="S21" s="11">
        <v>11</v>
      </c>
      <c r="T21" s="11" t="s">
        <v>15</v>
      </c>
      <c r="U21" s="11">
        <v>0</v>
      </c>
      <c r="V21" s="11">
        <v>6</v>
      </c>
      <c r="W21" s="11" t="s">
        <v>1827</v>
      </c>
      <c r="X21" s="11"/>
      <c r="Y21" s="11" t="s">
        <v>1826</v>
      </c>
      <c r="Z21" s="11" t="s">
        <v>1826</v>
      </c>
      <c r="AA21" s="11" t="s">
        <v>1825</v>
      </c>
      <c r="AB21" s="11">
        <v>26</v>
      </c>
      <c r="AC21" s="11">
        <v>601</v>
      </c>
      <c r="AD21" s="11">
        <v>46103</v>
      </c>
      <c r="AE21" s="11" t="s">
        <v>1825</v>
      </c>
      <c r="AF21" s="11">
        <v>64006</v>
      </c>
      <c r="AG21" s="11" t="s">
        <v>28</v>
      </c>
      <c r="AH21" s="11"/>
      <c r="AI21" s="11" t="s">
        <v>1824</v>
      </c>
      <c r="AJ21" s="11">
        <v>1950</v>
      </c>
      <c r="AK21" s="11">
        <v>0</v>
      </c>
      <c r="AL21" s="11">
        <v>0</v>
      </c>
      <c r="AM21" s="11">
        <v>0</v>
      </c>
      <c r="AN21" s="11">
        <v>0</v>
      </c>
      <c r="AO21" s="11">
        <v>0</v>
      </c>
      <c r="AP21" s="11">
        <v>0</v>
      </c>
      <c r="AQ21" s="11">
        <v>0</v>
      </c>
      <c r="AR21" s="11">
        <v>0</v>
      </c>
      <c r="AS21" s="11">
        <v>0</v>
      </c>
      <c r="AT21" s="11" t="s">
        <v>1040</v>
      </c>
      <c r="AU21" s="11"/>
      <c r="AV21" s="11"/>
      <c r="AW21" s="11">
        <v>5</v>
      </c>
      <c r="AX21" s="11">
        <v>5</v>
      </c>
      <c r="AY21" s="11">
        <v>1</v>
      </c>
      <c r="AZ21" s="11">
        <v>1</v>
      </c>
      <c r="BA21" s="11">
        <v>1</v>
      </c>
      <c r="BB21" s="11">
        <v>0</v>
      </c>
      <c r="BC21" s="11">
        <v>1</v>
      </c>
      <c r="BD21" s="9">
        <v>0</v>
      </c>
      <c r="BE21" s="10">
        <v>0</v>
      </c>
    </row>
    <row r="22" spans="1:57" hidden="1" x14ac:dyDescent="0.2">
      <c r="A22" s="11">
        <v>2007</v>
      </c>
      <c r="B22" s="11">
        <v>510396</v>
      </c>
      <c r="C22" s="11" t="s">
        <v>259</v>
      </c>
      <c r="D22" s="11">
        <v>281</v>
      </c>
      <c r="E22" s="11">
        <v>64006</v>
      </c>
      <c r="F22" s="11" t="s">
        <v>28</v>
      </c>
      <c r="G22" s="11">
        <v>64006</v>
      </c>
      <c r="H22" s="11" t="s">
        <v>28</v>
      </c>
      <c r="I22" s="11" t="s">
        <v>12</v>
      </c>
      <c r="J22" s="11" t="s">
        <v>164</v>
      </c>
      <c r="K22" s="11" t="s">
        <v>13</v>
      </c>
      <c r="L22" s="11" t="s">
        <v>1022</v>
      </c>
      <c r="M22" s="11" t="s">
        <v>1022</v>
      </c>
      <c r="N22" s="11" t="s">
        <v>1020</v>
      </c>
      <c r="O22" s="11">
        <v>11</v>
      </c>
      <c r="P22" s="11" t="s">
        <v>1021</v>
      </c>
      <c r="Q22" s="11">
        <v>1</v>
      </c>
      <c r="R22" s="11" t="s">
        <v>1020</v>
      </c>
      <c r="S22" s="11">
        <v>10</v>
      </c>
      <c r="T22" s="11" t="s">
        <v>49</v>
      </c>
      <c r="U22" s="11">
        <v>1</v>
      </c>
      <c r="V22" s="11">
        <v>6</v>
      </c>
      <c r="W22" s="11" t="s">
        <v>1823</v>
      </c>
      <c r="X22" s="11"/>
      <c r="Y22" s="11" t="s">
        <v>1822</v>
      </c>
      <c r="Z22" s="11" t="s">
        <v>1821</v>
      </c>
      <c r="AA22" s="11" t="s">
        <v>1820</v>
      </c>
      <c r="AB22" s="11">
        <v>42</v>
      </c>
      <c r="AC22" s="11">
        <v>504</v>
      </c>
      <c r="AD22" s="11">
        <v>46324</v>
      </c>
      <c r="AE22" s="11" t="s">
        <v>1820</v>
      </c>
      <c r="AF22" s="11">
        <v>64006</v>
      </c>
      <c r="AG22" s="11" t="s">
        <v>28</v>
      </c>
      <c r="AH22" s="11"/>
      <c r="AI22" s="11" t="s">
        <v>1819</v>
      </c>
      <c r="AJ22" s="11">
        <v>1950</v>
      </c>
      <c r="AK22" s="11">
        <v>0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  <c r="AQ22" s="11">
        <v>0</v>
      </c>
      <c r="AR22" s="11">
        <v>0</v>
      </c>
      <c r="AS22" s="11">
        <v>0</v>
      </c>
      <c r="AT22" s="11" t="s">
        <v>1040</v>
      </c>
      <c r="AU22" s="11"/>
      <c r="AV22" s="11"/>
      <c r="AW22" s="11">
        <v>5</v>
      </c>
      <c r="AX22" s="11">
        <v>5</v>
      </c>
      <c r="AY22" s="11">
        <v>1</v>
      </c>
      <c r="AZ22" s="11">
        <v>1</v>
      </c>
      <c r="BA22" s="11">
        <v>1</v>
      </c>
      <c r="BB22" s="11">
        <v>0</v>
      </c>
      <c r="BC22" s="11">
        <v>1</v>
      </c>
      <c r="BD22" s="9">
        <v>0</v>
      </c>
      <c r="BE22" s="10">
        <v>0</v>
      </c>
    </row>
    <row r="23" spans="1:57" hidden="1" x14ac:dyDescent="0.2">
      <c r="A23" s="11">
        <v>2007</v>
      </c>
      <c r="B23" s="11">
        <v>510404</v>
      </c>
      <c r="C23" s="11" t="s">
        <v>254</v>
      </c>
      <c r="D23" s="11">
        <v>522</v>
      </c>
      <c r="E23" s="11">
        <v>64006</v>
      </c>
      <c r="F23" s="11" t="s">
        <v>28</v>
      </c>
      <c r="G23" s="11">
        <v>64006</v>
      </c>
      <c r="H23" s="11" t="s">
        <v>28</v>
      </c>
      <c r="I23" s="11" t="s">
        <v>12</v>
      </c>
      <c r="J23" s="11" t="s">
        <v>164</v>
      </c>
      <c r="K23" s="11" t="s">
        <v>13</v>
      </c>
      <c r="L23" s="11" t="s">
        <v>1022</v>
      </c>
      <c r="M23" s="11" t="s">
        <v>1022</v>
      </c>
      <c r="N23" s="11" t="s">
        <v>1020</v>
      </c>
      <c r="O23" s="11">
        <v>11</v>
      </c>
      <c r="P23" s="11" t="s">
        <v>1021</v>
      </c>
      <c r="Q23" s="11">
        <v>1</v>
      </c>
      <c r="R23" s="11" t="s">
        <v>1020</v>
      </c>
      <c r="S23" s="11">
        <v>10</v>
      </c>
      <c r="T23" s="11" t="s">
        <v>49</v>
      </c>
      <c r="U23" s="11">
        <v>1</v>
      </c>
      <c r="V23" s="11">
        <v>6</v>
      </c>
      <c r="W23" s="11" t="s">
        <v>1818</v>
      </c>
      <c r="X23" s="11"/>
      <c r="Y23" s="11" t="s">
        <v>1817</v>
      </c>
      <c r="Z23" s="11" t="s">
        <v>1816</v>
      </c>
      <c r="AA23" s="11" t="s">
        <v>1815</v>
      </c>
      <c r="AB23" s="11">
        <v>22</v>
      </c>
      <c r="AC23" s="11">
        <v>212</v>
      </c>
      <c r="AD23" s="11">
        <v>46284</v>
      </c>
      <c r="AE23" s="11" t="s">
        <v>1815</v>
      </c>
      <c r="AF23" s="11">
        <v>64006</v>
      </c>
      <c r="AG23" s="11" t="s">
        <v>28</v>
      </c>
      <c r="AH23" s="11"/>
      <c r="AI23" s="11" t="s">
        <v>1814</v>
      </c>
      <c r="AJ23" s="11">
        <v>1950</v>
      </c>
      <c r="AK23" s="11">
        <v>0</v>
      </c>
      <c r="AL23" s="11">
        <v>0</v>
      </c>
      <c r="AM23" s="11">
        <v>1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1" t="s">
        <v>1040</v>
      </c>
      <c r="AU23" s="11"/>
      <c r="AV23" s="11"/>
      <c r="AW23" s="11">
        <v>5</v>
      </c>
      <c r="AX23" s="11">
        <v>5</v>
      </c>
      <c r="AY23" s="11">
        <v>1</v>
      </c>
      <c r="AZ23" s="11">
        <v>1</v>
      </c>
      <c r="BA23" s="11">
        <v>1</v>
      </c>
      <c r="BB23" s="11">
        <v>0</v>
      </c>
      <c r="BC23" s="11">
        <v>1</v>
      </c>
      <c r="BD23" s="9">
        <v>0</v>
      </c>
      <c r="BE23" s="10">
        <v>0</v>
      </c>
    </row>
    <row r="24" spans="1:57" hidden="1" x14ac:dyDescent="0.2">
      <c r="A24" s="11">
        <v>2007</v>
      </c>
      <c r="B24" s="11">
        <v>510412</v>
      </c>
      <c r="C24" s="11" t="s">
        <v>204</v>
      </c>
      <c r="D24" s="11">
        <v>428</v>
      </c>
      <c r="E24" s="11">
        <v>64006</v>
      </c>
      <c r="F24" s="11" t="s">
        <v>28</v>
      </c>
      <c r="G24" s="11">
        <v>64006</v>
      </c>
      <c r="H24" s="11" t="s">
        <v>28</v>
      </c>
      <c r="I24" s="11" t="s">
        <v>12</v>
      </c>
      <c r="J24" s="11" t="s">
        <v>164</v>
      </c>
      <c r="K24" s="11" t="s">
        <v>13</v>
      </c>
      <c r="L24" s="11" t="s">
        <v>1022</v>
      </c>
      <c r="M24" s="11" t="s">
        <v>1022</v>
      </c>
      <c r="N24" s="11" t="s">
        <v>1020</v>
      </c>
      <c r="O24" s="11">
        <v>11</v>
      </c>
      <c r="P24" s="11" t="s">
        <v>1021</v>
      </c>
      <c r="Q24" s="11">
        <v>1</v>
      </c>
      <c r="R24" s="11" t="s">
        <v>1020</v>
      </c>
      <c r="S24" s="11">
        <v>10</v>
      </c>
      <c r="T24" s="11" t="s">
        <v>49</v>
      </c>
      <c r="U24" s="11">
        <v>1</v>
      </c>
      <c r="V24" s="11">
        <v>6</v>
      </c>
      <c r="W24" s="11" t="s">
        <v>1813</v>
      </c>
      <c r="X24" s="11"/>
      <c r="Y24" s="11" t="s">
        <v>1812</v>
      </c>
      <c r="Z24" s="11" t="s">
        <v>1811</v>
      </c>
      <c r="AA24" s="11" t="s">
        <v>1810</v>
      </c>
      <c r="AB24" s="11">
        <v>14</v>
      </c>
      <c r="AC24" s="11">
        <v>404</v>
      </c>
      <c r="AD24" s="11">
        <v>46100</v>
      </c>
      <c r="AE24" s="11" t="s">
        <v>1810</v>
      </c>
      <c r="AF24" s="11">
        <v>64006</v>
      </c>
      <c r="AG24" s="11" t="s">
        <v>28</v>
      </c>
      <c r="AH24" s="11"/>
      <c r="AI24" s="11" t="s">
        <v>1809</v>
      </c>
      <c r="AJ24" s="11">
        <v>1950</v>
      </c>
      <c r="AK24" s="11">
        <v>0</v>
      </c>
      <c r="AL24" s="11">
        <v>0</v>
      </c>
      <c r="AM24" s="11">
        <v>0</v>
      </c>
      <c r="AN24" s="11">
        <v>0</v>
      </c>
      <c r="AO24" s="11">
        <v>0</v>
      </c>
      <c r="AP24" s="11">
        <v>0</v>
      </c>
      <c r="AQ24" s="11">
        <v>0</v>
      </c>
      <c r="AR24" s="11">
        <v>0</v>
      </c>
      <c r="AS24" s="11">
        <v>0</v>
      </c>
      <c r="AT24" s="11" t="s">
        <v>1040</v>
      </c>
      <c r="AU24" s="11"/>
      <c r="AV24" s="11"/>
      <c r="AW24" s="11">
        <v>5</v>
      </c>
      <c r="AX24" s="11">
        <v>5</v>
      </c>
      <c r="AY24" s="11">
        <v>1</v>
      </c>
      <c r="AZ24" s="11">
        <v>1</v>
      </c>
      <c r="BA24" s="11">
        <v>1</v>
      </c>
      <c r="BB24" s="11">
        <v>0</v>
      </c>
      <c r="BC24" s="11">
        <v>1</v>
      </c>
      <c r="BD24" s="9">
        <v>0</v>
      </c>
      <c r="BE24" s="10">
        <v>0</v>
      </c>
    </row>
    <row r="25" spans="1:57" hidden="1" x14ac:dyDescent="0.2">
      <c r="A25" s="11">
        <v>2007</v>
      </c>
      <c r="B25" s="11">
        <v>510420</v>
      </c>
      <c r="C25" s="11" t="s">
        <v>263</v>
      </c>
      <c r="D25" s="11">
        <v>439</v>
      </c>
      <c r="E25" s="11">
        <v>64006</v>
      </c>
      <c r="F25" s="11" t="s">
        <v>28</v>
      </c>
      <c r="G25" s="11">
        <v>64006</v>
      </c>
      <c r="H25" s="11" t="s">
        <v>28</v>
      </c>
      <c r="I25" s="11" t="s">
        <v>12</v>
      </c>
      <c r="J25" s="11" t="s">
        <v>164</v>
      </c>
      <c r="K25" s="11" t="s">
        <v>13</v>
      </c>
      <c r="L25" s="11" t="s">
        <v>1022</v>
      </c>
      <c r="M25" s="11" t="s">
        <v>1022</v>
      </c>
      <c r="N25" s="11" t="s">
        <v>1020</v>
      </c>
      <c r="O25" s="11">
        <v>11</v>
      </c>
      <c r="P25" s="11" t="s">
        <v>1021</v>
      </c>
      <c r="Q25" s="11">
        <v>1</v>
      </c>
      <c r="R25" s="11" t="s">
        <v>1020</v>
      </c>
      <c r="S25" s="11">
        <v>10</v>
      </c>
      <c r="T25" s="11" t="s">
        <v>49</v>
      </c>
      <c r="U25" s="11">
        <v>1</v>
      </c>
      <c r="V25" s="11">
        <v>6</v>
      </c>
      <c r="W25" s="11" t="s">
        <v>1808</v>
      </c>
      <c r="X25" s="11"/>
      <c r="Y25" s="11" t="s">
        <v>1807</v>
      </c>
      <c r="Z25" s="11" t="s">
        <v>1806</v>
      </c>
      <c r="AA25" s="11" t="s">
        <v>1805</v>
      </c>
      <c r="AB25" s="11">
        <v>1</v>
      </c>
      <c r="AC25" s="11">
        <v>317</v>
      </c>
      <c r="AD25" s="11">
        <v>46440</v>
      </c>
      <c r="AE25" s="11" t="s">
        <v>1805</v>
      </c>
      <c r="AF25" s="11">
        <v>64006</v>
      </c>
      <c r="AG25" s="11" t="s">
        <v>28</v>
      </c>
      <c r="AH25" s="11"/>
      <c r="AI25" s="11" t="s">
        <v>1804</v>
      </c>
      <c r="AJ25" s="11">
        <v>1950</v>
      </c>
      <c r="AK25" s="11">
        <v>0</v>
      </c>
      <c r="AL25" s="11">
        <v>0</v>
      </c>
      <c r="AM25" s="11">
        <v>1</v>
      </c>
      <c r="AN25" s="11">
        <v>0</v>
      </c>
      <c r="AO25" s="11">
        <v>0</v>
      </c>
      <c r="AP25" s="11">
        <v>0</v>
      </c>
      <c r="AQ25" s="11">
        <v>0</v>
      </c>
      <c r="AR25" s="11">
        <v>0</v>
      </c>
      <c r="AS25" s="11">
        <v>0</v>
      </c>
      <c r="AT25" s="11" t="s">
        <v>1040</v>
      </c>
      <c r="AU25" s="11"/>
      <c r="AV25" s="11"/>
      <c r="AW25" s="11">
        <v>5</v>
      </c>
      <c r="AX25" s="11">
        <v>5</v>
      </c>
      <c r="AY25" s="11">
        <v>1</v>
      </c>
      <c r="AZ25" s="11">
        <v>1</v>
      </c>
      <c r="BA25" s="11">
        <v>1</v>
      </c>
      <c r="BB25" s="11">
        <v>0</v>
      </c>
      <c r="BC25" s="11">
        <v>1</v>
      </c>
      <c r="BD25" s="9">
        <v>0</v>
      </c>
      <c r="BE25" s="10">
        <v>0</v>
      </c>
    </row>
    <row r="26" spans="1:57" hidden="1" x14ac:dyDescent="0.2">
      <c r="A26" s="11">
        <v>2007</v>
      </c>
      <c r="B26" s="11">
        <v>510438</v>
      </c>
      <c r="C26" s="11" t="s">
        <v>267</v>
      </c>
      <c r="D26" s="11">
        <v>335</v>
      </c>
      <c r="E26" s="11">
        <v>64006</v>
      </c>
      <c r="F26" s="11" t="s">
        <v>28</v>
      </c>
      <c r="G26" s="11">
        <v>64006</v>
      </c>
      <c r="H26" s="11" t="s">
        <v>28</v>
      </c>
      <c r="I26" s="11" t="s">
        <v>12</v>
      </c>
      <c r="J26" s="11" t="s">
        <v>164</v>
      </c>
      <c r="K26" s="11" t="s">
        <v>13</v>
      </c>
      <c r="L26" s="11" t="s">
        <v>1022</v>
      </c>
      <c r="M26" s="11" t="s">
        <v>1022</v>
      </c>
      <c r="N26" s="11" t="s">
        <v>1020</v>
      </c>
      <c r="O26" s="11">
        <v>11</v>
      </c>
      <c r="P26" s="11" t="s">
        <v>1021</v>
      </c>
      <c r="Q26" s="11">
        <v>1</v>
      </c>
      <c r="R26" s="11" t="s">
        <v>1020</v>
      </c>
      <c r="S26" s="11">
        <v>10</v>
      </c>
      <c r="T26" s="11" t="s">
        <v>49</v>
      </c>
      <c r="U26" s="11">
        <v>1</v>
      </c>
      <c r="V26" s="11">
        <v>6</v>
      </c>
      <c r="W26" s="11" t="s">
        <v>1803</v>
      </c>
      <c r="X26" s="11"/>
      <c r="Y26" s="11" t="s">
        <v>1802</v>
      </c>
      <c r="Z26" s="11" t="s">
        <v>1801</v>
      </c>
      <c r="AA26" s="11" t="s">
        <v>1800</v>
      </c>
      <c r="AB26" s="11">
        <v>29</v>
      </c>
      <c r="AC26" s="11">
        <v>608</v>
      </c>
      <c r="AD26" s="11">
        <v>46666</v>
      </c>
      <c r="AE26" s="11" t="s">
        <v>1800</v>
      </c>
      <c r="AF26" s="11">
        <v>64006</v>
      </c>
      <c r="AG26" s="11" t="s">
        <v>28</v>
      </c>
      <c r="AH26" s="11"/>
      <c r="AI26" s="11" t="s">
        <v>1799</v>
      </c>
      <c r="AJ26" s="11">
        <v>1950</v>
      </c>
      <c r="AK26" s="11">
        <v>0</v>
      </c>
      <c r="AL26" s="11">
        <v>0</v>
      </c>
      <c r="AM26" s="11">
        <v>0</v>
      </c>
      <c r="AN26" s="11">
        <v>0</v>
      </c>
      <c r="AO26" s="11">
        <v>0</v>
      </c>
      <c r="AP26" s="11">
        <v>0</v>
      </c>
      <c r="AQ26" s="11">
        <v>0</v>
      </c>
      <c r="AR26" s="11">
        <v>0</v>
      </c>
      <c r="AS26" s="11">
        <v>0</v>
      </c>
      <c r="AT26" s="11" t="s">
        <v>1040</v>
      </c>
      <c r="AU26" s="11"/>
      <c r="AV26" s="11"/>
      <c r="AW26" s="11">
        <v>5</v>
      </c>
      <c r="AX26" s="11">
        <v>5</v>
      </c>
      <c r="AY26" s="11">
        <v>1</v>
      </c>
      <c r="AZ26" s="11">
        <v>1</v>
      </c>
      <c r="BA26" s="11">
        <v>1</v>
      </c>
      <c r="BB26" s="11">
        <v>0</v>
      </c>
      <c r="BC26" s="11">
        <v>1</v>
      </c>
      <c r="BD26" s="9">
        <v>0</v>
      </c>
      <c r="BE26" s="10">
        <v>0</v>
      </c>
    </row>
    <row r="27" spans="1:57" hidden="1" x14ac:dyDescent="0.2">
      <c r="A27" s="11">
        <v>2007</v>
      </c>
      <c r="B27" s="11">
        <v>510446</v>
      </c>
      <c r="C27" s="11" t="s">
        <v>216</v>
      </c>
      <c r="D27" s="11">
        <v>157</v>
      </c>
      <c r="E27" s="11">
        <v>64006</v>
      </c>
      <c r="F27" s="11" t="s">
        <v>28</v>
      </c>
      <c r="G27" s="11">
        <v>64006</v>
      </c>
      <c r="H27" s="11" t="s">
        <v>28</v>
      </c>
      <c r="I27" s="11" t="s">
        <v>12</v>
      </c>
      <c r="J27" s="11" t="s">
        <v>164</v>
      </c>
      <c r="K27" s="11" t="s">
        <v>13</v>
      </c>
      <c r="L27" s="11" t="s">
        <v>1022</v>
      </c>
      <c r="M27" s="11" t="s">
        <v>1022</v>
      </c>
      <c r="N27" s="11" t="s">
        <v>1020</v>
      </c>
      <c r="O27" s="11">
        <v>11</v>
      </c>
      <c r="P27" s="11" t="s">
        <v>1021</v>
      </c>
      <c r="Q27" s="11">
        <v>1</v>
      </c>
      <c r="R27" s="11" t="s">
        <v>1020</v>
      </c>
      <c r="S27" s="11">
        <v>10</v>
      </c>
      <c r="T27" s="11" t="s">
        <v>49</v>
      </c>
      <c r="U27" s="11">
        <v>1</v>
      </c>
      <c r="V27" s="11">
        <v>6</v>
      </c>
      <c r="W27" s="11" t="s">
        <v>1798</v>
      </c>
      <c r="X27" s="11"/>
      <c r="Y27" s="11" t="s">
        <v>1797</v>
      </c>
      <c r="Z27" s="11" t="s">
        <v>1796</v>
      </c>
      <c r="AA27" s="11" t="s">
        <v>1795</v>
      </c>
      <c r="AB27" s="11">
        <v>9</v>
      </c>
      <c r="AC27" s="11">
        <v>125</v>
      </c>
      <c r="AD27" s="11">
        <v>46230</v>
      </c>
      <c r="AE27" s="11" t="s">
        <v>1795</v>
      </c>
      <c r="AF27" s="11">
        <v>64006</v>
      </c>
      <c r="AG27" s="11" t="s">
        <v>28</v>
      </c>
      <c r="AH27" s="11"/>
      <c r="AI27" s="11" t="s">
        <v>1794</v>
      </c>
      <c r="AJ27" s="11">
        <v>1950</v>
      </c>
      <c r="AK27" s="11">
        <v>0</v>
      </c>
      <c r="AL27" s="11">
        <v>0</v>
      </c>
      <c r="AM27" s="11">
        <v>1</v>
      </c>
      <c r="AN27" s="11">
        <v>0</v>
      </c>
      <c r="AO27" s="11">
        <v>0</v>
      </c>
      <c r="AP27" s="11">
        <v>0</v>
      </c>
      <c r="AQ27" s="11">
        <v>0</v>
      </c>
      <c r="AR27" s="11">
        <v>0</v>
      </c>
      <c r="AS27" s="11">
        <v>0</v>
      </c>
      <c r="AT27" s="11" t="s">
        <v>1040</v>
      </c>
      <c r="AU27" s="11"/>
      <c r="AV27" s="11"/>
      <c r="AW27" s="11">
        <v>5</v>
      </c>
      <c r="AX27" s="11">
        <v>5</v>
      </c>
      <c r="AY27" s="11">
        <v>1</v>
      </c>
      <c r="AZ27" s="11">
        <v>1</v>
      </c>
      <c r="BA27" s="11">
        <v>1</v>
      </c>
      <c r="BB27" s="11">
        <v>0</v>
      </c>
      <c r="BC27" s="11">
        <v>1</v>
      </c>
      <c r="BD27" s="9">
        <v>0</v>
      </c>
      <c r="BE27" s="10">
        <v>0</v>
      </c>
    </row>
    <row r="28" spans="1:57" hidden="1" x14ac:dyDescent="0.2">
      <c r="A28" s="11">
        <v>2007</v>
      </c>
      <c r="B28" s="11">
        <v>510453</v>
      </c>
      <c r="C28" s="11" t="s">
        <v>29</v>
      </c>
      <c r="D28" s="11">
        <v>289</v>
      </c>
      <c r="E28" s="11">
        <v>64006</v>
      </c>
      <c r="F28" s="11" t="s">
        <v>28</v>
      </c>
      <c r="G28" s="11">
        <v>64006</v>
      </c>
      <c r="H28" s="11" t="s">
        <v>28</v>
      </c>
      <c r="I28" s="11" t="s">
        <v>12</v>
      </c>
      <c r="J28" s="11" t="s">
        <v>14</v>
      </c>
      <c r="K28" s="11" t="s">
        <v>13</v>
      </c>
      <c r="L28" s="11" t="s">
        <v>1022</v>
      </c>
      <c r="M28" s="11" t="s">
        <v>1022</v>
      </c>
      <c r="N28" s="11" t="s">
        <v>1020</v>
      </c>
      <c r="O28" s="11">
        <v>11</v>
      </c>
      <c r="P28" s="11" t="s">
        <v>1021</v>
      </c>
      <c r="Q28" s="11">
        <v>1</v>
      </c>
      <c r="R28" s="11" t="s">
        <v>1020</v>
      </c>
      <c r="S28" s="11">
        <v>11</v>
      </c>
      <c r="T28" s="11" t="s">
        <v>15</v>
      </c>
      <c r="U28" s="11">
        <v>0</v>
      </c>
      <c r="V28" s="11">
        <v>6</v>
      </c>
      <c r="W28" s="11" t="s">
        <v>1793</v>
      </c>
      <c r="X28" s="11"/>
      <c r="Y28" s="11" t="s">
        <v>1792</v>
      </c>
      <c r="Z28" s="11" t="s">
        <v>1791</v>
      </c>
      <c r="AA28" s="11" t="s">
        <v>1790</v>
      </c>
      <c r="AB28" s="11">
        <v>14</v>
      </c>
      <c r="AC28" s="11">
        <v>401</v>
      </c>
      <c r="AD28" s="11">
        <v>46495</v>
      </c>
      <c r="AE28" s="11" t="s">
        <v>1790</v>
      </c>
      <c r="AF28" s="11">
        <v>64006</v>
      </c>
      <c r="AG28" s="11" t="s">
        <v>28</v>
      </c>
      <c r="AH28" s="11"/>
      <c r="AI28" s="11" t="s">
        <v>1789</v>
      </c>
      <c r="AJ28" s="11">
        <v>1950</v>
      </c>
      <c r="AK28" s="11">
        <v>0</v>
      </c>
      <c r="AL28" s="11">
        <v>0</v>
      </c>
      <c r="AM28" s="11">
        <v>0</v>
      </c>
      <c r="AN28" s="11">
        <v>0</v>
      </c>
      <c r="AO28" s="11">
        <v>0</v>
      </c>
      <c r="AP28" s="11">
        <v>0</v>
      </c>
      <c r="AQ28" s="11">
        <v>0</v>
      </c>
      <c r="AR28" s="11">
        <v>0</v>
      </c>
      <c r="AS28" s="11">
        <v>0</v>
      </c>
      <c r="AT28" s="11" t="s">
        <v>1040</v>
      </c>
      <c r="AU28" s="11"/>
      <c r="AV28" s="11"/>
      <c r="AW28" s="11">
        <v>5</v>
      </c>
      <c r="AX28" s="11">
        <v>5</v>
      </c>
      <c r="AY28" s="11">
        <v>1</v>
      </c>
      <c r="AZ28" s="11">
        <v>1</v>
      </c>
      <c r="BA28" s="11">
        <v>2</v>
      </c>
      <c r="BB28" s="11">
        <v>0</v>
      </c>
      <c r="BC28" s="11">
        <v>1</v>
      </c>
      <c r="BD28" s="9">
        <v>0</v>
      </c>
      <c r="BE28" s="10">
        <v>0</v>
      </c>
    </row>
    <row r="29" spans="1:57" hidden="1" x14ac:dyDescent="0.2">
      <c r="A29" s="11">
        <v>2007</v>
      </c>
      <c r="B29" s="11">
        <v>510461</v>
      </c>
      <c r="C29" s="11" t="s">
        <v>32</v>
      </c>
      <c r="D29" s="11">
        <v>162</v>
      </c>
      <c r="E29" s="11">
        <v>64006</v>
      </c>
      <c r="F29" s="11" t="s">
        <v>28</v>
      </c>
      <c r="G29" s="11">
        <v>64006</v>
      </c>
      <c r="H29" s="11" t="s">
        <v>28</v>
      </c>
      <c r="I29" s="11" t="s">
        <v>12</v>
      </c>
      <c r="J29" s="11" t="s">
        <v>14</v>
      </c>
      <c r="K29" s="11" t="s">
        <v>13</v>
      </c>
      <c r="L29" s="11" t="s">
        <v>1022</v>
      </c>
      <c r="M29" s="11" t="s">
        <v>1022</v>
      </c>
      <c r="N29" s="11" t="s">
        <v>1020</v>
      </c>
      <c r="O29" s="11">
        <v>11</v>
      </c>
      <c r="P29" s="11" t="s">
        <v>1021</v>
      </c>
      <c r="Q29" s="11">
        <v>1</v>
      </c>
      <c r="R29" s="11" t="s">
        <v>1020</v>
      </c>
      <c r="S29" s="11">
        <v>11</v>
      </c>
      <c r="T29" s="11" t="s">
        <v>15</v>
      </c>
      <c r="U29" s="11">
        <v>0</v>
      </c>
      <c r="V29" s="11">
        <v>6</v>
      </c>
      <c r="W29" s="11" t="s">
        <v>1788</v>
      </c>
      <c r="X29" s="11"/>
      <c r="Y29" s="11" t="s">
        <v>1787</v>
      </c>
      <c r="Z29" s="11" t="s">
        <v>1786</v>
      </c>
      <c r="AA29" s="11" t="s">
        <v>1785</v>
      </c>
      <c r="AB29" s="11">
        <v>2</v>
      </c>
      <c r="AC29" s="11">
        <v>220</v>
      </c>
      <c r="AD29" s="11">
        <v>46285</v>
      </c>
      <c r="AE29" s="11" t="s">
        <v>1785</v>
      </c>
      <c r="AF29" s="11">
        <v>64006</v>
      </c>
      <c r="AG29" s="11" t="s">
        <v>28</v>
      </c>
      <c r="AH29" s="11"/>
      <c r="AI29" s="11" t="s">
        <v>1784</v>
      </c>
      <c r="AJ29" s="11">
        <v>1950</v>
      </c>
      <c r="AK29" s="11">
        <v>0</v>
      </c>
      <c r="AL29" s="11">
        <v>0</v>
      </c>
      <c r="AM29" s="11">
        <v>1</v>
      </c>
      <c r="AN29" s="11">
        <v>0</v>
      </c>
      <c r="AO29" s="11">
        <v>0</v>
      </c>
      <c r="AP29" s="11">
        <v>0</v>
      </c>
      <c r="AQ29" s="11">
        <v>0</v>
      </c>
      <c r="AR29" s="11">
        <v>0</v>
      </c>
      <c r="AS29" s="11">
        <v>0</v>
      </c>
      <c r="AT29" s="11" t="s">
        <v>1040</v>
      </c>
      <c r="AU29" s="11"/>
      <c r="AV29" s="11"/>
      <c r="AW29" s="11">
        <v>5</v>
      </c>
      <c r="AX29" s="11">
        <v>5</v>
      </c>
      <c r="AY29" s="11">
        <v>1</v>
      </c>
      <c r="AZ29" s="11">
        <v>1</v>
      </c>
      <c r="BA29" s="11">
        <v>2</v>
      </c>
      <c r="BB29" s="11">
        <v>0</v>
      </c>
      <c r="BC29" s="11">
        <v>1</v>
      </c>
      <c r="BD29" s="9">
        <v>0</v>
      </c>
      <c r="BE29" s="10">
        <v>0</v>
      </c>
    </row>
    <row r="30" spans="1:57" hidden="1" x14ac:dyDescent="0.2">
      <c r="A30" s="11">
        <v>2007</v>
      </c>
      <c r="B30" s="11">
        <v>510487</v>
      </c>
      <c r="C30" s="11" t="s">
        <v>276</v>
      </c>
      <c r="D30" s="11">
        <v>587</v>
      </c>
      <c r="E30" s="11">
        <v>66001</v>
      </c>
      <c r="F30" s="11" t="s">
        <v>78</v>
      </c>
      <c r="G30" s="11">
        <v>66001</v>
      </c>
      <c r="H30" s="11" t="s">
        <v>78</v>
      </c>
      <c r="I30" s="11" t="s">
        <v>12</v>
      </c>
      <c r="J30" s="11" t="s">
        <v>164</v>
      </c>
      <c r="K30" s="11" t="s">
        <v>13</v>
      </c>
      <c r="L30" s="11" t="s">
        <v>1022</v>
      </c>
      <c r="M30" s="11" t="s">
        <v>1022</v>
      </c>
      <c r="N30" s="11" t="s">
        <v>1020</v>
      </c>
      <c r="O30" s="11">
        <v>11</v>
      </c>
      <c r="P30" s="11" t="s">
        <v>1021</v>
      </c>
      <c r="Q30" s="11">
        <v>1</v>
      </c>
      <c r="R30" s="11" t="s">
        <v>1020</v>
      </c>
      <c r="S30" s="11">
        <v>10</v>
      </c>
      <c r="T30" s="11" t="s">
        <v>49</v>
      </c>
      <c r="U30" s="11">
        <v>1</v>
      </c>
      <c r="V30" s="11">
        <v>6</v>
      </c>
      <c r="W30" s="11" t="s">
        <v>1783</v>
      </c>
      <c r="X30" s="11"/>
      <c r="Y30" s="11" t="s">
        <v>1782</v>
      </c>
      <c r="Z30" s="11" t="s">
        <v>1781</v>
      </c>
      <c r="AA30" s="11" t="s">
        <v>1780</v>
      </c>
      <c r="AB30" s="11">
        <v>21</v>
      </c>
      <c r="AC30" s="11">
        <v>503</v>
      </c>
      <c r="AD30" s="11">
        <v>58325</v>
      </c>
      <c r="AE30" s="11" t="s">
        <v>1780</v>
      </c>
      <c r="AF30" s="11">
        <v>66001</v>
      </c>
      <c r="AG30" s="11" t="s">
        <v>78</v>
      </c>
      <c r="AH30" s="11"/>
      <c r="AI30" s="11" t="s">
        <v>1779</v>
      </c>
      <c r="AJ30" s="11">
        <v>1950</v>
      </c>
      <c r="AK30" s="11">
        <v>0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11">
        <v>0</v>
      </c>
      <c r="AT30" s="11" t="s">
        <v>1040</v>
      </c>
      <c r="AU30" s="11"/>
      <c r="AV30" s="11"/>
      <c r="AW30" s="11">
        <v>5</v>
      </c>
      <c r="AX30" s="11">
        <v>5</v>
      </c>
      <c r="AY30" s="11">
        <v>1</v>
      </c>
      <c r="AZ30" s="11">
        <v>1</v>
      </c>
      <c r="BA30" s="11">
        <v>1</v>
      </c>
      <c r="BB30" s="11">
        <v>0</v>
      </c>
      <c r="BC30" s="11">
        <v>1</v>
      </c>
      <c r="BD30" s="9">
        <v>0</v>
      </c>
      <c r="BE30" s="10">
        <v>0</v>
      </c>
    </row>
    <row r="31" spans="1:57" hidden="1" x14ac:dyDescent="0.2">
      <c r="A31" s="11">
        <v>2007</v>
      </c>
      <c r="B31" s="11">
        <v>510503</v>
      </c>
      <c r="C31" s="11" t="s">
        <v>211</v>
      </c>
      <c r="D31" s="11">
        <v>403</v>
      </c>
      <c r="E31" s="11">
        <v>66001</v>
      </c>
      <c r="F31" s="11" t="s">
        <v>78</v>
      </c>
      <c r="G31" s="11">
        <v>66001</v>
      </c>
      <c r="H31" s="11" t="s">
        <v>78</v>
      </c>
      <c r="I31" s="11" t="s">
        <v>12</v>
      </c>
      <c r="J31" s="11" t="s">
        <v>164</v>
      </c>
      <c r="K31" s="11" t="s">
        <v>13</v>
      </c>
      <c r="L31" s="11" t="s">
        <v>1022</v>
      </c>
      <c r="M31" s="11" t="s">
        <v>1022</v>
      </c>
      <c r="N31" s="11" t="s">
        <v>1020</v>
      </c>
      <c r="O31" s="11">
        <v>11</v>
      </c>
      <c r="P31" s="11" t="s">
        <v>1021</v>
      </c>
      <c r="Q31" s="11">
        <v>1</v>
      </c>
      <c r="R31" s="11" t="s">
        <v>1020</v>
      </c>
      <c r="S31" s="11">
        <v>10</v>
      </c>
      <c r="T31" s="11" t="s">
        <v>49</v>
      </c>
      <c r="U31" s="11">
        <v>1</v>
      </c>
      <c r="V31" s="11">
        <v>6</v>
      </c>
      <c r="W31" s="11" t="s">
        <v>1778</v>
      </c>
      <c r="X31" s="11"/>
      <c r="Y31" s="11" t="s">
        <v>1777</v>
      </c>
      <c r="Z31" s="11" t="s">
        <v>1776</v>
      </c>
      <c r="AA31" s="11" t="s">
        <v>1775</v>
      </c>
      <c r="AB31" s="11">
        <v>16</v>
      </c>
      <c r="AC31" s="11">
        <v>904</v>
      </c>
      <c r="AD31" s="11">
        <v>58431</v>
      </c>
      <c r="AE31" s="11" t="s">
        <v>1775</v>
      </c>
      <c r="AF31" s="11">
        <v>66001</v>
      </c>
      <c r="AG31" s="11" t="s">
        <v>78</v>
      </c>
      <c r="AH31" s="11"/>
      <c r="AI31" s="11" t="s">
        <v>1774</v>
      </c>
      <c r="AJ31" s="11">
        <v>1950</v>
      </c>
      <c r="AK31" s="11">
        <v>0</v>
      </c>
      <c r="AL31" s="11">
        <v>0</v>
      </c>
      <c r="AM31" s="11">
        <v>0</v>
      </c>
      <c r="AN31" s="11">
        <v>0</v>
      </c>
      <c r="AO31" s="11">
        <v>0</v>
      </c>
      <c r="AP31" s="11">
        <v>0</v>
      </c>
      <c r="AQ31" s="11">
        <v>0</v>
      </c>
      <c r="AR31" s="11">
        <v>0</v>
      </c>
      <c r="AS31" s="11">
        <v>0</v>
      </c>
      <c r="AT31" s="11" t="s">
        <v>1040</v>
      </c>
      <c r="AU31" s="11"/>
      <c r="AV31" s="11"/>
      <c r="AW31" s="11">
        <v>5</v>
      </c>
      <c r="AX31" s="11">
        <v>5</v>
      </c>
      <c r="AY31" s="11">
        <v>1</v>
      </c>
      <c r="AZ31" s="11">
        <v>1</v>
      </c>
      <c r="BA31" s="11">
        <v>1</v>
      </c>
      <c r="BB31" s="11">
        <v>0</v>
      </c>
      <c r="BC31" s="11">
        <v>1</v>
      </c>
      <c r="BD31" s="9">
        <v>0</v>
      </c>
      <c r="BE31" s="10">
        <v>0</v>
      </c>
    </row>
    <row r="32" spans="1:57" hidden="1" x14ac:dyDescent="0.2">
      <c r="A32" s="11">
        <v>2007</v>
      </c>
      <c r="B32" s="11">
        <v>510511</v>
      </c>
      <c r="C32" s="11" t="s">
        <v>283</v>
      </c>
      <c r="D32" s="11">
        <v>380</v>
      </c>
      <c r="E32" s="11">
        <v>66001</v>
      </c>
      <c r="F32" s="11" t="s">
        <v>78</v>
      </c>
      <c r="G32" s="11">
        <v>66001</v>
      </c>
      <c r="H32" s="11" t="s">
        <v>78</v>
      </c>
      <c r="I32" s="11" t="s">
        <v>12</v>
      </c>
      <c r="J32" s="11" t="s">
        <v>164</v>
      </c>
      <c r="K32" s="11" t="s">
        <v>13</v>
      </c>
      <c r="L32" s="11" t="s">
        <v>1022</v>
      </c>
      <c r="M32" s="11" t="s">
        <v>1022</v>
      </c>
      <c r="N32" s="11" t="s">
        <v>1020</v>
      </c>
      <c r="O32" s="11">
        <v>11</v>
      </c>
      <c r="P32" s="11" t="s">
        <v>1021</v>
      </c>
      <c r="Q32" s="11">
        <v>1</v>
      </c>
      <c r="R32" s="11" t="s">
        <v>1020</v>
      </c>
      <c r="S32" s="11">
        <v>10</v>
      </c>
      <c r="T32" s="11" t="s">
        <v>49</v>
      </c>
      <c r="U32" s="11">
        <v>1</v>
      </c>
      <c r="V32" s="11">
        <v>6</v>
      </c>
      <c r="W32" s="11" t="s">
        <v>1773</v>
      </c>
      <c r="X32" s="11"/>
      <c r="Y32" s="11" t="s">
        <v>1772</v>
      </c>
      <c r="Z32" s="11" t="s">
        <v>1771</v>
      </c>
      <c r="AA32" s="11" t="s">
        <v>1770</v>
      </c>
      <c r="AB32" s="11">
        <v>2</v>
      </c>
      <c r="AC32" s="11">
        <v>622</v>
      </c>
      <c r="AD32" s="11">
        <v>58202</v>
      </c>
      <c r="AE32" s="11" t="s">
        <v>1770</v>
      </c>
      <c r="AF32" s="11">
        <v>66001</v>
      </c>
      <c r="AG32" s="11" t="s">
        <v>78</v>
      </c>
      <c r="AH32" s="11"/>
      <c r="AI32" s="11" t="s">
        <v>1769</v>
      </c>
      <c r="AJ32" s="11">
        <v>1950</v>
      </c>
      <c r="AK32" s="11">
        <v>0</v>
      </c>
      <c r="AL32" s="11">
        <v>0</v>
      </c>
      <c r="AM32" s="11">
        <v>1</v>
      </c>
      <c r="AN32" s="11">
        <v>0</v>
      </c>
      <c r="AO32" s="11">
        <v>0</v>
      </c>
      <c r="AP32" s="11">
        <v>0</v>
      </c>
      <c r="AQ32" s="11">
        <v>0</v>
      </c>
      <c r="AR32" s="11">
        <v>0</v>
      </c>
      <c r="AS32" s="11">
        <v>0</v>
      </c>
      <c r="AT32" s="11" t="s">
        <v>1040</v>
      </c>
      <c r="AU32" s="11"/>
      <c r="AV32" s="11"/>
      <c r="AW32" s="11">
        <v>5</v>
      </c>
      <c r="AX32" s="11">
        <v>5</v>
      </c>
      <c r="AY32" s="11">
        <v>1</v>
      </c>
      <c r="AZ32" s="11">
        <v>1</v>
      </c>
      <c r="BA32" s="11">
        <v>1</v>
      </c>
      <c r="BB32" s="11">
        <v>0</v>
      </c>
      <c r="BC32" s="11">
        <v>1</v>
      </c>
      <c r="BD32" s="9">
        <v>0</v>
      </c>
      <c r="BE32" s="10">
        <v>0</v>
      </c>
    </row>
    <row r="33" spans="1:57" hidden="1" x14ac:dyDescent="0.2">
      <c r="A33" s="11">
        <v>2007</v>
      </c>
      <c r="B33" s="11">
        <v>510529</v>
      </c>
      <c r="C33" s="11" t="s">
        <v>295</v>
      </c>
      <c r="D33" s="11">
        <v>538</v>
      </c>
      <c r="E33" s="11">
        <v>66001</v>
      </c>
      <c r="F33" s="11" t="s">
        <v>78</v>
      </c>
      <c r="G33" s="11">
        <v>66001</v>
      </c>
      <c r="H33" s="11" t="s">
        <v>78</v>
      </c>
      <c r="I33" s="11" t="s">
        <v>12</v>
      </c>
      <c r="J33" s="11" t="s">
        <v>164</v>
      </c>
      <c r="K33" s="11" t="s">
        <v>13</v>
      </c>
      <c r="L33" s="11" t="s">
        <v>1022</v>
      </c>
      <c r="M33" s="11" t="s">
        <v>1022</v>
      </c>
      <c r="N33" s="11" t="s">
        <v>1020</v>
      </c>
      <c r="O33" s="11">
        <v>11</v>
      </c>
      <c r="P33" s="11" t="s">
        <v>1021</v>
      </c>
      <c r="Q33" s="11">
        <v>1</v>
      </c>
      <c r="R33" s="11" t="s">
        <v>1020</v>
      </c>
      <c r="S33" s="11">
        <v>10</v>
      </c>
      <c r="T33" s="11" t="s">
        <v>49</v>
      </c>
      <c r="U33" s="11">
        <v>1</v>
      </c>
      <c r="V33" s="11">
        <v>6</v>
      </c>
      <c r="W33" s="11" t="s">
        <v>1768</v>
      </c>
      <c r="X33" s="11"/>
      <c r="Y33" s="11" t="s">
        <v>1767</v>
      </c>
      <c r="Z33" s="11" t="s">
        <v>1766</v>
      </c>
      <c r="AA33" s="11" t="s">
        <v>1765</v>
      </c>
      <c r="AB33" s="11">
        <v>37</v>
      </c>
      <c r="AC33" s="11">
        <v>339</v>
      </c>
      <c r="AD33" s="11">
        <v>58349</v>
      </c>
      <c r="AE33" s="11" t="s">
        <v>1765</v>
      </c>
      <c r="AF33" s="11">
        <v>66001</v>
      </c>
      <c r="AG33" s="11" t="s">
        <v>78</v>
      </c>
      <c r="AH33" s="11"/>
      <c r="AI33" s="11" t="s">
        <v>1764</v>
      </c>
      <c r="AJ33" s="11">
        <v>1950</v>
      </c>
      <c r="AK33" s="11">
        <v>0</v>
      </c>
      <c r="AL33" s="11">
        <v>0</v>
      </c>
      <c r="AM33" s="11">
        <v>0</v>
      </c>
      <c r="AN33" s="11">
        <v>0</v>
      </c>
      <c r="AO33" s="11">
        <v>0</v>
      </c>
      <c r="AP33" s="11">
        <v>0</v>
      </c>
      <c r="AQ33" s="11">
        <v>0</v>
      </c>
      <c r="AR33" s="11">
        <v>0</v>
      </c>
      <c r="AS33" s="11">
        <v>0</v>
      </c>
      <c r="AT33" s="11" t="s">
        <v>1040</v>
      </c>
      <c r="AU33" s="11"/>
      <c r="AV33" s="11"/>
      <c r="AW33" s="11">
        <v>5</v>
      </c>
      <c r="AX33" s="11">
        <v>5</v>
      </c>
      <c r="AY33" s="11">
        <v>1</v>
      </c>
      <c r="AZ33" s="11">
        <v>1</v>
      </c>
      <c r="BA33" s="11">
        <v>1</v>
      </c>
      <c r="BB33" s="11">
        <v>0</v>
      </c>
      <c r="BC33" s="11">
        <v>1</v>
      </c>
      <c r="BD33" s="9">
        <v>0</v>
      </c>
      <c r="BE33" s="10">
        <v>0</v>
      </c>
    </row>
    <row r="34" spans="1:57" hidden="1" x14ac:dyDescent="0.2">
      <c r="A34" s="11">
        <v>2007</v>
      </c>
      <c r="B34" s="11">
        <v>510537</v>
      </c>
      <c r="C34" s="11" t="s">
        <v>204</v>
      </c>
      <c r="D34" s="11">
        <v>261</v>
      </c>
      <c r="E34" s="11">
        <v>66001</v>
      </c>
      <c r="F34" s="11" t="s">
        <v>78</v>
      </c>
      <c r="G34" s="11">
        <v>66001</v>
      </c>
      <c r="H34" s="11" t="s">
        <v>78</v>
      </c>
      <c r="I34" s="11" t="s">
        <v>12</v>
      </c>
      <c r="J34" s="11" t="s">
        <v>164</v>
      </c>
      <c r="K34" s="11" t="s">
        <v>13</v>
      </c>
      <c r="L34" s="11" t="s">
        <v>1022</v>
      </c>
      <c r="M34" s="11" t="s">
        <v>1022</v>
      </c>
      <c r="N34" s="11" t="s">
        <v>1020</v>
      </c>
      <c r="O34" s="11">
        <v>11</v>
      </c>
      <c r="P34" s="11" t="s">
        <v>1021</v>
      </c>
      <c r="Q34" s="11">
        <v>1</v>
      </c>
      <c r="R34" s="11" t="s">
        <v>1020</v>
      </c>
      <c r="S34" s="11">
        <v>10</v>
      </c>
      <c r="T34" s="11" t="s">
        <v>49</v>
      </c>
      <c r="U34" s="11">
        <v>1</v>
      </c>
      <c r="V34" s="11">
        <v>6</v>
      </c>
      <c r="W34" s="11" t="s">
        <v>1763</v>
      </c>
      <c r="X34" s="11"/>
      <c r="Y34" s="11" t="s">
        <v>1762</v>
      </c>
      <c r="Z34" s="11" t="s">
        <v>1761</v>
      </c>
      <c r="AA34" s="11" t="s">
        <v>1760</v>
      </c>
      <c r="AB34" s="11">
        <v>4</v>
      </c>
      <c r="AC34" s="11">
        <v>806</v>
      </c>
      <c r="AD34" s="11">
        <v>58580</v>
      </c>
      <c r="AE34" s="11" t="s">
        <v>1760</v>
      </c>
      <c r="AF34" s="11">
        <v>66001</v>
      </c>
      <c r="AG34" s="11" t="s">
        <v>78</v>
      </c>
      <c r="AH34" s="11"/>
      <c r="AI34" s="11" t="s">
        <v>1759</v>
      </c>
      <c r="AJ34" s="11">
        <v>1950</v>
      </c>
      <c r="AK34" s="11">
        <v>0</v>
      </c>
      <c r="AL34" s="11">
        <v>0</v>
      </c>
      <c r="AM34" s="11">
        <v>1</v>
      </c>
      <c r="AN34" s="11">
        <v>0</v>
      </c>
      <c r="AO34" s="11">
        <v>0</v>
      </c>
      <c r="AP34" s="11">
        <v>0</v>
      </c>
      <c r="AQ34" s="11">
        <v>0</v>
      </c>
      <c r="AR34" s="11">
        <v>0</v>
      </c>
      <c r="AS34" s="11">
        <v>0</v>
      </c>
      <c r="AT34" s="11" t="s">
        <v>1040</v>
      </c>
      <c r="AU34" s="11"/>
      <c r="AV34" s="11"/>
      <c r="AW34" s="11">
        <v>5</v>
      </c>
      <c r="AX34" s="11">
        <v>5</v>
      </c>
      <c r="AY34" s="11">
        <v>1</v>
      </c>
      <c r="AZ34" s="11">
        <v>1</v>
      </c>
      <c r="BA34" s="11">
        <v>1</v>
      </c>
      <c r="BB34" s="11">
        <v>0</v>
      </c>
      <c r="BC34" s="11">
        <v>1</v>
      </c>
      <c r="BD34" s="9">
        <v>0</v>
      </c>
      <c r="BE34" s="10">
        <v>0</v>
      </c>
    </row>
    <row r="35" spans="1:57" hidden="1" x14ac:dyDescent="0.2">
      <c r="A35" s="11">
        <v>2007</v>
      </c>
      <c r="B35" s="11">
        <v>510545</v>
      </c>
      <c r="C35" s="11" t="s">
        <v>301</v>
      </c>
      <c r="D35" s="11">
        <v>511</v>
      </c>
      <c r="E35" s="11">
        <v>66001</v>
      </c>
      <c r="F35" s="11" t="s">
        <v>78</v>
      </c>
      <c r="G35" s="11">
        <v>66001</v>
      </c>
      <c r="H35" s="11" t="s">
        <v>78</v>
      </c>
      <c r="I35" s="11" t="s">
        <v>12</v>
      </c>
      <c r="J35" s="11" t="s">
        <v>164</v>
      </c>
      <c r="K35" s="11" t="s">
        <v>13</v>
      </c>
      <c r="L35" s="11" t="s">
        <v>1022</v>
      </c>
      <c r="M35" s="11" t="s">
        <v>1022</v>
      </c>
      <c r="N35" s="11" t="s">
        <v>1020</v>
      </c>
      <c r="O35" s="11">
        <v>11</v>
      </c>
      <c r="P35" s="11" t="s">
        <v>1021</v>
      </c>
      <c r="Q35" s="11">
        <v>1</v>
      </c>
      <c r="R35" s="11" t="s">
        <v>1020</v>
      </c>
      <c r="S35" s="11">
        <v>10</v>
      </c>
      <c r="T35" s="11" t="s">
        <v>49</v>
      </c>
      <c r="U35" s="11">
        <v>1</v>
      </c>
      <c r="V35" s="11">
        <v>6</v>
      </c>
      <c r="W35" s="11" t="s">
        <v>1758</v>
      </c>
      <c r="X35" s="11"/>
      <c r="Y35" s="11" t="s">
        <v>1757</v>
      </c>
      <c r="Z35" s="11" t="s">
        <v>1756</v>
      </c>
      <c r="AA35" s="11" t="s">
        <v>1755</v>
      </c>
      <c r="AB35" s="11">
        <v>21</v>
      </c>
      <c r="AC35" s="11">
        <v>439</v>
      </c>
      <c r="AD35" s="11">
        <v>58270</v>
      </c>
      <c r="AE35" s="11" t="s">
        <v>1755</v>
      </c>
      <c r="AF35" s="11">
        <v>66001</v>
      </c>
      <c r="AG35" s="11" t="s">
        <v>78</v>
      </c>
      <c r="AH35" s="11"/>
      <c r="AI35" s="11" t="s">
        <v>1754</v>
      </c>
      <c r="AJ35" s="11">
        <v>1950</v>
      </c>
      <c r="AK35" s="11">
        <v>0</v>
      </c>
      <c r="AL35" s="11">
        <v>0</v>
      </c>
      <c r="AM35" s="11">
        <v>0</v>
      </c>
      <c r="AN35" s="11">
        <v>0</v>
      </c>
      <c r="AO35" s="11">
        <v>0</v>
      </c>
      <c r="AP35" s="11">
        <v>0</v>
      </c>
      <c r="AQ35" s="11">
        <v>0</v>
      </c>
      <c r="AR35" s="11">
        <v>0</v>
      </c>
      <c r="AS35" s="11">
        <v>0</v>
      </c>
      <c r="AT35" s="11" t="s">
        <v>1040</v>
      </c>
      <c r="AU35" s="11"/>
      <c r="AV35" s="11"/>
      <c r="AW35" s="11">
        <v>5</v>
      </c>
      <c r="AX35" s="11">
        <v>5</v>
      </c>
      <c r="AY35" s="11">
        <v>1</v>
      </c>
      <c r="AZ35" s="11">
        <v>1</v>
      </c>
      <c r="BA35" s="11">
        <v>1</v>
      </c>
      <c r="BB35" s="11">
        <v>0</v>
      </c>
      <c r="BC35" s="11">
        <v>1</v>
      </c>
      <c r="BD35" s="9">
        <v>0</v>
      </c>
      <c r="BE35" s="10">
        <v>0</v>
      </c>
    </row>
    <row r="36" spans="1:57" hidden="1" x14ac:dyDescent="0.2">
      <c r="A36" s="11">
        <v>2007</v>
      </c>
      <c r="B36" s="11">
        <v>510560</v>
      </c>
      <c r="C36" s="11" t="s">
        <v>241</v>
      </c>
      <c r="D36" s="11">
        <v>458</v>
      </c>
      <c r="E36" s="11">
        <v>66001</v>
      </c>
      <c r="F36" s="11" t="s">
        <v>78</v>
      </c>
      <c r="G36" s="11">
        <v>66001</v>
      </c>
      <c r="H36" s="11" t="s">
        <v>78</v>
      </c>
      <c r="I36" s="11" t="s">
        <v>12</v>
      </c>
      <c r="J36" s="11" t="s">
        <v>164</v>
      </c>
      <c r="K36" s="11" t="s">
        <v>13</v>
      </c>
      <c r="L36" s="11" t="s">
        <v>1022</v>
      </c>
      <c r="M36" s="11" t="s">
        <v>1022</v>
      </c>
      <c r="N36" s="11" t="s">
        <v>1020</v>
      </c>
      <c r="O36" s="11">
        <v>11</v>
      </c>
      <c r="P36" s="11" t="s">
        <v>1021</v>
      </c>
      <c r="Q36" s="11">
        <v>1</v>
      </c>
      <c r="R36" s="11" t="s">
        <v>1020</v>
      </c>
      <c r="S36" s="11">
        <v>10</v>
      </c>
      <c r="T36" s="11" t="s">
        <v>49</v>
      </c>
      <c r="U36" s="11">
        <v>1</v>
      </c>
      <c r="V36" s="11">
        <v>6</v>
      </c>
      <c r="W36" s="11" t="s">
        <v>1753</v>
      </c>
      <c r="X36" s="11"/>
      <c r="Y36" s="11" t="s">
        <v>1752</v>
      </c>
      <c r="Z36" s="11" t="s">
        <v>1751</v>
      </c>
      <c r="AA36" s="11" t="s">
        <v>1750</v>
      </c>
      <c r="AB36" s="11">
        <v>17</v>
      </c>
      <c r="AC36" s="11">
        <v>513</v>
      </c>
      <c r="AD36" s="11">
        <v>58250</v>
      </c>
      <c r="AE36" s="11" t="s">
        <v>1750</v>
      </c>
      <c r="AF36" s="11">
        <v>66001</v>
      </c>
      <c r="AG36" s="11" t="s">
        <v>78</v>
      </c>
      <c r="AH36" s="11"/>
      <c r="AI36" s="11" t="s">
        <v>1749</v>
      </c>
      <c r="AJ36" s="11">
        <v>1950</v>
      </c>
      <c r="AK36" s="11">
        <v>0</v>
      </c>
      <c r="AL36" s="11">
        <v>0</v>
      </c>
      <c r="AM36" s="11">
        <v>0</v>
      </c>
      <c r="AN36" s="11">
        <v>0</v>
      </c>
      <c r="AO36" s="11">
        <v>0</v>
      </c>
      <c r="AP36" s="11">
        <v>0</v>
      </c>
      <c r="AQ36" s="11">
        <v>0</v>
      </c>
      <c r="AR36" s="11">
        <v>0</v>
      </c>
      <c r="AS36" s="11">
        <v>0</v>
      </c>
      <c r="AT36" s="11" t="s">
        <v>1040</v>
      </c>
      <c r="AU36" s="11"/>
      <c r="AV36" s="11"/>
      <c r="AW36" s="11">
        <v>5</v>
      </c>
      <c r="AX36" s="11">
        <v>5</v>
      </c>
      <c r="AY36" s="11">
        <v>1</v>
      </c>
      <c r="AZ36" s="11">
        <v>1</v>
      </c>
      <c r="BA36" s="11">
        <v>1</v>
      </c>
      <c r="BB36" s="11">
        <v>0</v>
      </c>
      <c r="BC36" s="11">
        <v>1</v>
      </c>
      <c r="BD36" s="9">
        <v>0</v>
      </c>
      <c r="BE36" s="10">
        <v>0</v>
      </c>
    </row>
    <row r="37" spans="1:57" hidden="1" x14ac:dyDescent="0.2">
      <c r="A37" s="11">
        <v>2007</v>
      </c>
      <c r="B37" s="11">
        <v>510578</v>
      </c>
      <c r="C37" s="11" t="s">
        <v>297</v>
      </c>
      <c r="D37" s="11">
        <v>278</v>
      </c>
      <c r="E37" s="11">
        <v>66001</v>
      </c>
      <c r="F37" s="11" t="s">
        <v>78</v>
      </c>
      <c r="G37" s="11">
        <v>66001</v>
      </c>
      <c r="H37" s="11" t="s">
        <v>78</v>
      </c>
      <c r="I37" s="11" t="s">
        <v>12</v>
      </c>
      <c r="J37" s="11" t="s">
        <v>164</v>
      </c>
      <c r="K37" s="11" t="s">
        <v>13</v>
      </c>
      <c r="L37" s="11" t="s">
        <v>1022</v>
      </c>
      <c r="M37" s="11" t="s">
        <v>1022</v>
      </c>
      <c r="N37" s="11" t="s">
        <v>1020</v>
      </c>
      <c r="O37" s="11">
        <v>11</v>
      </c>
      <c r="P37" s="11" t="s">
        <v>1021</v>
      </c>
      <c r="Q37" s="11">
        <v>1</v>
      </c>
      <c r="R37" s="11" t="s">
        <v>1020</v>
      </c>
      <c r="S37" s="11">
        <v>10</v>
      </c>
      <c r="T37" s="11" t="s">
        <v>49</v>
      </c>
      <c r="U37" s="11">
        <v>1</v>
      </c>
      <c r="V37" s="11">
        <v>6</v>
      </c>
      <c r="W37" s="11" t="s">
        <v>1748</v>
      </c>
      <c r="X37" s="11"/>
      <c r="Y37" s="11" t="s">
        <v>1747</v>
      </c>
      <c r="Z37" s="11" t="s">
        <v>1746</v>
      </c>
      <c r="AA37" s="11" t="s">
        <v>1745</v>
      </c>
      <c r="AB37" s="11">
        <v>6</v>
      </c>
      <c r="AC37" s="11">
        <v>623</v>
      </c>
      <c r="AD37" s="11">
        <v>58230</v>
      </c>
      <c r="AE37" s="11" t="s">
        <v>1745</v>
      </c>
      <c r="AF37" s="11">
        <v>66001</v>
      </c>
      <c r="AG37" s="11" t="s">
        <v>78</v>
      </c>
      <c r="AH37" s="11"/>
      <c r="AI37" s="11" t="s">
        <v>1744</v>
      </c>
      <c r="AJ37" s="11">
        <v>1950</v>
      </c>
      <c r="AK37" s="11">
        <v>0</v>
      </c>
      <c r="AL37" s="11">
        <v>0</v>
      </c>
      <c r="AM37" s="11">
        <v>1</v>
      </c>
      <c r="AN37" s="11">
        <v>0</v>
      </c>
      <c r="AO37" s="11">
        <v>0</v>
      </c>
      <c r="AP37" s="11">
        <v>0</v>
      </c>
      <c r="AQ37" s="11">
        <v>0</v>
      </c>
      <c r="AR37" s="11">
        <v>0</v>
      </c>
      <c r="AS37" s="11">
        <v>0</v>
      </c>
      <c r="AT37" s="11" t="s">
        <v>1040</v>
      </c>
      <c r="AU37" s="11"/>
      <c r="AV37" s="11"/>
      <c r="AW37" s="11">
        <v>5</v>
      </c>
      <c r="AX37" s="11">
        <v>5</v>
      </c>
      <c r="AY37" s="11">
        <v>1</v>
      </c>
      <c r="AZ37" s="11">
        <v>1</v>
      </c>
      <c r="BA37" s="11">
        <v>1</v>
      </c>
      <c r="BB37" s="11">
        <v>0</v>
      </c>
      <c r="BC37" s="11">
        <v>1</v>
      </c>
      <c r="BD37" s="9">
        <v>0</v>
      </c>
      <c r="BE37" s="10">
        <v>0</v>
      </c>
    </row>
    <row r="38" spans="1:57" hidden="1" x14ac:dyDescent="0.2">
      <c r="A38" s="11">
        <v>2007</v>
      </c>
      <c r="B38" s="11">
        <v>510594</v>
      </c>
      <c r="C38" s="11" t="s">
        <v>304</v>
      </c>
      <c r="D38" s="11">
        <v>356</v>
      </c>
      <c r="E38" s="11">
        <v>66001</v>
      </c>
      <c r="F38" s="11" t="s">
        <v>78</v>
      </c>
      <c r="G38" s="11">
        <v>66001</v>
      </c>
      <c r="H38" s="11" t="s">
        <v>78</v>
      </c>
      <c r="I38" s="11" t="s">
        <v>12</v>
      </c>
      <c r="J38" s="11" t="s">
        <v>164</v>
      </c>
      <c r="K38" s="11" t="s">
        <v>13</v>
      </c>
      <c r="L38" s="11" t="s">
        <v>1022</v>
      </c>
      <c r="M38" s="11" t="s">
        <v>1022</v>
      </c>
      <c r="N38" s="11" t="s">
        <v>1020</v>
      </c>
      <c r="O38" s="11">
        <v>11</v>
      </c>
      <c r="P38" s="11" t="s">
        <v>1021</v>
      </c>
      <c r="Q38" s="11">
        <v>1</v>
      </c>
      <c r="R38" s="11" t="s">
        <v>1020</v>
      </c>
      <c r="S38" s="11">
        <v>10</v>
      </c>
      <c r="T38" s="11" t="s">
        <v>49</v>
      </c>
      <c r="U38" s="11">
        <v>1</v>
      </c>
      <c r="V38" s="11">
        <v>6</v>
      </c>
      <c r="W38" s="11" t="s">
        <v>1743</v>
      </c>
      <c r="X38" s="11"/>
      <c r="Y38" s="11" t="s">
        <v>1742</v>
      </c>
      <c r="Z38" s="11" t="s">
        <v>1741</v>
      </c>
      <c r="AA38" s="11" t="s">
        <v>1740</v>
      </c>
      <c r="AB38" s="11">
        <v>10</v>
      </c>
      <c r="AC38" s="11">
        <v>402</v>
      </c>
      <c r="AD38" s="11">
        <v>58341</v>
      </c>
      <c r="AE38" s="11" t="s">
        <v>1740</v>
      </c>
      <c r="AF38" s="11">
        <v>66001</v>
      </c>
      <c r="AG38" s="11" t="s">
        <v>78</v>
      </c>
      <c r="AH38" s="11"/>
      <c r="AI38" s="11" t="s">
        <v>1739</v>
      </c>
      <c r="AJ38" s="11">
        <v>1950</v>
      </c>
      <c r="AK38" s="11">
        <v>0</v>
      </c>
      <c r="AL38" s="11">
        <v>0</v>
      </c>
      <c r="AM38" s="11">
        <v>0</v>
      </c>
      <c r="AN38" s="11">
        <v>0</v>
      </c>
      <c r="AO38" s="11">
        <v>0</v>
      </c>
      <c r="AP38" s="11">
        <v>0</v>
      </c>
      <c r="AQ38" s="11">
        <v>0</v>
      </c>
      <c r="AR38" s="11">
        <v>0</v>
      </c>
      <c r="AS38" s="11">
        <v>0</v>
      </c>
      <c r="AT38" s="11" t="s">
        <v>1040</v>
      </c>
      <c r="AU38" s="11"/>
      <c r="AV38" s="11"/>
      <c r="AW38" s="11">
        <v>5</v>
      </c>
      <c r="AX38" s="11">
        <v>5</v>
      </c>
      <c r="AY38" s="11">
        <v>1</v>
      </c>
      <c r="AZ38" s="11">
        <v>1</v>
      </c>
      <c r="BA38" s="11">
        <v>1</v>
      </c>
      <c r="BB38" s="11">
        <v>0</v>
      </c>
      <c r="BC38" s="11">
        <v>1</v>
      </c>
      <c r="BD38" s="9">
        <v>0</v>
      </c>
      <c r="BE38" s="10">
        <v>0</v>
      </c>
    </row>
    <row r="39" spans="1:57" hidden="1" x14ac:dyDescent="0.2">
      <c r="A39" s="11">
        <v>2007</v>
      </c>
      <c r="B39" s="11">
        <v>510628</v>
      </c>
      <c r="C39" s="11" t="s">
        <v>82</v>
      </c>
      <c r="D39" s="11">
        <v>516</v>
      </c>
      <c r="E39" s="11">
        <v>66001</v>
      </c>
      <c r="F39" s="11" t="s">
        <v>78</v>
      </c>
      <c r="G39" s="11">
        <v>66001</v>
      </c>
      <c r="H39" s="11" t="s">
        <v>78</v>
      </c>
      <c r="I39" s="11" t="s">
        <v>12</v>
      </c>
      <c r="J39" s="11" t="s">
        <v>14</v>
      </c>
      <c r="K39" s="11" t="s">
        <v>13</v>
      </c>
      <c r="L39" s="11" t="s">
        <v>1022</v>
      </c>
      <c r="M39" s="11" t="s">
        <v>1022</v>
      </c>
      <c r="N39" s="11" t="s">
        <v>1020</v>
      </c>
      <c r="O39" s="11">
        <v>11</v>
      </c>
      <c r="P39" s="11" t="s">
        <v>1021</v>
      </c>
      <c r="Q39" s="11">
        <v>1</v>
      </c>
      <c r="R39" s="11" t="s">
        <v>1020</v>
      </c>
      <c r="S39" s="11">
        <v>10</v>
      </c>
      <c r="T39" s="11" t="s">
        <v>49</v>
      </c>
      <c r="U39" s="11">
        <v>1</v>
      </c>
      <c r="V39" s="11">
        <v>6</v>
      </c>
      <c r="W39" s="11" t="s">
        <v>1738</v>
      </c>
      <c r="X39" s="11"/>
      <c r="Y39" s="11" t="s">
        <v>1737</v>
      </c>
      <c r="Z39" s="11" t="s">
        <v>1736</v>
      </c>
      <c r="AA39" s="11" t="s">
        <v>1735</v>
      </c>
      <c r="AB39" s="11">
        <v>7</v>
      </c>
      <c r="AC39" s="11">
        <v>423</v>
      </c>
      <c r="AD39" s="11">
        <v>58290</v>
      </c>
      <c r="AE39" s="11" t="s">
        <v>1735</v>
      </c>
      <c r="AF39" s="11">
        <v>66001</v>
      </c>
      <c r="AG39" s="11" t="s">
        <v>78</v>
      </c>
      <c r="AH39" s="11"/>
      <c r="AI39" s="11" t="s">
        <v>1734</v>
      </c>
      <c r="AJ39" s="11">
        <v>1950</v>
      </c>
      <c r="AK39" s="11">
        <v>0</v>
      </c>
      <c r="AL39" s="11">
        <v>0</v>
      </c>
      <c r="AM39" s="11">
        <v>0</v>
      </c>
      <c r="AN39" s="11">
        <v>0</v>
      </c>
      <c r="AO39" s="11">
        <v>0</v>
      </c>
      <c r="AP39" s="11">
        <v>0</v>
      </c>
      <c r="AQ39" s="11">
        <v>0</v>
      </c>
      <c r="AR39" s="11">
        <v>0</v>
      </c>
      <c r="AS39" s="11">
        <v>0</v>
      </c>
      <c r="AT39" s="11" t="s">
        <v>1040</v>
      </c>
      <c r="AU39" s="11"/>
      <c r="AV39" s="11"/>
      <c r="AW39" s="11">
        <v>5</v>
      </c>
      <c r="AX39" s="11">
        <v>5</v>
      </c>
      <c r="AY39" s="11">
        <v>1</v>
      </c>
      <c r="AZ39" s="11">
        <v>1</v>
      </c>
      <c r="BA39" s="11">
        <v>2</v>
      </c>
      <c r="BB39" s="11">
        <v>0</v>
      </c>
      <c r="BC39" s="11">
        <v>1</v>
      </c>
      <c r="BD39" s="9">
        <v>0</v>
      </c>
      <c r="BE39" s="10">
        <v>0</v>
      </c>
    </row>
    <row r="40" spans="1:57" hidden="1" x14ac:dyDescent="0.2">
      <c r="A40" s="11">
        <v>2007</v>
      </c>
      <c r="B40" s="11">
        <v>510636</v>
      </c>
      <c r="C40" s="11" t="s">
        <v>393</v>
      </c>
      <c r="D40" s="11">
        <v>607</v>
      </c>
      <c r="E40" s="11">
        <v>26203</v>
      </c>
      <c r="F40" s="11" t="s">
        <v>34</v>
      </c>
      <c r="G40" s="11">
        <v>26203</v>
      </c>
      <c r="H40" s="11" t="s">
        <v>34</v>
      </c>
      <c r="I40" s="11" t="s">
        <v>12</v>
      </c>
      <c r="J40" s="11" t="s">
        <v>164</v>
      </c>
      <c r="K40" s="11" t="s">
        <v>13</v>
      </c>
      <c r="L40" s="11" t="s">
        <v>1022</v>
      </c>
      <c r="M40" s="11" t="s">
        <v>1022</v>
      </c>
      <c r="N40" s="11" t="s">
        <v>1020</v>
      </c>
      <c r="O40" s="11">
        <v>11</v>
      </c>
      <c r="P40" s="11" t="s">
        <v>1021</v>
      </c>
      <c r="Q40" s="11">
        <v>1</v>
      </c>
      <c r="R40" s="11" t="s">
        <v>1020</v>
      </c>
      <c r="S40" s="11">
        <v>10</v>
      </c>
      <c r="T40" s="11" t="s">
        <v>49</v>
      </c>
      <c r="U40" s="11">
        <v>1</v>
      </c>
      <c r="V40" s="11">
        <v>6</v>
      </c>
      <c r="W40" s="11" t="s">
        <v>1733</v>
      </c>
      <c r="X40" s="11"/>
      <c r="Y40" s="11" t="s">
        <v>1732</v>
      </c>
      <c r="Z40" s="11" t="s">
        <v>1731</v>
      </c>
      <c r="AA40" s="11" t="s">
        <v>1730</v>
      </c>
      <c r="AB40" s="11">
        <v>2</v>
      </c>
      <c r="AC40" s="11">
        <v>166</v>
      </c>
      <c r="AD40" s="11">
        <v>55572</v>
      </c>
      <c r="AE40" s="11" t="s">
        <v>1730</v>
      </c>
      <c r="AF40" s="11">
        <v>26203</v>
      </c>
      <c r="AG40" s="11" t="s">
        <v>34</v>
      </c>
      <c r="AH40" s="11"/>
      <c r="AI40" s="11" t="s">
        <v>1729</v>
      </c>
      <c r="AJ40" s="11">
        <v>1950</v>
      </c>
      <c r="AK40" s="11">
        <v>0</v>
      </c>
      <c r="AL40" s="11">
        <v>0</v>
      </c>
      <c r="AM40" s="11">
        <v>0</v>
      </c>
      <c r="AN40" s="11">
        <v>0</v>
      </c>
      <c r="AO40" s="11">
        <v>0</v>
      </c>
      <c r="AP40" s="11">
        <v>0</v>
      </c>
      <c r="AQ40" s="11">
        <v>0</v>
      </c>
      <c r="AR40" s="11">
        <v>0</v>
      </c>
      <c r="AS40" s="11">
        <v>0</v>
      </c>
      <c r="AT40" s="11" t="s">
        <v>1040</v>
      </c>
      <c r="AU40" s="11"/>
      <c r="AV40" s="11"/>
      <c r="AW40" s="11">
        <v>5</v>
      </c>
      <c r="AX40" s="11">
        <v>5</v>
      </c>
      <c r="AY40" s="11">
        <v>1</v>
      </c>
      <c r="AZ40" s="11">
        <v>1</v>
      </c>
      <c r="BA40" s="11">
        <v>1</v>
      </c>
      <c r="BB40" s="11">
        <v>0</v>
      </c>
      <c r="BC40" s="11">
        <v>1</v>
      </c>
      <c r="BD40" s="9">
        <v>0</v>
      </c>
      <c r="BE40" s="10">
        <v>0</v>
      </c>
    </row>
    <row r="41" spans="1:57" hidden="1" x14ac:dyDescent="0.2">
      <c r="A41" s="11">
        <v>2007</v>
      </c>
      <c r="B41" s="11">
        <v>510685</v>
      </c>
      <c r="C41" s="11" t="s">
        <v>405</v>
      </c>
      <c r="D41" s="11">
        <v>616</v>
      </c>
      <c r="E41" s="11">
        <v>86009</v>
      </c>
      <c r="F41" s="11" t="s">
        <v>37</v>
      </c>
      <c r="G41" s="11">
        <v>86009</v>
      </c>
      <c r="H41" s="11" t="s">
        <v>37</v>
      </c>
      <c r="I41" s="11" t="s">
        <v>12</v>
      </c>
      <c r="J41" s="11" t="s">
        <v>164</v>
      </c>
      <c r="K41" s="11" t="s">
        <v>13</v>
      </c>
      <c r="L41" s="11" t="s">
        <v>1022</v>
      </c>
      <c r="M41" s="11" t="s">
        <v>1022</v>
      </c>
      <c r="N41" s="11" t="s">
        <v>1020</v>
      </c>
      <c r="O41" s="11">
        <v>11</v>
      </c>
      <c r="P41" s="11" t="s">
        <v>1021</v>
      </c>
      <c r="Q41" s="11">
        <v>1</v>
      </c>
      <c r="R41" s="11" t="s">
        <v>1020</v>
      </c>
      <c r="S41" s="11">
        <v>10</v>
      </c>
      <c r="T41" s="11" t="s">
        <v>49</v>
      </c>
      <c r="U41" s="11">
        <v>1</v>
      </c>
      <c r="V41" s="11">
        <v>8</v>
      </c>
      <c r="W41" s="11" t="s">
        <v>1728</v>
      </c>
      <c r="X41" s="11"/>
      <c r="Y41" s="11" t="s">
        <v>1727</v>
      </c>
      <c r="Z41" s="11" t="s">
        <v>1726</v>
      </c>
      <c r="AA41" s="11" t="s">
        <v>1725</v>
      </c>
      <c r="AB41" s="11">
        <v>20</v>
      </c>
      <c r="AC41" s="11">
        <v>301</v>
      </c>
      <c r="AD41" s="11">
        <v>52545</v>
      </c>
      <c r="AE41" s="11" t="s">
        <v>1725</v>
      </c>
      <c r="AF41" s="11">
        <v>86009</v>
      </c>
      <c r="AG41" s="11" t="s">
        <v>37</v>
      </c>
      <c r="AH41" s="11"/>
      <c r="AI41" s="11" t="s">
        <v>1724</v>
      </c>
      <c r="AJ41" s="11">
        <v>1960</v>
      </c>
      <c r="AK41" s="11">
        <v>0</v>
      </c>
      <c r="AL41" s="11">
        <v>0</v>
      </c>
      <c r="AM41" s="11">
        <v>0</v>
      </c>
      <c r="AN41" s="11">
        <v>0</v>
      </c>
      <c r="AO41" s="11">
        <v>0</v>
      </c>
      <c r="AP41" s="11">
        <v>0</v>
      </c>
      <c r="AQ41" s="11">
        <v>0</v>
      </c>
      <c r="AR41" s="11">
        <v>0</v>
      </c>
      <c r="AS41" s="11">
        <v>0</v>
      </c>
      <c r="AT41" s="11" t="s">
        <v>1040</v>
      </c>
      <c r="AU41" s="11"/>
      <c r="AV41" s="11"/>
      <c r="AW41" s="11">
        <v>5</v>
      </c>
      <c r="AX41" s="11">
        <v>5</v>
      </c>
      <c r="AY41" s="11">
        <v>1</v>
      </c>
      <c r="AZ41" s="11">
        <v>1</v>
      </c>
      <c r="BA41" s="11">
        <v>1</v>
      </c>
      <c r="BB41" s="11">
        <v>0</v>
      </c>
      <c r="BC41" s="11">
        <v>1</v>
      </c>
      <c r="BD41" s="9">
        <v>0</v>
      </c>
      <c r="BE41" s="10">
        <v>0</v>
      </c>
    </row>
    <row r="42" spans="1:57" hidden="1" x14ac:dyDescent="0.2">
      <c r="A42" s="11">
        <v>2007</v>
      </c>
      <c r="B42" s="11">
        <v>510693</v>
      </c>
      <c r="C42" s="11" t="s">
        <v>407</v>
      </c>
      <c r="D42" s="11">
        <v>377</v>
      </c>
      <c r="E42" s="11">
        <v>86009</v>
      </c>
      <c r="F42" s="11" t="s">
        <v>37</v>
      </c>
      <c r="G42" s="11">
        <v>86009</v>
      </c>
      <c r="H42" s="11" t="s">
        <v>37</v>
      </c>
      <c r="I42" s="11" t="s">
        <v>12</v>
      </c>
      <c r="J42" s="11" t="s">
        <v>164</v>
      </c>
      <c r="K42" s="11" t="s">
        <v>13</v>
      </c>
      <c r="L42" s="11" t="s">
        <v>1022</v>
      </c>
      <c r="M42" s="11" t="s">
        <v>1022</v>
      </c>
      <c r="N42" s="11" t="s">
        <v>1020</v>
      </c>
      <c r="O42" s="11">
        <v>11</v>
      </c>
      <c r="P42" s="11" t="s">
        <v>1021</v>
      </c>
      <c r="Q42" s="11">
        <v>1</v>
      </c>
      <c r="R42" s="11" t="s">
        <v>1020</v>
      </c>
      <c r="S42" s="11">
        <v>10</v>
      </c>
      <c r="T42" s="11" t="s">
        <v>49</v>
      </c>
      <c r="U42" s="11">
        <v>1</v>
      </c>
      <c r="V42" s="11">
        <v>8</v>
      </c>
      <c r="W42" s="11" t="s">
        <v>1723</v>
      </c>
      <c r="X42" s="11"/>
      <c r="Y42" s="11" t="s">
        <v>1722</v>
      </c>
      <c r="Z42" s="11" t="s">
        <v>1721</v>
      </c>
      <c r="AA42" s="11" t="s">
        <v>1720</v>
      </c>
      <c r="AB42" s="11">
        <v>28</v>
      </c>
      <c r="AC42" s="11">
        <v>315</v>
      </c>
      <c r="AD42" s="11">
        <v>52512</v>
      </c>
      <c r="AE42" s="11" t="s">
        <v>1720</v>
      </c>
      <c r="AF42" s="11">
        <v>86009</v>
      </c>
      <c r="AG42" s="11" t="s">
        <v>37</v>
      </c>
      <c r="AH42" s="11"/>
      <c r="AI42" s="11" t="s">
        <v>1719</v>
      </c>
      <c r="AJ42" s="11">
        <v>1960</v>
      </c>
      <c r="AK42" s="11">
        <v>0</v>
      </c>
      <c r="AL42" s="11">
        <v>0</v>
      </c>
      <c r="AM42" s="11">
        <v>0</v>
      </c>
      <c r="AN42" s="11">
        <v>0</v>
      </c>
      <c r="AO42" s="11">
        <v>0</v>
      </c>
      <c r="AP42" s="11">
        <v>0</v>
      </c>
      <c r="AQ42" s="11">
        <v>0</v>
      </c>
      <c r="AR42" s="11">
        <v>0</v>
      </c>
      <c r="AS42" s="11">
        <v>0</v>
      </c>
      <c r="AT42" s="11" t="s">
        <v>1040</v>
      </c>
      <c r="AU42" s="11"/>
      <c r="AV42" s="11"/>
      <c r="AW42" s="11">
        <v>5</v>
      </c>
      <c r="AX42" s="11">
        <v>5</v>
      </c>
      <c r="AY42" s="11">
        <v>1</v>
      </c>
      <c r="AZ42" s="11">
        <v>1</v>
      </c>
      <c r="BA42" s="11">
        <v>1</v>
      </c>
      <c r="BB42" s="11">
        <v>0</v>
      </c>
      <c r="BC42" s="11">
        <v>1</v>
      </c>
      <c r="BD42" s="9">
        <v>0</v>
      </c>
      <c r="BE42" s="10">
        <v>0</v>
      </c>
    </row>
    <row r="43" spans="1:57" hidden="1" x14ac:dyDescent="0.2">
      <c r="A43" s="11">
        <v>2007</v>
      </c>
      <c r="B43" s="11">
        <v>510701</v>
      </c>
      <c r="C43" s="11" t="s">
        <v>409</v>
      </c>
      <c r="D43" s="11">
        <v>394</v>
      </c>
      <c r="E43" s="11">
        <v>86009</v>
      </c>
      <c r="F43" s="11" t="s">
        <v>37</v>
      </c>
      <c r="G43" s="11">
        <v>86009</v>
      </c>
      <c r="H43" s="11" t="s">
        <v>37</v>
      </c>
      <c r="I43" s="11" t="s">
        <v>12</v>
      </c>
      <c r="J43" s="11" t="s">
        <v>164</v>
      </c>
      <c r="K43" s="11" t="s">
        <v>13</v>
      </c>
      <c r="L43" s="11" t="s">
        <v>1022</v>
      </c>
      <c r="M43" s="11" t="s">
        <v>1022</v>
      </c>
      <c r="N43" s="11" t="s">
        <v>1020</v>
      </c>
      <c r="O43" s="11">
        <v>11</v>
      </c>
      <c r="P43" s="11" t="s">
        <v>1021</v>
      </c>
      <c r="Q43" s="11">
        <v>1</v>
      </c>
      <c r="R43" s="11" t="s">
        <v>1020</v>
      </c>
      <c r="S43" s="11">
        <v>10</v>
      </c>
      <c r="T43" s="11" t="s">
        <v>49</v>
      </c>
      <c r="U43" s="11">
        <v>1</v>
      </c>
      <c r="V43" s="11">
        <v>8</v>
      </c>
      <c r="W43" s="11" t="s">
        <v>1718</v>
      </c>
      <c r="X43" s="11"/>
      <c r="Y43" s="11" t="s">
        <v>1717</v>
      </c>
      <c r="Z43" s="11" t="s">
        <v>1716</v>
      </c>
      <c r="AA43" s="11" t="s">
        <v>1715</v>
      </c>
      <c r="AB43" s="11">
        <v>33</v>
      </c>
      <c r="AC43" s="11">
        <v>617</v>
      </c>
      <c r="AD43" s="11">
        <v>52485</v>
      </c>
      <c r="AE43" s="11" t="s">
        <v>1715</v>
      </c>
      <c r="AF43" s="11">
        <v>86009</v>
      </c>
      <c r="AG43" s="11" t="s">
        <v>37</v>
      </c>
      <c r="AH43" s="11"/>
      <c r="AI43" s="11" t="s">
        <v>1714</v>
      </c>
      <c r="AJ43" s="11">
        <v>1960</v>
      </c>
      <c r="AK43" s="11">
        <v>0</v>
      </c>
      <c r="AL43" s="11">
        <v>0</v>
      </c>
      <c r="AM43" s="11">
        <v>0</v>
      </c>
      <c r="AN43" s="11">
        <v>0</v>
      </c>
      <c r="AO43" s="11">
        <v>0</v>
      </c>
      <c r="AP43" s="11">
        <v>0</v>
      </c>
      <c r="AQ43" s="11">
        <v>0</v>
      </c>
      <c r="AR43" s="11">
        <v>0</v>
      </c>
      <c r="AS43" s="11">
        <v>0</v>
      </c>
      <c r="AT43" s="11" t="s">
        <v>1040</v>
      </c>
      <c r="AU43" s="11"/>
      <c r="AV43" s="11"/>
      <c r="AW43" s="11">
        <v>5</v>
      </c>
      <c r="AX43" s="11">
        <v>5</v>
      </c>
      <c r="AY43" s="11">
        <v>1</v>
      </c>
      <c r="AZ43" s="11">
        <v>1</v>
      </c>
      <c r="BA43" s="11">
        <v>1</v>
      </c>
      <c r="BB43" s="11">
        <v>0</v>
      </c>
      <c r="BC43" s="11">
        <v>1</v>
      </c>
      <c r="BD43" s="9">
        <v>0</v>
      </c>
      <c r="BE43" s="10">
        <v>0</v>
      </c>
    </row>
    <row r="44" spans="1:57" hidden="1" x14ac:dyDescent="0.2">
      <c r="A44" s="11">
        <v>2007</v>
      </c>
      <c r="B44" s="11">
        <v>510719</v>
      </c>
      <c r="C44" s="11" t="s">
        <v>411</v>
      </c>
      <c r="D44" s="11">
        <v>669</v>
      </c>
      <c r="E44" s="11">
        <v>86009</v>
      </c>
      <c r="F44" s="11" t="s">
        <v>37</v>
      </c>
      <c r="G44" s="11">
        <v>86009</v>
      </c>
      <c r="H44" s="11" t="s">
        <v>37</v>
      </c>
      <c r="I44" s="11" t="s">
        <v>12</v>
      </c>
      <c r="J44" s="11" t="s">
        <v>164</v>
      </c>
      <c r="K44" s="11" t="s">
        <v>13</v>
      </c>
      <c r="L44" s="11" t="s">
        <v>1022</v>
      </c>
      <c r="M44" s="11" t="s">
        <v>1022</v>
      </c>
      <c r="N44" s="11" t="s">
        <v>1020</v>
      </c>
      <c r="O44" s="11">
        <v>11</v>
      </c>
      <c r="P44" s="11" t="s">
        <v>1021</v>
      </c>
      <c r="Q44" s="11">
        <v>1</v>
      </c>
      <c r="R44" s="11" t="s">
        <v>1020</v>
      </c>
      <c r="S44" s="11">
        <v>10</v>
      </c>
      <c r="T44" s="11" t="s">
        <v>49</v>
      </c>
      <c r="U44" s="11">
        <v>1</v>
      </c>
      <c r="V44" s="11">
        <v>8</v>
      </c>
      <c r="W44" s="11" t="s">
        <v>1713</v>
      </c>
      <c r="X44" s="11"/>
      <c r="Y44" s="11" t="s">
        <v>1712</v>
      </c>
      <c r="Z44" s="11" t="s">
        <v>1711</v>
      </c>
      <c r="AA44" s="11" t="s">
        <v>1710</v>
      </c>
      <c r="AB44" s="11">
        <v>44</v>
      </c>
      <c r="AC44" s="11">
        <v>1004</v>
      </c>
      <c r="AD44" s="11">
        <v>52392</v>
      </c>
      <c r="AE44" s="11" t="s">
        <v>1710</v>
      </c>
      <c r="AF44" s="11">
        <v>86009</v>
      </c>
      <c r="AG44" s="11" t="s">
        <v>37</v>
      </c>
      <c r="AH44" s="11"/>
      <c r="AI44" s="11" t="s">
        <v>1709</v>
      </c>
      <c r="AJ44" s="11">
        <v>1960</v>
      </c>
      <c r="AK44" s="11">
        <v>0</v>
      </c>
      <c r="AL44" s="11">
        <v>0</v>
      </c>
      <c r="AM44" s="11">
        <v>0</v>
      </c>
      <c r="AN44" s="11">
        <v>0</v>
      </c>
      <c r="AO44" s="11">
        <v>0</v>
      </c>
      <c r="AP44" s="11">
        <v>0</v>
      </c>
      <c r="AQ44" s="11">
        <v>0</v>
      </c>
      <c r="AR44" s="11">
        <v>0</v>
      </c>
      <c r="AS44" s="11">
        <v>0</v>
      </c>
      <c r="AT44" s="11" t="s">
        <v>1040</v>
      </c>
      <c r="AU44" s="11"/>
      <c r="AV44" s="11"/>
      <c r="AW44" s="11">
        <v>5</v>
      </c>
      <c r="AX44" s="11">
        <v>5</v>
      </c>
      <c r="AY44" s="11">
        <v>1</v>
      </c>
      <c r="AZ44" s="11">
        <v>1</v>
      </c>
      <c r="BA44" s="11">
        <v>1</v>
      </c>
      <c r="BB44" s="11">
        <v>0</v>
      </c>
      <c r="BC44" s="11">
        <v>1</v>
      </c>
      <c r="BD44" s="9">
        <v>0</v>
      </c>
      <c r="BE44" s="10">
        <v>0</v>
      </c>
    </row>
    <row r="45" spans="1:57" hidden="1" x14ac:dyDescent="0.2">
      <c r="A45" s="11">
        <v>2007</v>
      </c>
      <c r="B45" s="11">
        <v>510727</v>
      </c>
      <c r="C45" s="11" t="s">
        <v>413</v>
      </c>
      <c r="D45" s="11">
        <v>336</v>
      </c>
      <c r="E45" s="11">
        <v>86009</v>
      </c>
      <c r="F45" s="11" t="s">
        <v>37</v>
      </c>
      <c r="G45" s="11">
        <v>86009</v>
      </c>
      <c r="H45" s="11" t="s">
        <v>37</v>
      </c>
      <c r="I45" s="11" t="s">
        <v>12</v>
      </c>
      <c r="J45" s="11" t="s">
        <v>164</v>
      </c>
      <c r="K45" s="11" t="s">
        <v>13</v>
      </c>
      <c r="L45" s="11" t="s">
        <v>1022</v>
      </c>
      <c r="M45" s="11" t="s">
        <v>1022</v>
      </c>
      <c r="N45" s="11" t="s">
        <v>1020</v>
      </c>
      <c r="O45" s="11">
        <v>11</v>
      </c>
      <c r="P45" s="11" t="s">
        <v>1021</v>
      </c>
      <c r="Q45" s="11">
        <v>1</v>
      </c>
      <c r="R45" s="11" t="s">
        <v>1020</v>
      </c>
      <c r="S45" s="11">
        <v>10</v>
      </c>
      <c r="T45" s="11" t="s">
        <v>49</v>
      </c>
      <c r="U45" s="11">
        <v>1</v>
      </c>
      <c r="V45" s="11">
        <v>8</v>
      </c>
      <c r="W45" s="11" t="s">
        <v>1708</v>
      </c>
      <c r="X45" s="11"/>
      <c r="Y45" s="11" t="s">
        <v>1707</v>
      </c>
      <c r="Z45" s="11" t="s">
        <v>1706</v>
      </c>
      <c r="AA45" s="11" t="s">
        <v>1705</v>
      </c>
      <c r="AB45" s="11">
        <v>41</v>
      </c>
      <c r="AC45" s="11">
        <v>204</v>
      </c>
      <c r="AD45" s="11">
        <v>52566</v>
      </c>
      <c r="AE45" s="11" t="s">
        <v>1705</v>
      </c>
      <c r="AF45" s="11">
        <v>86009</v>
      </c>
      <c r="AG45" s="11" t="s">
        <v>37</v>
      </c>
      <c r="AH45" s="11"/>
      <c r="AI45" s="11" t="s">
        <v>1704</v>
      </c>
      <c r="AJ45" s="11">
        <v>1960</v>
      </c>
      <c r="AK45" s="11">
        <v>0</v>
      </c>
      <c r="AL45" s="11">
        <v>0</v>
      </c>
      <c r="AM45" s="11">
        <v>0</v>
      </c>
      <c r="AN45" s="11">
        <v>0</v>
      </c>
      <c r="AO45" s="11">
        <v>0</v>
      </c>
      <c r="AP45" s="11">
        <v>0</v>
      </c>
      <c r="AQ45" s="11">
        <v>0</v>
      </c>
      <c r="AR45" s="11">
        <v>0</v>
      </c>
      <c r="AS45" s="11">
        <v>0</v>
      </c>
      <c r="AT45" s="11" t="s">
        <v>1040</v>
      </c>
      <c r="AU45" s="11"/>
      <c r="AV45" s="11"/>
      <c r="AW45" s="11">
        <v>5</v>
      </c>
      <c r="AX45" s="11">
        <v>5</v>
      </c>
      <c r="AY45" s="11">
        <v>1</v>
      </c>
      <c r="AZ45" s="11">
        <v>1</v>
      </c>
      <c r="BA45" s="11">
        <v>1</v>
      </c>
      <c r="BB45" s="11">
        <v>0</v>
      </c>
      <c r="BC45" s="11">
        <v>1</v>
      </c>
      <c r="BD45" s="9">
        <v>0</v>
      </c>
      <c r="BE45" s="10">
        <v>0</v>
      </c>
    </row>
    <row r="46" spans="1:57" hidden="1" x14ac:dyDescent="0.2">
      <c r="A46" s="11">
        <v>2007</v>
      </c>
      <c r="B46" s="11">
        <v>510735</v>
      </c>
      <c r="C46" s="11" t="s">
        <v>418</v>
      </c>
      <c r="D46" s="11">
        <v>366</v>
      </c>
      <c r="E46" s="11">
        <v>86009</v>
      </c>
      <c r="F46" s="11" t="s">
        <v>37</v>
      </c>
      <c r="G46" s="11">
        <v>86009</v>
      </c>
      <c r="H46" s="11" t="s">
        <v>37</v>
      </c>
      <c r="I46" s="11" t="s">
        <v>12</v>
      </c>
      <c r="J46" s="11" t="s">
        <v>164</v>
      </c>
      <c r="K46" s="11" t="s">
        <v>13</v>
      </c>
      <c r="L46" s="11" t="s">
        <v>1022</v>
      </c>
      <c r="M46" s="11" t="s">
        <v>1022</v>
      </c>
      <c r="N46" s="11" t="s">
        <v>1020</v>
      </c>
      <c r="O46" s="11">
        <v>11</v>
      </c>
      <c r="P46" s="11" t="s">
        <v>1021</v>
      </c>
      <c r="Q46" s="11">
        <v>1</v>
      </c>
      <c r="R46" s="11" t="s">
        <v>1020</v>
      </c>
      <c r="S46" s="11">
        <v>10</v>
      </c>
      <c r="T46" s="11" t="s">
        <v>49</v>
      </c>
      <c r="U46" s="11">
        <v>1</v>
      </c>
      <c r="V46" s="11">
        <v>8</v>
      </c>
      <c r="W46" s="11" t="s">
        <v>1703</v>
      </c>
      <c r="X46" s="11"/>
      <c r="Y46" s="11" t="s">
        <v>1702</v>
      </c>
      <c r="Z46" s="11" t="s">
        <v>1701</v>
      </c>
      <c r="AA46" s="11" t="s">
        <v>1700</v>
      </c>
      <c r="AB46" s="11">
        <v>1</v>
      </c>
      <c r="AC46" s="11">
        <v>712</v>
      </c>
      <c r="AD46" s="11">
        <v>52443</v>
      </c>
      <c r="AE46" s="11" t="s">
        <v>1700</v>
      </c>
      <c r="AF46" s="11">
        <v>86009</v>
      </c>
      <c r="AG46" s="11" t="s">
        <v>37</v>
      </c>
      <c r="AH46" s="11"/>
      <c r="AI46" s="11" t="s">
        <v>1699</v>
      </c>
      <c r="AJ46" s="11">
        <v>1960</v>
      </c>
      <c r="AK46" s="11">
        <v>0</v>
      </c>
      <c r="AL46" s="11">
        <v>0</v>
      </c>
      <c r="AM46" s="11">
        <v>0</v>
      </c>
      <c r="AN46" s="11">
        <v>0</v>
      </c>
      <c r="AO46" s="11">
        <v>0</v>
      </c>
      <c r="AP46" s="11">
        <v>0</v>
      </c>
      <c r="AQ46" s="11">
        <v>0</v>
      </c>
      <c r="AR46" s="11">
        <v>0</v>
      </c>
      <c r="AS46" s="11">
        <v>0</v>
      </c>
      <c r="AT46" s="11" t="s">
        <v>1040</v>
      </c>
      <c r="AU46" s="11"/>
      <c r="AV46" s="11"/>
      <c r="AW46" s="11">
        <v>5</v>
      </c>
      <c r="AX46" s="11">
        <v>5</v>
      </c>
      <c r="AY46" s="11">
        <v>1</v>
      </c>
      <c r="AZ46" s="11">
        <v>1</v>
      </c>
      <c r="BA46" s="11">
        <v>1</v>
      </c>
      <c r="BB46" s="11">
        <v>0</v>
      </c>
      <c r="BC46" s="11">
        <v>1</v>
      </c>
      <c r="BD46" s="9">
        <v>0</v>
      </c>
      <c r="BE46" s="10">
        <v>0</v>
      </c>
    </row>
    <row r="47" spans="1:57" hidden="1" x14ac:dyDescent="0.2">
      <c r="A47" s="11">
        <v>2007</v>
      </c>
      <c r="B47" s="11">
        <v>510743</v>
      </c>
      <c r="C47" s="11" t="s">
        <v>415</v>
      </c>
      <c r="D47" s="11">
        <v>314</v>
      </c>
      <c r="E47" s="11">
        <v>86009</v>
      </c>
      <c r="F47" s="11" t="s">
        <v>37</v>
      </c>
      <c r="G47" s="11">
        <v>86009</v>
      </c>
      <c r="H47" s="11" t="s">
        <v>37</v>
      </c>
      <c r="I47" s="11" t="s">
        <v>12</v>
      </c>
      <c r="J47" s="11" t="s">
        <v>164</v>
      </c>
      <c r="K47" s="11" t="s">
        <v>13</v>
      </c>
      <c r="L47" s="11" t="s">
        <v>1022</v>
      </c>
      <c r="M47" s="11" t="s">
        <v>1022</v>
      </c>
      <c r="N47" s="11" t="s">
        <v>1020</v>
      </c>
      <c r="O47" s="11">
        <v>11</v>
      </c>
      <c r="P47" s="11" t="s">
        <v>1021</v>
      </c>
      <c r="Q47" s="11">
        <v>1</v>
      </c>
      <c r="R47" s="11" t="s">
        <v>1020</v>
      </c>
      <c r="S47" s="11">
        <v>10</v>
      </c>
      <c r="T47" s="11" t="s">
        <v>49</v>
      </c>
      <c r="U47" s="11">
        <v>1</v>
      </c>
      <c r="V47" s="11">
        <v>8</v>
      </c>
      <c r="W47" s="11" t="s">
        <v>1698</v>
      </c>
      <c r="X47" s="11"/>
      <c r="Y47" s="11" t="s">
        <v>1697</v>
      </c>
      <c r="Z47" s="11" t="s">
        <v>1696</v>
      </c>
      <c r="AA47" s="11" t="s">
        <v>1695</v>
      </c>
      <c r="AB47" s="11">
        <v>37</v>
      </c>
      <c r="AC47" s="11">
        <v>508</v>
      </c>
      <c r="AD47" s="11">
        <v>52501</v>
      </c>
      <c r="AE47" s="11" t="s">
        <v>1695</v>
      </c>
      <c r="AF47" s="11">
        <v>86009</v>
      </c>
      <c r="AG47" s="11" t="s">
        <v>37</v>
      </c>
      <c r="AH47" s="11"/>
      <c r="AI47" s="11" t="s">
        <v>1694</v>
      </c>
      <c r="AJ47" s="11">
        <v>1950</v>
      </c>
      <c r="AK47" s="11">
        <v>0</v>
      </c>
      <c r="AL47" s="11">
        <v>0</v>
      </c>
      <c r="AM47" s="11">
        <v>0</v>
      </c>
      <c r="AN47" s="11">
        <v>0</v>
      </c>
      <c r="AO47" s="11">
        <v>0</v>
      </c>
      <c r="AP47" s="11">
        <v>0</v>
      </c>
      <c r="AQ47" s="11">
        <v>0</v>
      </c>
      <c r="AR47" s="11">
        <v>0</v>
      </c>
      <c r="AS47" s="11">
        <v>0</v>
      </c>
      <c r="AT47" s="11" t="s">
        <v>1040</v>
      </c>
      <c r="AU47" s="11"/>
      <c r="AV47" s="11"/>
      <c r="AW47" s="11">
        <v>5</v>
      </c>
      <c r="AX47" s="11">
        <v>5</v>
      </c>
      <c r="AY47" s="11">
        <v>1</v>
      </c>
      <c r="AZ47" s="11">
        <v>1</v>
      </c>
      <c r="BA47" s="11">
        <v>1</v>
      </c>
      <c r="BB47" s="11">
        <v>0</v>
      </c>
      <c r="BC47" s="11">
        <v>1</v>
      </c>
      <c r="BD47" s="9">
        <v>0</v>
      </c>
      <c r="BE47" s="10">
        <v>0</v>
      </c>
    </row>
    <row r="48" spans="1:57" hidden="1" x14ac:dyDescent="0.2">
      <c r="A48" s="11">
        <v>2007</v>
      </c>
      <c r="B48" s="11">
        <v>510750</v>
      </c>
      <c r="C48" s="11" t="s">
        <v>428</v>
      </c>
      <c r="D48" s="11">
        <v>400</v>
      </c>
      <c r="E48" s="11">
        <v>86009</v>
      </c>
      <c r="F48" s="11" t="s">
        <v>37</v>
      </c>
      <c r="G48" s="11">
        <v>86009</v>
      </c>
      <c r="H48" s="11" t="s">
        <v>37</v>
      </c>
      <c r="I48" s="11" t="s">
        <v>12</v>
      </c>
      <c r="J48" s="11" t="s">
        <v>164</v>
      </c>
      <c r="K48" s="11" t="s">
        <v>13</v>
      </c>
      <c r="L48" s="11" t="s">
        <v>1022</v>
      </c>
      <c r="M48" s="11" t="s">
        <v>1022</v>
      </c>
      <c r="N48" s="11" t="s">
        <v>1020</v>
      </c>
      <c r="O48" s="11">
        <v>11</v>
      </c>
      <c r="P48" s="11" t="s">
        <v>1021</v>
      </c>
      <c r="Q48" s="11">
        <v>1</v>
      </c>
      <c r="R48" s="11" t="s">
        <v>1020</v>
      </c>
      <c r="S48" s="11">
        <v>10</v>
      </c>
      <c r="T48" s="11" t="s">
        <v>49</v>
      </c>
      <c r="U48" s="11">
        <v>1</v>
      </c>
      <c r="V48" s="11">
        <v>8</v>
      </c>
      <c r="W48" s="11" t="s">
        <v>1693</v>
      </c>
      <c r="X48" s="11"/>
      <c r="Y48" s="11" t="s">
        <v>1692</v>
      </c>
      <c r="Z48" s="11" t="s">
        <v>1691</v>
      </c>
      <c r="AA48" s="11" t="s">
        <v>1690</v>
      </c>
      <c r="AB48" s="11">
        <v>9</v>
      </c>
      <c r="AC48" s="11">
        <v>1106</v>
      </c>
      <c r="AD48" s="11">
        <v>52377</v>
      </c>
      <c r="AE48" s="11" t="s">
        <v>1690</v>
      </c>
      <c r="AF48" s="11">
        <v>86009</v>
      </c>
      <c r="AG48" s="11" t="s">
        <v>37</v>
      </c>
      <c r="AH48" s="11"/>
      <c r="AI48" s="11" t="s">
        <v>1689</v>
      </c>
      <c r="AJ48" s="11">
        <v>1960</v>
      </c>
      <c r="AK48" s="11">
        <v>0</v>
      </c>
      <c r="AL48" s="11">
        <v>0</v>
      </c>
      <c r="AM48" s="11">
        <v>0</v>
      </c>
      <c r="AN48" s="11">
        <v>0</v>
      </c>
      <c r="AO48" s="11">
        <v>0</v>
      </c>
      <c r="AP48" s="11">
        <v>0</v>
      </c>
      <c r="AQ48" s="11">
        <v>0</v>
      </c>
      <c r="AR48" s="11">
        <v>0</v>
      </c>
      <c r="AS48" s="11">
        <v>0</v>
      </c>
      <c r="AT48" s="11" t="s">
        <v>1040</v>
      </c>
      <c r="AU48" s="11"/>
      <c r="AV48" s="11"/>
      <c r="AW48" s="11">
        <v>5</v>
      </c>
      <c r="AX48" s="11">
        <v>5</v>
      </c>
      <c r="AY48" s="11">
        <v>1</v>
      </c>
      <c r="AZ48" s="11">
        <v>1</v>
      </c>
      <c r="BA48" s="11">
        <v>1</v>
      </c>
      <c r="BB48" s="11">
        <v>0</v>
      </c>
      <c r="BC48" s="11">
        <v>1</v>
      </c>
      <c r="BD48" s="9">
        <v>0</v>
      </c>
      <c r="BE48" s="10">
        <v>0</v>
      </c>
    </row>
    <row r="49" spans="1:57" hidden="1" x14ac:dyDescent="0.2">
      <c r="A49" s="11">
        <v>2007</v>
      </c>
      <c r="B49" s="11">
        <v>510768</v>
      </c>
      <c r="C49" s="11" t="s">
        <v>420</v>
      </c>
      <c r="D49" s="11">
        <v>492</v>
      </c>
      <c r="E49" s="11">
        <v>86009</v>
      </c>
      <c r="F49" s="11" t="s">
        <v>37</v>
      </c>
      <c r="G49" s="11">
        <v>86009</v>
      </c>
      <c r="H49" s="11" t="s">
        <v>37</v>
      </c>
      <c r="I49" s="11" t="s">
        <v>12</v>
      </c>
      <c r="J49" s="11" t="s">
        <v>164</v>
      </c>
      <c r="K49" s="11" t="s">
        <v>13</v>
      </c>
      <c r="L49" s="11" t="s">
        <v>1022</v>
      </c>
      <c r="M49" s="11" t="s">
        <v>1022</v>
      </c>
      <c r="N49" s="11" t="s">
        <v>1020</v>
      </c>
      <c r="O49" s="11">
        <v>11</v>
      </c>
      <c r="P49" s="11" t="s">
        <v>1021</v>
      </c>
      <c r="Q49" s="11">
        <v>1</v>
      </c>
      <c r="R49" s="11" t="s">
        <v>1020</v>
      </c>
      <c r="S49" s="11">
        <v>10</v>
      </c>
      <c r="T49" s="11" t="s">
        <v>49</v>
      </c>
      <c r="U49" s="11">
        <v>1</v>
      </c>
      <c r="V49" s="11">
        <v>8</v>
      </c>
      <c r="W49" s="11" t="s">
        <v>1688</v>
      </c>
      <c r="X49" s="11"/>
      <c r="Y49" s="11" t="s">
        <v>1687</v>
      </c>
      <c r="Z49" s="11" t="s">
        <v>1686</v>
      </c>
      <c r="AA49" s="11" t="s">
        <v>1685</v>
      </c>
      <c r="AB49" s="11">
        <v>68</v>
      </c>
      <c r="AC49" s="11">
        <v>719</v>
      </c>
      <c r="AD49" s="11">
        <v>52433</v>
      </c>
      <c r="AE49" s="11" t="s">
        <v>1685</v>
      </c>
      <c r="AF49" s="11">
        <v>86009</v>
      </c>
      <c r="AG49" s="11" t="s">
        <v>37</v>
      </c>
      <c r="AH49" s="11"/>
      <c r="AI49" s="11" t="s">
        <v>1684</v>
      </c>
      <c r="AJ49" s="11">
        <v>1960</v>
      </c>
      <c r="AK49" s="11">
        <v>0</v>
      </c>
      <c r="AL49" s="11">
        <v>0</v>
      </c>
      <c r="AM49" s="11">
        <v>0</v>
      </c>
      <c r="AN49" s="11">
        <v>0</v>
      </c>
      <c r="AO49" s="11">
        <v>0</v>
      </c>
      <c r="AP49" s="11">
        <v>0</v>
      </c>
      <c r="AQ49" s="11">
        <v>0</v>
      </c>
      <c r="AR49" s="11">
        <v>0</v>
      </c>
      <c r="AS49" s="11">
        <v>0</v>
      </c>
      <c r="AT49" s="11" t="s">
        <v>1040</v>
      </c>
      <c r="AU49" s="11"/>
      <c r="AV49" s="11"/>
      <c r="AW49" s="11">
        <v>5</v>
      </c>
      <c r="AX49" s="11">
        <v>5</v>
      </c>
      <c r="AY49" s="11">
        <v>1</v>
      </c>
      <c r="AZ49" s="11">
        <v>1</v>
      </c>
      <c r="BA49" s="11">
        <v>1</v>
      </c>
      <c r="BB49" s="11">
        <v>0</v>
      </c>
      <c r="BC49" s="11">
        <v>1</v>
      </c>
      <c r="BD49" s="9">
        <v>0</v>
      </c>
      <c r="BE49" s="10">
        <v>0</v>
      </c>
    </row>
    <row r="50" spans="1:57" hidden="1" x14ac:dyDescent="0.2">
      <c r="A50" s="11">
        <v>2007</v>
      </c>
      <c r="B50" s="11">
        <v>510776</v>
      </c>
      <c r="C50" s="11" t="s">
        <v>424</v>
      </c>
      <c r="D50" s="11">
        <v>523</v>
      </c>
      <c r="E50" s="11">
        <v>86009</v>
      </c>
      <c r="F50" s="11" t="s">
        <v>37</v>
      </c>
      <c r="G50" s="11">
        <v>86009</v>
      </c>
      <c r="H50" s="11" t="s">
        <v>37</v>
      </c>
      <c r="I50" s="11" t="s">
        <v>12</v>
      </c>
      <c r="J50" s="11" t="s">
        <v>164</v>
      </c>
      <c r="K50" s="11" t="s">
        <v>13</v>
      </c>
      <c r="L50" s="11" t="s">
        <v>1022</v>
      </c>
      <c r="M50" s="11" t="s">
        <v>1022</v>
      </c>
      <c r="N50" s="11" t="s">
        <v>1020</v>
      </c>
      <c r="O50" s="11">
        <v>11</v>
      </c>
      <c r="P50" s="11" t="s">
        <v>1021</v>
      </c>
      <c r="Q50" s="11">
        <v>1</v>
      </c>
      <c r="R50" s="11" t="s">
        <v>1020</v>
      </c>
      <c r="S50" s="11">
        <v>10</v>
      </c>
      <c r="T50" s="11" t="s">
        <v>49</v>
      </c>
      <c r="U50" s="11">
        <v>1</v>
      </c>
      <c r="V50" s="11">
        <v>8</v>
      </c>
      <c r="W50" s="11" t="s">
        <v>1683</v>
      </c>
      <c r="X50" s="11"/>
      <c r="Y50" s="11" t="s">
        <v>1682</v>
      </c>
      <c r="Z50" s="11" t="s">
        <v>1681</v>
      </c>
      <c r="AA50" s="11" t="s">
        <v>1680</v>
      </c>
      <c r="AB50" s="11">
        <v>16</v>
      </c>
      <c r="AC50" s="11">
        <v>1670</v>
      </c>
      <c r="AD50" s="11">
        <v>52268</v>
      </c>
      <c r="AE50" s="11" t="s">
        <v>1680</v>
      </c>
      <c r="AF50" s="11">
        <v>86009</v>
      </c>
      <c r="AG50" s="11" t="s">
        <v>37</v>
      </c>
      <c r="AH50" s="11"/>
      <c r="AI50" s="11" t="s">
        <v>1679</v>
      </c>
      <c r="AJ50" s="11">
        <v>1960</v>
      </c>
      <c r="AK50" s="11">
        <v>0</v>
      </c>
      <c r="AL50" s="11">
        <v>0</v>
      </c>
      <c r="AM50" s="11">
        <v>0</v>
      </c>
      <c r="AN50" s="11">
        <v>0</v>
      </c>
      <c r="AO50" s="11">
        <v>0</v>
      </c>
      <c r="AP50" s="11">
        <v>0</v>
      </c>
      <c r="AQ50" s="11">
        <v>0</v>
      </c>
      <c r="AR50" s="11">
        <v>0</v>
      </c>
      <c r="AS50" s="11">
        <v>0</v>
      </c>
      <c r="AT50" s="11" t="s">
        <v>1040</v>
      </c>
      <c r="AU50" s="11"/>
      <c r="AV50" s="11"/>
      <c r="AW50" s="11">
        <v>5</v>
      </c>
      <c r="AX50" s="11">
        <v>5</v>
      </c>
      <c r="AY50" s="11">
        <v>1</v>
      </c>
      <c r="AZ50" s="11">
        <v>1</v>
      </c>
      <c r="BA50" s="11">
        <v>1</v>
      </c>
      <c r="BB50" s="11">
        <v>0</v>
      </c>
      <c r="BC50" s="11">
        <v>1</v>
      </c>
      <c r="BD50" s="9">
        <v>0</v>
      </c>
      <c r="BE50" s="10">
        <v>0</v>
      </c>
    </row>
    <row r="51" spans="1:57" hidden="1" x14ac:dyDescent="0.2">
      <c r="A51" s="11">
        <v>2007</v>
      </c>
      <c r="B51" s="11">
        <v>510784</v>
      </c>
      <c r="C51" s="11" t="s">
        <v>401</v>
      </c>
      <c r="D51" s="11">
        <v>322</v>
      </c>
      <c r="E51" s="11">
        <v>86009</v>
      </c>
      <c r="F51" s="11" t="s">
        <v>37</v>
      </c>
      <c r="G51" s="11">
        <v>86009</v>
      </c>
      <c r="H51" s="11" t="s">
        <v>37</v>
      </c>
      <c r="I51" s="11" t="s">
        <v>12</v>
      </c>
      <c r="J51" s="11" t="s">
        <v>164</v>
      </c>
      <c r="K51" s="11" t="s">
        <v>13</v>
      </c>
      <c r="L51" s="11" t="s">
        <v>1022</v>
      </c>
      <c r="M51" s="11" t="s">
        <v>1022</v>
      </c>
      <c r="N51" s="11" t="s">
        <v>1020</v>
      </c>
      <c r="O51" s="11">
        <v>11</v>
      </c>
      <c r="P51" s="11" t="s">
        <v>1021</v>
      </c>
      <c r="Q51" s="11">
        <v>1</v>
      </c>
      <c r="R51" s="11" t="s">
        <v>1020</v>
      </c>
      <c r="S51" s="11">
        <v>10</v>
      </c>
      <c r="T51" s="11" t="s">
        <v>49</v>
      </c>
      <c r="U51" s="11">
        <v>1</v>
      </c>
      <c r="V51" s="11">
        <v>8</v>
      </c>
      <c r="W51" s="11" t="s">
        <v>1678</v>
      </c>
      <c r="X51" s="11"/>
      <c r="Y51" s="11" t="s">
        <v>1677</v>
      </c>
      <c r="Z51" s="11" t="s">
        <v>1676</v>
      </c>
      <c r="AA51" s="11" t="s">
        <v>1675</v>
      </c>
      <c r="AB51" s="11">
        <v>4</v>
      </c>
      <c r="AC51" s="11">
        <v>1633</v>
      </c>
      <c r="AD51" s="11">
        <v>52255</v>
      </c>
      <c r="AE51" s="11" t="s">
        <v>1675</v>
      </c>
      <c r="AF51" s="11">
        <v>86009</v>
      </c>
      <c r="AG51" s="11" t="s">
        <v>37</v>
      </c>
      <c r="AH51" s="11"/>
      <c r="AI51" s="11" t="s">
        <v>1674</v>
      </c>
      <c r="AJ51" s="11">
        <v>1960</v>
      </c>
      <c r="AK51" s="11">
        <v>0</v>
      </c>
      <c r="AL51" s="11">
        <v>0</v>
      </c>
      <c r="AM51" s="11">
        <v>0</v>
      </c>
      <c r="AN51" s="11">
        <v>0</v>
      </c>
      <c r="AO51" s="11">
        <v>0</v>
      </c>
      <c r="AP51" s="11">
        <v>0</v>
      </c>
      <c r="AQ51" s="11">
        <v>0</v>
      </c>
      <c r="AR51" s="11">
        <v>0</v>
      </c>
      <c r="AS51" s="11">
        <v>0</v>
      </c>
      <c r="AT51" s="11" t="s">
        <v>1040</v>
      </c>
      <c r="AU51" s="11"/>
      <c r="AV51" s="11"/>
      <c r="AW51" s="11">
        <v>5</v>
      </c>
      <c r="AX51" s="11">
        <v>5</v>
      </c>
      <c r="AY51" s="11">
        <v>1</v>
      </c>
      <c r="AZ51" s="11">
        <v>1</v>
      </c>
      <c r="BA51" s="11">
        <v>1</v>
      </c>
      <c r="BB51" s="11">
        <v>0</v>
      </c>
      <c r="BC51" s="11">
        <v>1</v>
      </c>
      <c r="BD51" s="9">
        <v>0</v>
      </c>
      <c r="BE51" s="10">
        <v>0</v>
      </c>
    </row>
    <row r="52" spans="1:57" hidden="1" x14ac:dyDescent="0.2">
      <c r="A52" s="11">
        <v>2007</v>
      </c>
      <c r="B52" s="11">
        <v>510792</v>
      </c>
      <c r="C52" s="11" t="s">
        <v>426</v>
      </c>
      <c r="D52" s="11">
        <v>280</v>
      </c>
      <c r="E52" s="11">
        <v>86009</v>
      </c>
      <c r="F52" s="11" t="s">
        <v>37</v>
      </c>
      <c r="G52" s="11">
        <v>86009</v>
      </c>
      <c r="H52" s="11" t="s">
        <v>37</v>
      </c>
      <c r="I52" s="11" t="s">
        <v>12</v>
      </c>
      <c r="J52" s="11" t="s">
        <v>164</v>
      </c>
      <c r="K52" s="11" t="s">
        <v>13</v>
      </c>
      <c r="L52" s="11" t="s">
        <v>1022</v>
      </c>
      <c r="M52" s="11" t="s">
        <v>1022</v>
      </c>
      <c r="N52" s="11" t="s">
        <v>1020</v>
      </c>
      <c r="O52" s="11">
        <v>11</v>
      </c>
      <c r="P52" s="11" t="s">
        <v>1021</v>
      </c>
      <c r="Q52" s="11">
        <v>1</v>
      </c>
      <c r="R52" s="11" t="s">
        <v>1020</v>
      </c>
      <c r="S52" s="11">
        <v>10</v>
      </c>
      <c r="T52" s="11" t="s">
        <v>49</v>
      </c>
      <c r="U52" s="11">
        <v>1</v>
      </c>
      <c r="V52" s="11">
        <v>8</v>
      </c>
      <c r="W52" s="11" t="s">
        <v>1673</v>
      </c>
      <c r="X52" s="11"/>
      <c r="Y52" s="11" t="s">
        <v>1672</v>
      </c>
      <c r="Z52" s="11" t="s">
        <v>1671</v>
      </c>
      <c r="AA52" s="11" t="s">
        <v>1670</v>
      </c>
      <c r="AB52" s="11">
        <v>26</v>
      </c>
      <c r="AC52" s="11">
        <v>1709</v>
      </c>
      <c r="AD52" s="11">
        <v>52248</v>
      </c>
      <c r="AE52" s="11" t="s">
        <v>1670</v>
      </c>
      <c r="AF52" s="11">
        <v>86009</v>
      </c>
      <c r="AG52" s="11" t="s">
        <v>37</v>
      </c>
      <c r="AH52" s="11"/>
      <c r="AI52" s="11" t="s">
        <v>1669</v>
      </c>
      <c r="AJ52" s="11">
        <v>1960</v>
      </c>
      <c r="AK52" s="11">
        <v>0</v>
      </c>
      <c r="AL52" s="11">
        <v>0</v>
      </c>
      <c r="AM52" s="11">
        <v>1</v>
      </c>
      <c r="AN52" s="11">
        <v>0</v>
      </c>
      <c r="AO52" s="11">
        <v>0</v>
      </c>
      <c r="AP52" s="11">
        <v>0</v>
      </c>
      <c r="AQ52" s="11">
        <v>0</v>
      </c>
      <c r="AR52" s="11">
        <v>0</v>
      </c>
      <c r="AS52" s="11">
        <v>0</v>
      </c>
      <c r="AT52" s="11" t="s">
        <v>1040</v>
      </c>
      <c r="AU52" s="11"/>
      <c r="AV52" s="11"/>
      <c r="AW52" s="11">
        <v>5</v>
      </c>
      <c r="AX52" s="11">
        <v>5</v>
      </c>
      <c r="AY52" s="11">
        <v>1</v>
      </c>
      <c r="AZ52" s="11">
        <v>1</v>
      </c>
      <c r="BA52" s="11">
        <v>1</v>
      </c>
      <c r="BB52" s="11">
        <v>0</v>
      </c>
      <c r="BC52" s="11">
        <v>1</v>
      </c>
      <c r="BD52" s="9">
        <v>0</v>
      </c>
      <c r="BE52" s="10">
        <v>0</v>
      </c>
    </row>
    <row r="53" spans="1:57" hidden="1" x14ac:dyDescent="0.2">
      <c r="A53" s="11">
        <v>2007</v>
      </c>
      <c r="B53" s="11">
        <v>510800</v>
      </c>
      <c r="C53" s="11" t="s">
        <v>171</v>
      </c>
      <c r="D53" s="11">
        <v>473</v>
      </c>
      <c r="E53" s="11">
        <v>86009</v>
      </c>
      <c r="F53" s="11" t="s">
        <v>37</v>
      </c>
      <c r="G53" s="11">
        <v>86009</v>
      </c>
      <c r="H53" s="11" t="s">
        <v>37</v>
      </c>
      <c r="I53" s="11" t="s">
        <v>12</v>
      </c>
      <c r="J53" s="11" t="s">
        <v>164</v>
      </c>
      <c r="K53" s="11" t="s">
        <v>13</v>
      </c>
      <c r="L53" s="11" t="s">
        <v>1022</v>
      </c>
      <c r="M53" s="11" t="s">
        <v>1022</v>
      </c>
      <c r="N53" s="11" t="s">
        <v>1020</v>
      </c>
      <c r="O53" s="11">
        <v>11</v>
      </c>
      <c r="P53" s="11" t="s">
        <v>1021</v>
      </c>
      <c r="Q53" s="11">
        <v>1</v>
      </c>
      <c r="R53" s="11" t="s">
        <v>1020</v>
      </c>
      <c r="S53" s="11">
        <v>10</v>
      </c>
      <c r="T53" s="11" t="s">
        <v>49</v>
      </c>
      <c r="U53" s="11">
        <v>1</v>
      </c>
      <c r="V53" s="11">
        <v>8</v>
      </c>
      <c r="W53" s="11" t="s">
        <v>1668</v>
      </c>
      <c r="X53" s="11"/>
      <c r="Y53" s="11" t="s">
        <v>1667</v>
      </c>
      <c r="Z53" s="11" t="s">
        <v>1666</v>
      </c>
      <c r="AA53" s="11" t="s">
        <v>1665</v>
      </c>
      <c r="AB53" s="11">
        <v>10</v>
      </c>
      <c r="AC53" s="11">
        <v>114</v>
      </c>
      <c r="AD53" s="11">
        <v>52587</v>
      </c>
      <c r="AE53" s="11" t="s">
        <v>1665</v>
      </c>
      <c r="AF53" s="11">
        <v>86009</v>
      </c>
      <c r="AG53" s="11" t="s">
        <v>37</v>
      </c>
      <c r="AH53" s="11"/>
      <c r="AI53" s="11" t="s">
        <v>1664</v>
      </c>
      <c r="AJ53" s="11">
        <v>1960</v>
      </c>
      <c r="AK53" s="11">
        <v>0</v>
      </c>
      <c r="AL53" s="11">
        <v>0</v>
      </c>
      <c r="AM53" s="11">
        <v>0</v>
      </c>
      <c r="AN53" s="11">
        <v>0</v>
      </c>
      <c r="AO53" s="11">
        <v>0</v>
      </c>
      <c r="AP53" s="11">
        <v>0</v>
      </c>
      <c r="AQ53" s="11">
        <v>0</v>
      </c>
      <c r="AR53" s="11">
        <v>0</v>
      </c>
      <c r="AS53" s="11">
        <v>0</v>
      </c>
      <c r="AT53" s="11" t="s">
        <v>1040</v>
      </c>
      <c r="AU53" s="11"/>
      <c r="AV53" s="11"/>
      <c r="AW53" s="11">
        <v>5</v>
      </c>
      <c r="AX53" s="11">
        <v>5</v>
      </c>
      <c r="AY53" s="11">
        <v>1</v>
      </c>
      <c r="AZ53" s="11">
        <v>1</v>
      </c>
      <c r="BA53" s="11">
        <v>1</v>
      </c>
      <c r="BB53" s="11">
        <v>0</v>
      </c>
      <c r="BC53" s="11">
        <v>1</v>
      </c>
      <c r="BD53" s="9">
        <v>0</v>
      </c>
      <c r="BE53" s="10">
        <v>0</v>
      </c>
    </row>
    <row r="54" spans="1:57" hidden="1" x14ac:dyDescent="0.2">
      <c r="A54" s="11">
        <v>2007</v>
      </c>
      <c r="B54" s="11">
        <v>510826</v>
      </c>
      <c r="C54" s="11" t="s">
        <v>431</v>
      </c>
      <c r="D54" s="11">
        <v>399</v>
      </c>
      <c r="E54" s="11">
        <v>86009</v>
      </c>
      <c r="F54" s="11" t="s">
        <v>37</v>
      </c>
      <c r="G54" s="11">
        <v>86009</v>
      </c>
      <c r="H54" s="11" t="s">
        <v>37</v>
      </c>
      <c r="I54" s="11" t="s">
        <v>12</v>
      </c>
      <c r="J54" s="11" t="s">
        <v>164</v>
      </c>
      <c r="K54" s="11" t="s">
        <v>13</v>
      </c>
      <c r="L54" s="11" t="s">
        <v>1022</v>
      </c>
      <c r="M54" s="11" t="s">
        <v>1022</v>
      </c>
      <c r="N54" s="11" t="s">
        <v>1020</v>
      </c>
      <c r="O54" s="11">
        <v>11</v>
      </c>
      <c r="P54" s="11" t="s">
        <v>1021</v>
      </c>
      <c r="Q54" s="11">
        <v>1</v>
      </c>
      <c r="R54" s="11" t="s">
        <v>1020</v>
      </c>
      <c r="S54" s="11">
        <v>10</v>
      </c>
      <c r="T54" s="11" t="s">
        <v>49</v>
      </c>
      <c r="U54" s="11">
        <v>1</v>
      </c>
      <c r="V54" s="11">
        <v>8</v>
      </c>
      <c r="W54" s="11" t="s">
        <v>1663</v>
      </c>
      <c r="X54" s="11"/>
      <c r="Y54" s="11" t="s">
        <v>1662</v>
      </c>
      <c r="Z54" s="11" t="s">
        <v>1661</v>
      </c>
      <c r="AA54" s="11" t="s">
        <v>1660</v>
      </c>
      <c r="AB54" s="11">
        <v>10</v>
      </c>
      <c r="AC54" s="11">
        <v>1117</v>
      </c>
      <c r="AD54" s="11">
        <v>52337</v>
      </c>
      <c r="AE54" s="11" t="s">
        <v>1660</v>
      </c>
      <c r="AF54" s="11">
        <v>86009</v>
      </c>
      <c r="AG54" s="11" t="s">
        <v>37</v>
      </c>
      <c r="AH54" s="11"/>
      <c r="AI54" s="11" t="s">
        <v>1659</v>
      </c>
      <c r="AJ54" s="11">
        <v>1960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 t="s">
        <v>1040</v>
      </c>
      <c r="AU54" s="11"/>
      <c r="AV54" s="11"/>
      <c r="AW54" s="11">
        <v>5</v>
      </c>
      <c r="AX54" s="11">
        <v>5</v>
      </c>
      <c r="AY54" s="11">
        <v>1</v>
      </c>
      <c r="AZ54" s="11">
        <v>1</v>
      </c>
      <c r="BA54" s="11">
        <v>1</v>
      </c>
      <c r="BB54" s="11">
        <v>0</v>
      </c>
      <c r="BC54" s="11">
        <v>1</v>
      </c>
      <c r="BD54" s="9">
        <v>0</v>
      </c>
      <c r="BE54" s="10">
        <v>0</v>
      </c>
    </row>
    <row r="55" spans="1:57" hidden="1" x14ac:dyDescent="0.2">
      <c r="A55" s="11">
        <v>2007</v>
      </c>
      <c r="B55" s="11">
        <v>510834</v>
      </c>
      <c r="C55" s="11" t="s">
        <v>422</v>
      </c>
      <c r="D55" s="11">
        <v>769</v>
      </c>
      <c r="E55" s="11">
        <v>86009</v>
      </c>
      <c r="F55" s="11" t="s">
        <v>37</v>
      </c>
      <c r="G55" s="11">
        <v>86009</v>
      </c>
      <c r="H55" s="11" t="s">
        <v>37</v>
      </c>
      <c r="I55" s="11" t="s">
        <v>12</v>
      </c>
      <c r="J55" s="11" t="s">
        <v>164</v>
      </c>
      <c r="K55" s="11" t="s">
        <v>13</v>
      </c>
      <c r="L55" s="11" t="s">
        <v>1022</v>
      </c>
      <c r="M55" s="11" t="s">
        <v>1022</v>
      </c>
      <c r="N55" s="11" t="s">
        <v>1020</v>
      </c>
      <c r="O55" s="11">
        <v>11</v>
      </c>
      <c r="P55" s="11" t="s">
        <v>1021</v>
      </c>
      <c r="Q55" s="11">
        <v>1</v>
      </c>
      <c r="R55" s="11" t="s">
        <v>1020</v>
      </c>
      <c r="S55" s="11">
        <v>10</v>
      </c>
      <c r="T55" s="11" t="s">
        <v>49</v>
      </c>
      <c r="U55" s="11">
        <v>1</v>
      </c>
      <c r="V55" s="11">
        <v>8</v>
      </c>
      <c r="W55" s="11" t="s">
        <v>1658</v>
      </c>
      <c r="X55" s="11"/>
      <c r="Y55" s="11" t="s">
        <v>1657</v>
      </c>
      <c r="Z55" s="11" t="s">
        <v>1656</v>
      </c>
      <c r="AA55" s="11" t="s">
        <v>1655</v>
      </c>
      <c r="AB55" s="11">
        <v>19</v>
      </c>
      <c r="AC55" s="11">
        <v>1115</v>
      </c>
      <c r="AD55" s="11">
        <v>52365</v>
      </c>
      <c r="AE55" s="11" t="s">
        <v>1655</v>
      </c>
      <c r="AF55" s="11">
        <v>86009</v>
      </c>
      <c r="AG55" s="11" t="s">
        <v>37</v>
      </c>
      <c r="AH55" s="11"/>
      <c r="AI55" s="11" t="s">
        <v>1654</v>
      </c>
      <c r="AJ55" s="11">
        <v>1960</v>
      </c>
      <c r="AK55" s="11">
        <v>0</v>
      </c>
      <c r="AL55" s="11">
        <v>0</v>
      </c>
      <c r="AM55" s="11">
        <v>0</v>
      </c>
      <c r="AN55" s="11">
        <v>0</v>
      </c>
      <c r="AO55" s="11">
        <v>0</v>
      </c>
      <c r="AP55" s="11">
        <v>0</v>
      </c>
      <c r="AQ55" s="11">
        <v>0</v>
      </c>
      <c r="AR55" s="11">
        <v>0</v>
      </c>
      <c r="AS55" s="11">
        <v>0</v>
      </c>
      <c r="AT55" s="11" t="s">
        <v>1040</v>
      </c>
      <c r="AU55" s="11"/>
      <c r="AV55" s="11"/>
      <c r="AW55" s="11">
        <v>5</v>
      </c>
      <c r="AX55" s="11">
        <v>5</v>
      </c>
      <c r="AY55" s="11">
        <v>1</v>
      </c>
      <c r="AZ55" s="11">
        <v>1</v>
      </c>
      <c r="BA55" s="11">
        <v>1</v>
      </c>
      <c r="BB55" s="11">
        <v>0</v>
      </c>
      <c r="BC55" s="11">
        <v>1</v>
      </c>
      <c r="BD55" s="9">
        <v>0</v>
      </c>
      <c r="BE55" s="10">
        <v>0</v>
      </c>
    </row>
    <row r="56" spans="1:57" hidden="1" x14ac:dyDescent="0.2">
      <c r="A56" s="11">
        <v>2007</v>
      </c>
      <c r="B56" s="11">
        <v>510842</v>
      </c>
      <c r="C56" s="11" t="s">
        <v>311</v>
      </c>
      <c r="D56" s="11">
        <v>698</v>
      </c>
      <c r="E56" s="11">
        <v>86009</v>
      </c>
      <c r="F56" s="11" t="s">
        <v>37</v>
      </c>
      <c r="G56" s="11">
        <v>86009</v>
      </c>
      <c r="H56" s="11" t="s">
        <v>37</v>
      </c>
      <c r="I56" s="11" t="s">
        <v>12</v>
      </c>
      <c r="J56" s="11" t="s">
        <v>164</v>
      </c>
      <c r="K56" s="11" t="s">
        <v>13</v>
      </c>
      <c r="L56" s="11" t="s">
        <v>1022</v>
      </c>
      <c r="M56" s="11" t="s">
        <v>1022</v>
      </c>
      <c r="N56" s="11" t="s">
        <v>1020</v>
      </c>
      <c r="O56" s="11">
        <v>11</v>
      </c>
      <c r="P56" s="11" t="s">
        <v>1021</v>
      </c>
      <c r="Q56" s="11">
        <v>1</v>
      </c>
      <c r="R56" s="11" t="s">
        <v>1020</v>
      </c>
      <c r="S56" s="11">
        <v>10</v>
      </c>
      <c r="T56" s="11" t="s">
        <v>49</v>
      </c>
      <c r="U56" s="11">
        <v>1</v>
      </c>
      <c r="V56" s="11">
        <v>8</v>
      </c>
      <c r="W56" s="11" t="s">
        <v>1653</v>
      </c>
      <c r="X56" s="11"/>
      <c r="Y56" s="11" t="s">
        <v>1652</v>
      </c>
      <c r="Z56" s="11" t="s">
        <v>1651</v>
      </c>
      <c r="AA56" s="11" t="s">
        <v>1650</v>
      </c>
      <c r="AB56" s="11">
        <v>41</v>
      </c>
      <c r="AC56" s="11">
        <v>6572</v>
      </c>
      <c r="AD56" s="11">
        <v>52232</v>
      </c>
      <c r="AE56" s="11" t="s">
        <v>1650</v>
      </c>
      <c r="AF56" s="11">
        <v>86009</v>
      </c>
      <c r="AG56" s="11" t="s">
        <v>37</v>
      </c>
      <c r="AH56" s="11"/>
      <c r="AI56" s="11" t="s">
        <v>1649</v>
      </c>
      <c r="AJ56" s="11">
        <v>1960</v>
      </c>
      <c r="AK56" s="11">
        <v>0</v>
      </c>
      <c r="AL56" s="11">
        <v>0</v>
      </c>
      <c r="AM56" s="11">
        <v>0</v>
      </c>
      <c r="AN56" s="11">
        <v>0</v>
      </c>
      <c r="AO56" s="11">
        <v>0</v>
      </c>
      <c r="AP56" s="11">
        <v>0</v>
      </c>
      <c r="AQ56" s="11">
        <v>0</v>
      </c>
      <c r="AR56" s="11">
        <v>0</v>
      </c>
      <c r="AS56" s="11">
        <v>0</v>
      </c>
      <c r="AT56" s="11" t="s">
        <v>1040</v>
      </c>
      <c r="AU56" s="11"/>
      <c r="AV56" s="11"/>
      <c r="AW56" s="11">
        <v>5</v>
      </c>
      <c r="AX56" s="11">
        <v>5</v>
      </c>
      <c r="AY56" s="11">
        <v>1</v>
      </c>
      <c r="AZ56" s="11">
        <v>1</v>
      </c>
      <c r="BA56" s="11">
        <v>1</v>
      </c>
      <c r="BB56" s="11">
        <v>0</v>
      </c>
      <c r="BC56" s="11">
        <v>1</v>
      </c>
      <c r="BD56" s="9">
        <v>0</v>
      </c>
      <c r="BE56" s="10">
        <v>0</v>
      </c>
    </row>
    <row r="57" spans="1:57" hidden="1" x14ac:dyDescent="0.2">
      <c r="A57" s="11">
        <v>2007</v>
      </c>
      <c r="B57" s="11">
        <v>510859</v>
      </c>
      <c r="C57" s="11" t="s">
        <v>212</v>
      </c>
      <c r="D57" s="11">
        <v>319</v>
      </c>
      <c r="E57" s="11">
        <v>86009</v>
      </c>
      <c r="F57" s="11" t="s">
        <v>37</v>
      </c>
      <c r="G57" s="11">
        <v>86009</v>
      </c>
      <c r="H57" s="11" t="s">
        <v>37</v>
      </c>
      <c r="I57" s="11" t="s">
        <v>12</v>
      </c>
      <c r="J57" s="11" t="s">
        <v>164</v>
      </c>
      <c r="K57" s="11" t="s">
        <v>13</v>
      </c>
      <c r="L57" s="11" t="s">
        <v>1022</v>
      </c>
      <c r="M57" s="11" t="s">
        <v>1022</v>
      </c>
      <c r="N57" s="11" t="s">
        <v>1020</v>
      </c>
      <c r="O57" s="11">
        <v>11</v>
      </c>
      <c r="P57" s="11" t="s">
        <v>1021</v>
      </c>
      <c r="Q57" s="11">
        <v>1</v>
      </c>
      <c r="R57" s="11" t="s">
        <v>1020</v>
      </c>
      <c r="S57" s="11">
        <v>10</v>
      </c>
      <c r="T57" s="11" t="s">
        <v>49</v>
      </c>
      <c r="U57" s="11">
        <v>1</v>
      </c>
      <c r="V57" s="11">
        <v>8</v>
      </c>
      <c r="W57" s="11" t="s">
        <v>1648</v>
      </c>
      <c r="X57" s="11"/>
      <c r="Y57" s="11" t="s">
        <v>1647</v>
      </c>
      <c r="Z57" s="11" t="s">
        <v>1646</v>
      </c>
      <c r="AA57" s="11" t="s">
        <v>1645</v>
      </c>
      <c r="AB57" s="11">
        <v>27</v>
      </c>
      <c r="AC57" s="11">
        <v>806</v>
      </c>
      <c r="AD57" s="11">
        <v>52413</v>
      </c>
      <c r="AE57" s="11" t="s">
        <v>1645</v>
      </c>
      <c r="AF57" s="11">
        <v>86009</v>
      </c>
      <c r="AG57" s="11" t="s">
        <v>37</v>
      </c>
      <c r="AH57" s="11"/>
      <c r="AI57" s="11" t="s">
        <v>1644</v>
      </c>
      <c r="AJ57" s="11">
        <v>1953</v>
      </c>
      <c r="AK57" s="11">
        <v>0</v>
      </c>
      <c r="AL57" s="11">
        <v>0</v>
      </c>
      <c r="AM57" s="11">
        <v>0</v>
      </c>
      <c r="AN57" s="11">
        <v>0</v>
      </c>
      <c r="AO57" s="11">
        <v>0</v>
      </c>
      <c r="AP57" s="11">
        <v>0</v>
      </c>
      <c r="AQ57" s="11">
        <v>0</v>
      </c>
      <c r="AR57" s="11">
        <v>0</v>
      </c>
      <c r="AS57" s="11">
        <v>0</v>
      </c>
      <c r="AT57" s="11" t="s">
        <v>1040</v>
      </c>
      <c r="AU57" s="11"/>
      <c r="AV57" s="11"/>
      <c r="AW57" s="11">
        <v>5</v>
      </c>
      <c r="AX57" s="11">
        <v>5</v>
      </c>
      <c r="AY57" s="11">
        <v>1</v>
      </c>
      <c r="AZ57" s="11">
        <v>1</v>
      </c>
      <c r="BA57" s="11">
        <v>1</v>
      </c>
      <c r="BB57" s="11">
        <v>0</v>
      </c>
      <c r="BC57" s="11">
        <v>1</v>
      </c>
      <c r="BD57" s="9">
        <v>0</v>
      </c>
      <c r="BE57" s="10">
        <v>0</v>
      </c>
    </row>
    <row r="58" spans="1:57" hidden="1" x14ac:dyDescent="0.2">
      <c r="A58" s="11">
        <v>2007</v>
      </c>
      <c r="B58" s="11">
        <v>510867</v>
      </c>
      <c r="C58" s="11" t="s">
        <v>433</v>
      </c>
      <c r="D58" s="11">
        <v>534</v>
      </c>
      <c r="E58" s="11">
        <v>86009</v>
      </c>
      <c r="F58" s="11" t="s">
        <v>37</v>
      </c>
      <c r="G58" s="11">
        <v>86009</v>
      </c>
      <c r="H58" s="11" t="s">
        <v>37</v>
      </c>
      <c r="I58" s="11" t="s">
        <v>12</v>
      </c>
      <c r="J58" s="11" t="s">
        <v>164</v>
      </c>
      <c r="K58" s="11" t="s">
        <v>13</v>
      </c>
      <c r="L58" s="11" t="s">
        <v>1022</v>
      </c>
      <c r="M58" s="11" t="s">
        <v>1022</v>
      </c>
      <c r="N58" s="11" t="s">
        <v>1020</v>
      </c>
      <c r="O58" s="11">
        <v>11</v>
      </c>
      <c r="P58" s="11" t="s">
        <v>1021</v>
      </c>
      <c r="Q58" s="11">
        <v>1</v>
      </c>
      <c r="R58" s="11" t="s">
        <v>1020</v>
      </c>
      <c r="S58" s="11">
        <v>10</v>
      </c>
      <c r="T58" s="11" t="s">
        <v>49</v>
      </c>
      <c r="U58" s="11">
        <v>1</v>
      </c>
      <c r="V58" s="11">
        <v>8</v>
      </c>
      <c r="W58" s="11" t="s">
        <v>1643</v>
      </c>
      <c r="X58" s="11"/>
      <c r="Y58" s="11" t="s">
        <v>1642</v>
      </c>
      <c r="Z58" s="11" t="s">
        <v>1641</v>
      </c>
      <c r="AA58" s="11" t="s">
        <v>1640</v>
      </c>
      <c r="AB58" s="11">
        <v>28</v>
      </c>
      <c r="AC58" s="11">
        <v>1415</v>
      </c>
      <c r="AD58" s="11">
        <v>52314</v>
      </c>
      <c r="AE58" s="11" t="s">
        <v>1639</v>
      </c>
      <c r="AF58" s="11">
        <v>86009</v>
      </c>
      <c r="AG58" s="11" t="s">
        <v>37</v>
      </c>
      <c r="AH58" s="11"/>
      <c r="AI58" s="11" t="s">
        <v>1638</v>
      </c>
      <c r="AJ58" s="11">
        <v>1960</v>
      </c>
      <c r="AK58" s="11">
        <v>0</v>
      </c>
      <c r="AL58" s="11">
        <v>0</v>
      </c>
      <c r="AM58" s="11">
        <v>0</v>
      </c>
      <c r="AN58" s="11">
        <v>0</v>
      </c>
      <c r="AO58" s="11">
        <v>0</v>
      </c>
      <c r="AP58" s="11">
        <v>0</v>
      </c>
      <c r="AQ58" s="11">
        <v>0</v>
      </c>
      <c r="AR58" s="11">
        <v>0</v>
      </c>
      <c r="AS58" s="11">
        <v>0</v>
      </c>
      <c r="AT58" s="11" t="s">
        <v>1040</v>
      </c>
      <c r="AU58" s="11"/>
      <c r="AV58" s="11"/>
      <c r="AW58" s="11">
        <v>5</v>
      </c>
      <c r="AX58" s="11">
        <v>5</v>
      </c>
      <c r="AY58" s="11">
        <v>1</v>
      </c>
      <c r="AZ58" s="11">
        <v>1</v>
      </c>
      <c r="BA58" s="11">
        <v>1</v>
      </c>
      <c r="BB58" s="11">
        <v>0</v>
      </c>
      <c r="BC58" s="11">
        <v>1</v>
      </c>
      <c r="BD58" s="9">
        <v>0</v>
      </c>
      <c r="BE58" s="10">
        <v>0</v>
      </c>
    </row>
    <row r="59" spans="1:57" hidden="1" x14ac:dyDescent="0.2">
      <c r="A59" s="11">
        <v>2007</v>
      </c>
      <c r="B59" s="11">
        <v>510875</v>
      </c>
      <c r="C59" s="11" t="s">
        <v>38</v>
      </c>
      <c r="D59" s="11">
        <v>79</v>
      </c>
      <c r="E59" s="11">
        <v>86009</v>
      </c>
      <c r="F59" s="11" t="s">
        <v>37</v>
      </c>
      <c r="G59" s="11">
        <v>86009</v>
      </c>
      <c r="H59" s="11" t="s">
        <v>37</v>
      </c>
      <c r="I59" s="11" t="s">
        <v>12</v>
      </c>
      <c r="J59" s="11" t="s">
        <v>14</v>
      </c>
      <c r="K59" s="11" t="s">
        <v>13</v>
      </c>
      <c r="L59" s="11" t="s">
        <v>1022</v>
      </c>
      <c r="M59" s="11" t="s">
        <v>1022</v>
      </c>
      <c r="N59" s="11" t="s">
        <v>1020</v>
      </c>
      <c r="O59" s="11">
        <v>11</v>
      </c>
      <c r="P59" s="11" t="s">
        <v>1021</v>
      </c>
      <c r="Q59" s="11">
        <v>1</v>
      </c>
      <c r="R59" s="11" t="s">
        <v>1020</v>
      </c>
      <c r="S59" s="11">
        <v>11</v>
      </c>
      <c r="T59" s="11" t="s">
        <v>15</v>
      </c>
      <c r="U59" s="11">
        <v>0</v>
      </c>
      <c r="V59" s="11">
        <v>6</v>
      </c>
      <c r="W59" s="11" t="s">
        <v>1637</v>
      </c>
      <c r="X59" s="11"/>
      <c r="Y59" s="11" t="s">
        <v>1636</v>
      </c>
      <c r="Z59" s="11" t="s">
        <v>1635</v>
      </c>
      <c r="AA59" s="11" t="s">
        <v>1634</v>
      </c>
      <c r="AB59" s="11">
        <v>9</v>
      </c>
      <c r="AC59" s="11">
        <v>216</v>
      </c>
      <c r="AD59" s="11">
        <v>52567</v>
      </c>
      <c r="AE59" s="11" t="s">
        <v>1634</v>
      </c>
      <c r="AF59" s="11">
        <v>86009</v>
      </c>
      <c r="AG59" s="11" t="s">
        <v>37</v>
      </c>
      <c r="AH59" s="11"/>
      <c r="AI59" s="11" t="s">
        <v>1633</v>
      </c>
      <c r="AJ59" s="11">
        <v>1960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  <c r="AQ59" s="11">
        <v>0</v>
      </c>
      <c r="AR59" s="11">
        <v>0</v>
      </c>
      <c r="AS59" s="11">
        <v>0</v>
      </c>
      <c r="AT59" s="11" t="s">
        <v>1040</v>
      </c>
      <c r="AU59" s="11"/>
      <c r="AV59" s="11"/>
      <c r="AW59" s="11">
        <v>5</v>
      </c>
      <c r="AX59" s="11">
        <v>5</v>
      </c>
      <c r="AY59" s="11">
        <v>1</v>
      </c>
      <c r="AZ59" s="11">
        <v>1</v>
      </c>
      <c r="BA59" s="11">
        <v>2</v>
      </c>
      <c r="BB59" s="11">
        <v>0</v>
      </c>
      <c r="BC59" s="11">
        <v>1</v>
      </c>
      <c r="BD59" s="9">
        <v>0</v>
      </c>
      <c r="BE59" s="10">
        <v>0</v>
      </c>
    </row>
    <row r="60" spans="1:57" hidden="1" x14ac:dyDescent="0.2">
      <c r="A60" s="11">
        <v>2007</v>
      </c>
      <c r="B60" s="11">
        <v>510883</v>
      </c>
      <c r="C60" s="11" t="s">
        <v>140</v>
      </c>
      <c r="D60" s="11">
        <v>141</v>
      </c>
      <c r="E60" s="11">
        <v>86009</v>
      </c>
      <c r="F60" s="11" t="s">
        <v>37</v>
      </c>
      <c r="G60" s="11">
        <v>86009</v>
      </c>
      <c r="H60" s="11" t="s">
        <v>37</v>
      </c>
      <c r="I60" s="11" t="s">
        <v>12</v>
      </c>
      <c r="J60" s="11" t="s">
        <v>14</v>
      </c>
      <c r="K60" s="11" t="s">
        <v>13</v>
      </c>
      <c r="L60" s="11" t="s">
        <v>1022</v>
      </c>
      <c r="M60" s="11" t="s">
        <v>1022</v>
      </c>
      <c r="N60" s="11" t="s">
        <v>1020</v>
      </c>
      <c r="O60" s="11">
        <v>11</v>
      </c>
      <c r="P60" s="11" t="s">
        <v>1021</v>
      </c>
      <c r="Q60" s="11">
        <v>1</v>
      </c>
      <c r="R60" s="11" t="s">
        <v>1020</v>
      </c>
      <c r="S60" s="11">
        <v>10</v>
      </c>
      <c r="T60" s="11" t="s">
        <v>49</v>
      </c>
      <c r="U60" s="11">
        <v>1</v>
      </c>
      <c r="V60" s="11">
        <v>6</v>
      </c>
      <c r="W60" s="11" t="s">
        <v>1632</v>
      </c>
      <c r="X60" s="11"/>
      <c r="Y60" s="11" t="s">
        <v>1631</v>
      </c>
      <c r="Z60" s="11" t="s">
        <v>1630</v>
      </c>
      <c r="AA60" s="11" t="s">
        <v>1629</v>
      </c>
      <c r="AB60" s="11">
        <v>212</v>
      </c>
      <c r="AC60" s="11">
        <v>1011</v>
      </c>
      <c r="AD60" s="11">
        <v>52301</v>
      </c>
      <c r="AE60" s="11" t="s">
        <v>1628</v>
      </c>
      <c r="AF60" s="11">
        <v>86009</v>
      </c>
      <c r="AG60" s="11" t="s">
        <v>37</v>
      </c>
      <c r="AH60" s="11"/>
      <c r="AI60" s="11" t="s">
        <v>1627</v>
      </c>
      <c r="AJ60" s="11">
        <v>1960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  <c r="AQ60" s="11">
        <v>0</v>
      </c>
      <c r="AR60" s="11">
        <v>0</v>
      </c>
      <c r="AS60" s="11">
        <v>0</v>
      </c>
      <c r="AT60" s="11" t="s">
        <v>1040</v>
      </c>
      <c r="AU60" s="11"/>
      <c r="AV60" s="11"/>
      <c r="AW60" s="11">
        <v>5</v>
      </c>
      <c r="AX60" s="11">
        <v>5</v>
      </c>
      <c r="AY60" s="11">
        <v>1</v>
      </c>
      <c r="AZ60" s="11">
        <v>1</v>
      </c>
      <c r="BA60" s="11">
        <v>2</v>
      </c>
      <c r="BB60" s="11">
        <v>0</v>
      </c>
      <c r="BC60" s="11">
        <v>1</v>
      </c>
      <c r="BD60" s="9">
        <v>0</v>
      </c>
      <c r="BE60" s="10">
        <v>0</v>
      </c>
    </row>
    <row r="61" spans="1:57" hidden="1" x14ac:dyDescent="0.2">
      <c r="A61" s="11">
        <v>2007</v>
      </c>
      <c r="B61" s="11">
        <v>510917</v>
      </c>
      <c r="C61" s="11" t="s">
        <v>144</v>
      </c>
      <c r="D61" s="11">
        <v>111</v>
      </c>
      <c r="E61" s="11">
        <v>86009</v>
      </c>
      <c r="F61" s="11" t="s">
        <v>37</v>
      </c>
      <c r="G61" s="11">
        <v>86009</v>
      </c>
      <c r="H61" s="11" t="s">
        <v>37</v>
      </c>
      <c r="I61" s="11" t="s">
        <v>12</v>
      </c>
      <c r="J61" s="11" t="s">
        <v>14</v>
      </c>
      <c r="K61" s="11" t="s">
        <v>13</v>
      </c>
      <c r="L61" s="11" t="s">
        <v>1022</v>
      </c>
      <c r="M61" s="11" t="s">
        <v>1022</v>
      </c>
      <c r="N61" s="11" t="s">
        <v>1020</v>
      </c>
      <c r="O61" s="11">
        <v>11</v>
      </c>
      <c r="P61" s="11" t="s">
        <v>1021</v>
      </c>
      <c r="Q61" s="11">
        <v>1</v>
      </c>
      <c r="R61" s="11" t="s">
        <v>1020</v>
      </c>
      <c r="S61" s="11">
        <v>10</v>
      </c>
      <c r="T61" s="11" t="s">
        <v>49</v>
      </c>
      <c r="U61" s="11">
        <v>1</v>
      </c>
      <c r="V61" s="11">
        <v>6</v>
      </c>
      <c r="W61" s="11" t="s">
        <v>1626</v>
      </c>
      <c r="X61" s="11"/>
      <c r="Y61" s="11" t="s">
        <v>1625</v>
      </c>
      <c r="Z61" s="11" t="s">
        <v>1624</v>
      </c>
      <c r="AA61" s="11" t="s">
        <v>1623</v>
      </c>
      <c r="AB61" s="11">
        <v>15</v>
      </c>
      <c r="AC61" s="11">
        <v>1505</v>
      </c>
      <c r="AD61" s="11">
        <v>52294</v>
      </c>
      <c r="AE61" s="11" t="s">
        <v>1623</v>
      </c>
      <c r="AF61" s="11">
        <v>86009</v>
      </c>
      <c r="AG61" s="11" t="s">
        <v>37</v>
      </c>
      <c r="AH61" s="11"/>
      <c r="AI61" s="11" t="s">
        <v>1622</v>
      </c>
      <c r="AJ61" s="11">
        <v>1960</v>
      </c>
      <c r="AK61" s="11">
        <v>0</v>
      </c>
      <c r="AL61" s="11">
        <v>0</v>
      </c>
      <c r="AM61" s="11">
        <v>0</v>
      </c>
      <c r="AN61" s="11">
        <v>0</v>
      </c>
      <c r="AO61" s="11">
        <v>0</v>
      </c>
      <c r="AP61" s="11">
        <v>0</v>
      </c>
      <c r="AQ61" s="11">
        <v>0</v>
      </c>
      <c r="AR61" s="11">
        <v>0</v>
      </c>
      <c r="AS61" s="11">
        <v>0</v>
      </c>
      <c r="AT61" s="11" t="s">
        <v>1040</v>
      </c>
      <c r="AU61" s="11"/>
      <c r="AV61" s="11"/>
      <c r="AW61" s="11">
        <v>5</v>
      </c>
      <c r="AX61" s="11">
        <v>5</v>
      </c>
      <c r="AY61" s="11">
        <v>1</v>
      </c>
      <c r="AZ61" s="11">
        <v>1</v>
      </c>
      <c r="BA61" s="11">
        <v>2</v>
      </c>
      <c r="BB61" s="11">
        <v>0</v>
      </c>
      <c r="BC61" s="11">
        <v>1</v>
      </c>
      <c r="BD61" s="9">
        <v>0</v>
      </c>
      <c r="BE61" s="10">
        <v>0</v>
      </c>
    </row>
    <row r="62" spans="1:57" hidden="1" x14ac:dyDescent="0.2">
      <c r="A62" s="11">
        <v>2007</v>
      </c>
      <c r="B62" s="11">
        <v>510925</v>
      </c>
      <c r="C62" s="11" t="s">
        <v>439</v>
      </c>
      <c r="D62" s="11">
        <v>465</v>
      </c>
      <c r="E62" s="11">
        <v>26500</v>
      </c>
      <c r="F62" s="11" t="s">
        <v>146</v>
      </c>
      <c r="G62" s="11">
        <v>26500</v>
      </c>
      <c r="H62" s="11" t="s">
        <v>146</v>
      </c>
      <c r="I62" s="11" t="s">
        <v>12</v>
      </c>
      <c r="J62" s="11" t="s">
        <v>164</v>
      </c>
      <c r="K62" s="11" t="s">
        <v>13</v>
      </c>
      <c r="L62" s="11" t="s">
        <v>1022</v>
      </c>
      <c r="M62" s="11" t="s">
        <v>1022</v>
      </c>
      <c r="N62" s="11" t="s">
        <v>1020</v>
      </c>
      <c r="O62" s="11">
        <v>11</v>
      </c>
      <c r="P62" s="11" t="s">
        <v>1021</v>
      </c>
      <c r="Q62" s="11">
        <v>1</v>
      </c>
      <c r="R62" s="11" t="s">
        <v>1020</v>
      </c>
      <c r="S62" s="11">
        <v>10</v>
      </c>
      <c r="T62" s="11" t="s">
        <v>49</v>
      </c>
      <c r="U62" s="11">
        <v>1</v>
      </c>
      <c r="V62" s="11">
        <v>6</v>
      </c>
      <c r="W62" s="11" t="s">
        <v>1621</v>
      </c>
      <c r="X62" s="11"/>
      <c r="Y62" s="11" t="s">
        <v>1620</v>
      </c>
      <c r="Z62" s="11" t="s">
        <v>1619</v>
      </c>
      <c r="AA62" s="11" t="s">
        <v>1618</v>
      </c>
      <c r="AB62" s="11">
        <v>65</v>
      </c>
      <c r="AC62" s="11">
        <v>221</v>
      </c>
      <c r="AD62" s="11">
        <v>47204</v>
      </c>
      <c r="AE62" s="11" t="s">
        <v>1618</v>
      </c>
      <c r="AF62" s="11">
        <v>26500</v>
      </c>
      <c r="AG62" s="11" t="s">
        <v>146</v>
      </c>
      <c r="AH62" s="11"/>
      <c r="AI62" s="11" t="s">
        <v>1617</v>
      </c>
      <c r="AJ62" s="11">
        <v>1950</v>
      </c>
      <c r="AK62" s="11">
        <v>0</v>
      </c>
      <c r="AL62" s="11">
        <v>0</v>
      </c>
      <c r="AM62" s="11">
        <v>0</v>
      </c>
      <c r="AN62" s="11">
        <v>0</v>
      </c>
      <c r="AO62" s="11">
        <v>0</v>
      </c>
      <c r="AP62" s="11">
        <v>0</v>
      </c>
      <c r="AQ62" s="11">
        <v>0</v>
      </c>
      <c r="AR62" s="11">
        <v>0</v>
      </c>
      <c r="AS62" s="11">
        <v>0</v>
      </c>
      <c r="AT62" s="11" t="s">
        <v>1040</v>
      </c>
      <c r="AU62" s="11"/>
      <c r="AV62" s="11"/>
      <c r="AW62" s="11">
        <v>5</v>
      </c>
      <c r="AX62" s="11">
        <v>5</v>
      </c>
      <c r="AY62" s="11">
        <v>1</v>
      </c>
      <c r="AZ62" s="11">
        <v>1</v>
      </c>
      <c r="BA62" s="11">
        <v>1</v>
      </c>
      <c r="BB62" s="11">
        <v>0</v>
      </c>
      <c r="BC62" s="11">
        <v>1</v>
      </c>
      <c r="BD62" s="9">
        <v>0</v>
      </c>
      <c r="BE62" s="10">
        <v>0</v>
      </c>
    </row>
    <row r="63" spans="1:57" hidden="1" x14ac:dyDescent="0.2">
      <c r="A63" s="11">
        <v>2007</v>
      </c>
      <c r="B63" s="11">
        <v>510933</v>
      </c>
      <c r="C63" s="11" t="s">
        <v>443</v>
      </c>
      <c r="D63" s="11">
        <v>342</v>
      </c>
      <c r="E63" s="11">
        <v>26500</v>
      </c>
      <c r="F63" s="11" t="s">
        <v>146</v>
      </c>
      <c r="G63" s="11">
        <v>26500</v>
      </c>
      <c r="H63" s="11" t="s">
        <v>146</v>
      </c>
      <c r="I63" s="11" t="s">
        <v>12</v>
      </c>
      <c r="J63" s="11" t="s">
        <v>164</v>
      </c>
      <c r="K63" s="11" t="s">
        <v>13</v>
      </c>
      <c r="L63" s="11" t="s">
        <v>1022</v>
      </c>
      <c r="M63" s="11" t="s">
        <v>1022</v>
      </c>
      <c r="N63" s="11" t="s">
        <v>1020</v>
      </c>
      <c r="O63" s="11">
        <v>11</v>
      </c>
      <c r="P63" s="11" t="s">
        <v>1021</v>
      </c>
      <c r="Q63" s="11">
        <v>1</v>
      </c>
      <c r="R63" s="11" t="s">
        <v>1020</v>
      </c>
      <c r="S63" s="11">
        <v>10</v>
      </c>
      <c r="T63" s="11" t="s">
        <v>49</v>
      </c>
      <c r="U63" s="11">
        <v>1</v>
      </c>
      <c r="V63" s="11">
        <v>6</v>
      </c>
      <c r="W63" s="11" t="s">
        <v>1616</v>
      </c>
      <c r="X63" s="11"/>
      <c r="Y63" s="11" t="s">
        <v>1615</v>
      </c>
      <c r="Z63" s="11" t="s">
        <v>1614</v>
      </c>
      <c r="AA63" s="11" t="s">
        <v>1613</v>
      </c>
      <c r="AB63" s="11">
        <v>46</v>
      </c>
      <c r="AC63" s="11">
        <v>212</v>
      </c>
      <c r="AD63" s="11">
        <v>47223</v>
      </c>
      <c r="AE63" s="11" t="s">
        <v>1613</v>
      </c>
      <c r="AF63" s="11">
        <v>26500</v>
      </c>
      <c r="AG63" s="11" t="s">
        <v>146</v>
      </c>
      <c r="AH63" s="11"/>
      <c r="AI63" s="11" t="s">
        <v>1612</v>
      </c>
      <c r="AJ63" s="11">
        <v>1950</v>
      </c>
      <c r="AK63" s="11">
        <v>0</v>
      </c>
      <c r="AL63" s="11">
        <v>0</v>
      </c>
      <c r="AM63" s="11">
        <v>0</v>
      </c>
      <c r="AN63" s="11">
        <v>0</v>
      </c>
      <c r="AO63" s="11">
        <v>0</v>
      </c>
      <c r="AP63" s="11">
        <v>0</v>
      </c>
      <c r="AQ63" s="11">
        <v>0</v>
      </c>
      <c r="AR63" s="11">
        <v>0</v>
      </c>
      <c r="AS63" s="11">
        <v>0</v>
      </c>
      <c r="AT63" s="11" t="s">
        <v>1040</v>
      </c>
      <c r="AU63" s="11"/>
      <c r="AV63" s="11"/>
      <c r="AW63" s="11">
        <v>5</v>
      </c>
      <c r="AX63" s="11">
        <v>5</v>
      </c>
      <c r="AY63" s="11">
        <v>1</v>
      </c>
      <c r="AZ63" s="11">
        <v>1</v>
      </c>
      <c r="BA63" s="11">
        <v>1</v>
      </c>
      <c r="BB63" s="11">
        <v>0</v>
      </c>
      <c r="BC63" s="11">
        <v>1</v>
      </c>
      <c r="BD63" s="9">
        <v>0</v>
      </c>
      <c r="BE63" s="10">
        <v>0</v>
      </c>
    </row>
    <row r="64" spans="1:57" x14ac:dyDescent="0.2">
      <c r="A64" s="11">
        <v>2007</v>
      </c>
      <c r="B64" s="11">
        <v>510982</v>
      </c>
      <c r="C64" s="11" t="s">
        <v>449</v>
      </c>
      <c r="D64" s="11">
        <v>450</v>
      </c>
      <c r="E64" s="11">
        <v>50005</v>
      </c>
      <c r="F64" s="11" t="s">
        <v>1023</v>
      </c>
      <c r="G64" s="11">
        <v>50005</v>
      </c>
      <c r="H64" s="11" t="s">
        <v>41</v>
      </c>
      <c r="I64" s="11" t="s">
        <v>12</v>
      </c>
      <c r="J64" s="11" t="s">
        <v>164</v>
      </c>
      <c r="K64" s="11" t="s">
        <v>13</v>
      </c>
      <c r="L64" s="11" t="s">
        <v>1022</v>
      </c>
      <c r="M64" s="11" t="s">
        <v>1022</v>
      </c>
      <c r="N64" s="11" t="s">
        <v>1020</v>
      </c>
      <c r="O64" s="11">
        <v>11</v>
      </c>
      <c r="P64" s="11" t="s">
        <v>1021</v>
      </c>
      <c r="Q64" s="11">
        <v>1</v>
      </c>
      <c r="R64" s="11" t="s">
        <v>1020</v>
      </c>
      <c r="S64" s="11">
        <v>10</v>
      </c>
      <c r="T64" s="11" t="s">
        <v>49</v>
      </c>
      <c r="U64" s="11">
        <v>1</v>
      </c>
      <c r="V64" s="11">
        <v>6</v>
      </c>
      <c r="W64" s="11" t="s">
        <v>1611</v>
      </c>
      <c r="X64" s="11"/>
      <c r="Y64" s="11" t="s">
        <v>1610</v>
      </c>
      <c r="Z64" s="11" t="s">
        <v>1609</v>
      </c>
      <c r="AA64" s="11" t="s">
        <v>1608</v>
      </c>
      <c r="AB64" s="11">
        <v>61</v>
      </c>
      <c r="AC64" s="11">
        <v>942</v>
      </c>
      <c r="AD64" s="11">
        <v>62193</v>
      </c>
      <c r="AE64" s="11" t="s">
        <v>1608</v>
      </c>
      <c r="AF64" s="11">
        <v>50005</v>
      </c>
      <c r="AG64" s="11" t="s">
        <v>41</v>
      </c>
      <c r="AH64" s="11"/>
      <c r="AI64" s="11" t="s">
        <v>1607</v>
      </c>
      <c r="AJ64" s="11">
        <v>1950</v>
      </c>
      <c r="AK64" s="11">
        <v>0</v>
      </c>
      <c r="AL64" s="11">
        <v>0</v>
      </c>
      <c r="AM64" s="11">
        <v>0</v>
      </c>
      <c r="AN64" s="11">
        <v>0</v>
      </c>
      <c r="AO64" s="11">
        <v>0</v>
      </c>
      <c r="AP64" s="11">
        <v>0</v>
      </c>
      <c r="AQ64" s="11">
        <v>0</v>
      </c>
      <c r="AR64" s="11">
        <v>0</v>
      </c>
      <c r="AS64" s="11">
        <v>0</v>
      </c>
      <c r="AT64" s="11" t="s">
        <v>1040</v>
      </c>
      <c r="AU64" s="11"/>
      <c r="AV64" s="11"/>
      <c r="AW64" s="11">
        <v>5</v>
      </c>
      <c r="AX64" s="11">
        <v>5</v>
      </c>
      <c r="AY64" s="11">
        <v>1</v>
      </c>
      <c r="AZ64" s="11">
        <v>1</v>
      </c>
      <c r="BA64" s="11">
        <v>1</v>
      </c>
      <c r="BB64" s="11">
        <v>0</v>
      </c>
      <c r="BC64" s="11">
        <v>1</v>
      </c>
      <c r="BD64" s="9">
        <v>0</v>
      </c>
      <c r="BE64" s="10">
        <v>0</v>
      </c>
    </row>
    <row r="65" spans="1:57" x14ac:dyDescent="0.2">
      <c r="A65" s="11">
        <v>2007</v>
      </c>
      <c r="B65" s="11">
        <v>511006</v>
      </c>
      <c r="C65" s="11" t="s">
        <v>439</v>
      </c>
      <c r="D65" s="11">
        <v>173</v>
      </c>
      <c r="E65" s="11">
        <v>50005</v>
      </c>
      <c r="F65" s="11" t="s">
        <v>1023</v>
      </c>
      <c r="G65" s="11">
        <v>50005</v>
      </c>
      <c r="H65" s="11" t="s">
        <v>41</v>
      </c>
      <c r="I65" s="11" t="s">
        <v>12</v>
      </c>
      <c r="J65" s="11" t="s">
        <v>164</v>
      </c>
      <c r="K65" s="11" t="s">
        <v>13</v>
      </c>
      <c r="L65" s="11" t="s">
        <v>1022</v>
      </c>
      <c r="M65" s="11" t="s">
        <v>1022</v>
      </c>
      <c r="N65" s="11" t="s">
        <v>1020</v>
      </c>
      <c r="O65" s="11">
        <v>11</v>
      </c>
      <c r="P65" s="11" t="s">
        <v>1021</v>
      </c>
      <c r="Q65" s="11">
        <v>1</v>
      </c>
      <c r="R65" s="11" t="s">
        <v>1020</v>
      </c>
      <c r="S65" s="11">
        <v>10</v>
      </c>
      <c r="T65" s="11" t="s">
        <v>49</v>
      </c>
      <c r="U65" s="11">
        <v>1</v>
      </c>
      <c r="V65" s="11">
        <v>6</v>
      </c>
      <c r="W65" s="11" t="s">
        <v>1606</v>
      </c>
      <c r="X65" s="11"/>
      <c r="Y65" s="11" t="s">
        <v>1605</v>
      </c>
      <c r="Z65" s="11" t="s">
        <v>1604</v>
      </c>
      <c r="AA65" s="11" t="s">
        <v>1603</v>
      </c>
      <c r="AB65" s="11">
        <v>31</v>
      </c>
      <c r="AC65" s="11">
        <v>422</v>
      </c>
      <c r="AD65" s="11">
        <v>62492</v>
      </c>
      <c r="AE65" s="11" t="s">
        <v>1603</v>
      </c>
      <c r="AF65" s="11">
        <v>50005</v>
      </c>
      <c r="AG65" s="11" t="s">
        <v>41</v>
      </c>
      <c r="AH65" s="11"/>
      <c r="AI65" s="11" t="s">
        <v>1602</v>
      </c>
      <c r="AJ65" s="11">
        <v>1950</v>
      </c>
      <c r="AK65" s="11">
        <v>0</v>
      </c>
      <c r="AL65" s="11">
        <v>0</v>
      </c>
      <c r="AM65" s="11">
        <v>0</v>
      </c>
      <c r="AN65" s="11">
        <v>0</v>
      </c>
      <c r="AO65" s="11">
        <v>0</v>
      </c>
      <c r="AP65" s="11">
        <v>0</v>
      </c>
      <c r="AQ65" s="11">
        <v>0</v>
      </c>
      <c r="AR65" s="11">
        <v>0</v>
      </c>
      <c r="AS65" s="11">
        <v>0</v>
      </c>
      <c r="AT65" s="11" t="s">
        <v>1040</v>
      </c>
      <c r="AU65" s="11"/>
      <c r="AV65" s="11"/>
      <c r="AW65" s="11">
        <v>5</v>
      </c>
      <c r="AX65" s="11">
        <v>5</v>
      </c>
      <c r="AY65" s="11">
        <v>1</v>
      </c>
      <c r="AZ65" s="11">
        <v>1</v>
      </c>
      <c r="BA65" s="11">
        <v>1</v>
      </c>
      <c r="BB65" s="11">
        <v>0</v>
      </c>
      <c r="BC65" s="11">
        <v>1</v>
      </c>
      <c r="BD65" s="9">
        <v>0</v>
      </c>
      <c r="BE65" s="10">
        <v>0</v>
      </c>
    </row>
    <row r="66" spans="1:57" x14ac:dyDescent="0.2">
      <c r="A66" s="11">
        <v>2007</v>
      </c>
      <c r="B66" s="11">
        <v>511030</v>
      </c>
      <c r="C66" s="11" t="s">
        <v>451</v>
      </c>
      <c r="D66" s="11">
        <v>354</v>
      </c>
      <c r="E66" s="11">
        <v>50005</v>
      </c>
      <c r="F66" s="11" t="s">
        <v>1023</v>
      </c>
      <c r="G66" s="11">
        <v>50005</v>
      </c>
      <c r="H66" s="11" t="s">
        <v>41</v>
      </c>
      <c r="I66" s="11" t="s">
        <v>12</v>
      </c>
      <c r="J66" s="11" t="s">
        <v>164</v>
      </c>
      <c r="K66" s="11" t="s">
        <v>13</v>
      </c>
      <c r="L66" s="11" t="s">
        <v>1022</v>
      </c>
      <c r="M66" s="11" t="s">
        <v>1022</v>
      </c>
      <c r="N66" s="11" t="s">
        <v>1020</v>
      </c>
      <c r="O66" s="11">
        <v>11</v>
      </c>
      <c r="P66" s="11" t="s">
        <v>1021</v>
      </c>
      <c r="Q66" s="11">
        <v>1</v>
      </c>
      <c r="R66" s="11" t="s">
        <v>1020</v>
      </c>
      <c r="S66" s="11">
        <v>10</v>
      </c>
      <c r="T66" s="11" t="s">
        <v>49</v>
      </c>
      <c r="U66" s="11">
        <v>1</v>
      </c>
      <c r="V66" s="11">
        <v>6</v>
      </c>
      <c r="W66" s="11" t="s">
        <v>1601</v>
      </c>
      <c r="X66" s="11"/>
      <c r="Y66" s="11" t="s">
        <v>1600</v>
      </c>
      <c r="Z66" s="11" t="s">
        <v>1599</v>
      </c>
      <c r="AA66" s="11" t="s">
        <v>1598</v>
      </c>
      <c r="AB66" s="11">
        <v>35</v>
      </c>
      <c r="AC66" s="11">
        <v>2509</v>
      </c>
      <c r="AD66" s="11">
        <v>67449</v>
      </c>
      <c r="AE66" s="11" t="s">
        <v>1598</v>
      </c>
      <c r="AF66" s="11">
        <v>50005</v>
      </c>
      <c r="AG66" s="11" t="s">
        <v>41</v>
      </c>
      <c r="AH66" s="11"/>
      <c r="AI66" s="11" t="s">
        <v>1597</v>
      </c>
      <c r="AJ66" s="11">
        <v>1960</v>
      </c>
      <c r="AK66" s="11">
        <v>0</v>
      </c>
      <c r="AL66" s="11">
        <v>0</v>
      </c>
      <c r="AM66" s="11">
        <v>0</v>
      </c>
      <c r="AN66" s="11">
        <v>0</v>
      </c>
      <c r="AO66" s="11">
        <v>0</v>
      </c>
      <c r="AP66" s="11">
        <v>0</v>
      </c>
      <c r="AQ66" s="11">
        <v>0</v>
      </c>
      <c r="AR66" s="11">
        <v>0</v>
      </c>
      <c r="AS66" s="11">
        <v>0</v>
      </c>
      <c r="AT66" s="11" t="s">
        <v>1040</v>
      </c>
      <c r="AU66" s="11"/>
      <c r="AV66" s="11"/>
      <c r="AW66" s="11">
        <v>5</v>
      </c>
      <c r="AX66" s="11">
        <v>5</v>
      </c>
      <c r="AY66" s="11">
        <v>1</v>
      </c>
      <c r="AZ66" s="11">
        <v>1</v>
      </c>
      <c r="BA66" s="11">
        <v>1</v>
      </c>
      <c r="BB66" s="11">
        <v>0</v>
      </c>
      <c r="BC66" s="11">
        <v>1</v>
      </c>
      <c r="BD66" s="9">
        <v>0</v>
      </c>
      <c r="BE66" s="10">
        <v>0</v>
      </c>
    </row>
    <row r="67" spans="1:57" x14ac:dyDescent="0.2">
      <c r="A67" s="11">
        <v>2007</v>
      </c>
      <c r="B67" s="11">
        <v>511048</v>
      </c>
      <c r="C67" s="11" t="s">
        <v>250</v>
      </c>
      <c r="D67" s="11">
        <v>331</v>
      </c>
      <c r="E67" s="11">
        <v>50005</v>
      </c>
      <c r="F67" s="11" t="s">
        <v>1023</v>
      </c>
      <c r="G67" s="11">
        <v>50005</v>
      </c>
      <c r="H67" s="11" t="s">
        <v>41</v>
      </c>
      <c r="I67" s="11" t="s">
        <v>12</v>
      </c>
      <c r="J67" s="11" t="s">
        <v>164</v>
      </c>
      <c r="K67" s="11" t="s">
        <v>13</v>
      </c>
      <c r="L67" s="11" t="s">
        <v>1022</v>
      </c>
      <c r="M67" s="11" t="s">
        <v>1022</v>
      </c>
      <c r="N67" s="11" t="s">
        <v>1020</v>
      </c>
      <c r="O67" s="11">
        <v>11</v>
      </c>
      <c r="P67" s="11" t="s">
        <v>1021</v>
      </c>
      <c r="Q67" s="11">
        <v>1</v>
      </c>
      <c r="R67" s="11" t="s">
        <v>1020</v>
      </c>
      <c r="S67" s="11">
        <v>11</v>
      </c>
      <c r="T67" s="11" t="s">
        <v>15</v>
      </c>
      <c r="U67" s="11">
        <v>0</v>
      </c>
      <c r="V67" s="11">
        <v>6</v>
      </c>
      <c r="W67" s="11" t="s">
        <v>1596</v>
      </c>
      <c r="X67" s="11"/>
      <c r="Y67" s="11" t="s">
        <v>1595</v>
      </c>
      <c r="Z67" s="11" t="s">
        <v>1594</v>
      </c>
      <c r="AA67" s="11" t="s">
        <v>1593</v>
      </c>
      <c r="AB67" s="11">
        <v>11</v>
      </c>
      <c r="AC67" s="11">
        <v>117</v>
      </c>
      <c r="AD67" s="11">
        <v>69972</v>
      </c>
      <c r="AE67" s="11" t="s">
        <v>1593</v>
      </c>
      <c r="AF67" s="11">
        <v>50005</v>
      </c>
      <c r="AG67" s="11" t="s">
        <v>41</v>
      </c>
      <c r="AH67" s="11"/>
      <c r="AI67" s="11" t="s">
        <v>1592</v>
      </c>
      <c r="AJ67" s="11">
        <v>1950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  <c r="AQ67" s="11">
        <v>0</v>
      </c>
      <c r="AR67" s="11">
        <v>0</v>
      </c>
      <c r="AS67" s="11">
        <v>0</v>
      </c>
      <c r="AT67" s="11" t="s">
        <v>1040</v>
      </c>
      <c r="AU67" s="11"/>
      <c r="AV67" s="11"/>
      <c r="AW67" s="11">
        <v>5</v>
      </c>
      <c r="AX67" s="11">
        <v>5</v>
      </c>
      <c r="AY67" s="11">
        <v>1</v>
      </c>
      <c r="AZ67" s="11">
        <v>1</v>
      </c>
      <c r="BA67" s="11">
        <v>1</v>
      </c>
      <c r="BB67" s="11">
        <v>0</v>
      </c>
      <c r="BC67" s="11">
        <v>1</v>
      </c>
      <c r="BD67" s="9">
        <v>0</v>
      </c>
      <c r="BE67" s="10">
        <v>0</v>
      </c>
    </row>
    <row r="68" spans="1:57" x14ac:dyDescent="0.2">
      <c r="A68" s="11">
        <v>2007</v>
      </c>
      <c r="B68" s="11">
        <v>511071</v>
      </c>
      <c r="C68" s="11" t="s">
        <v>454</v>
      </c>
      <c r="D68" s="11">
        <v>449</v>
      </c>
      <c r="E68" s="11">
        <v>50005</v>
      </c>
      <c r="F68" s="11" t="s">
        <v>1023</v>
      </c>
      <c r="G68" s="11">
        <v>50005</v>
      </c>
      <c r="H68" s="11" t="s">
        <v>41</v>
      </c>
      <c r="I68" s="11" t="s">
        <v>12</v>
      </c>
      <c r="J68" s="11" t="s">
        <v>164</v>
      </c>
      <c r="K68" s="11" t="s">
        <v>13</v>
      </c>
      <c r="L68" s="11" t="s">
        <v>1022</v>
      </c>
      <c r="M68" s="11" t="s">
        <v>1022</v>
      </c>
      <c r="N68" s="11" t="s">
        <v>1020</v>
      </c>
      <c r="O68" s="11">
        <v>11</v>
      </c>
      <c r="P68" s="11" t="s">
        <v>1021</v>
      </c>
      <c r="Q68" s="11">
        <v>1</v>
      </c>
      <c r="R68" s="11" t="s">
        <v>1020</v>
      </c>
      <c r="S68" s="11">
        <v>10</v>
      </c>
      <c r="T68" s="11" t="s">
        <v>49</v>
      </c>
      <c r="U68" s="11">
        <v>1</v>
      </c>
      <c r="V68" s="11">
        <v>6</v>
      </c>
      <c r="W68" s="11" t="s">
        <v>1591</v>
      </c>
      <c r="X68" s="11"/>
      <c r="Y68" s="11" t="s">
        <v>1590</v>
      </c>
      <c r="Z68" s="11" t="s">
        <v>1589</v>
      </c>
      <c r="AA68" s="11" t="s">
        <v>1588</v>
      </c>
      <c r="AB68" s="11">
        <v>17</v>
      </c>
      <c r="AC68" s="11">
        <v>216</v>
      </c>
      <c r="AD68" s="11">
        <v>69015</v>
      </c>
      <c r="AE68" s="11" t="s">
        <v>1588</v>
      </c>
      <c r="AF68" s="11">
        <v>50005</v>
      </c>
      <c r="AG68" s="11" t="s">
        <v>41</v>
      </c>
      <c r="AH68" s="11"/>
      <c r="AI68" s="11" t="s">
        <v>1587</v>
      </c>
      <c r="AJ68" s="11">
        <v>1950</v>
      </c>
      <c r="AK68" s="11">
        <v>0</v>
      </c>
      <c r="AL68" s="11">
        <v>0</v>
      </c>
      <c r="AM68" s="11">
        <v>0</v>
      </c>
      <c r="AN68" s="11">
        <v>0</v>
      </c>
      <c r="AO68" s="11">
        <v>0</v>
      </c>
      <c r="AP68" s="11">
        <v>0</v>
      </c>
      <c r="AQ68" s="11">
        <v>0</v>
      </c>
      <c r="AR68" s="11">
        <v>0</v>
      </c>
      <c r="AS68" s="11">
        <v>0</v>
      </c>
      <c r="AT68" s="11" t="s">
        <v>1040</v>
      </c>
      <c r="AU68" s="11"/>
      <c r="AV68" s="11"/>
      <c r="AW68" s="11">
        <v>5</v>
      </c>
      <c r="AX68" s="11">
        <v>5</v>
      </c>
      <c r="AY68" s="11">
        <v>1</v>
      </c>
      <c r="AZ68" s="11">
        <v>1</v>
      </c>
      <c r="BA68" s="11">
        <v>1</v>
      </c>
      <c r="BB68" s="11">
        <v>0</v>
      </c>
      <c r="BC68" s="11">
        <v>1</v>
      </c>
      <c r="BD68" s="9">
        <v>0</v>
      </c>
      <c r="BE68" s="10">
        <v>0</v>
      </c>
    </row>
    <row r="69" spans="1:57" x14ac:dyDescent="0.2">
      <c r="A69" s="11">
        <v>2007</v>
      </c>
      <c r="B69" s="11">
        <v>511113</v>
      </c>
      <c r="C69" s="11" t="s">
        <v>276</v>
      </c>
      <c r="D69" s="11">
        <v>311</v>
      </c>
      <c r="E69" s="11">
        <v>50005</v>
      </c>
      <c r="F69" s="11" t="s">
        <v>1023</v>
      </c>
      <c r="G69" s="11">
        <v>50005</v>
      </c>
      <c r="H69" s="11" t="s">
        <v>41</v>
      </c>
      <c r="I69" s="11" t="s">
        <v>12</v>
      </c>
      <c r="J69" s="11" t="s">
        <v>164</v>
      </c>
      <c r="K69" s="11" t="s">
        <v>13</v>
      </c>
      <c r="L69" s="11" t="s">
        <v>1022</v>
      </c>
      <c r="M69" s="11" t="s">
        <v>1022</v>
      </c>
      <c r="N69" s="11" t="s">
        <v>1020</v>
      </c>
      <c r="O69" s="11">
        <v>11</v>
      </c>
      <c r="P69" s="11" t="s">
        <v>1021</v>
      </c>
      <c r="Q69" s="11">
        <v>1</v>
      </c>
      <c r="R69" s="11" t="s">
        <v>1020</v>
      </c>
      <c r="S69" s="11">
        <v>11</v>
      </c>
      <c r="T69" s="11" t="s">
        <v>15</v>
      </c>
      <c r="U69" s="11">
        <v>0</v>
      </c>
      <c r="V69" s="11">
        <v>6</v>
      </c>
      <c r="W69" s="11" t="s">
        <v>1586</v>
      </c>
      <c r="X69" s="11"/>
      <c r="Y69" s="11" t="s">
        <v>1585</v>
      </c>
      <c r="Z69" s="11" t="s">
        <v>1584</v>
      </c>
      <c r="AA69" s="11" t="s">
        <v>1583</v>
      </c>
      <c r="AB69" s="11">
        <v>24</v>
      </c>
      <c r="AC69" s="11">
        <v>2232</v>
      </c>
      <c r="AD69" s="11"/>
      <c r="AE69" s="11" t="s">
        <v>1583</v>
      </c>
      <c r="AF69" s="11">
        <v>50005</v>
      </c>
      <c r="AG69" s="11" t="s">
        <v>41</v>
      </c>
      <c r="AH69" s="11"/>
      <c r="AI69" s="11" t="s">
        <v>1582</v>
      </c>
      <c r="AJ69" s="11">
        <v>1950</v>
      </c>
      <c r="AK69" s="11">
        <v>0</v>
      </c>
      <c r="AL69" s="11">
        <v>1</v>
      </c>
      <c r="AM69" s="11">
        <v>1</v>
      </c>
      <c r="AN69" s="11">
        <v>0</v>
      </c>
      <c r="AO69" s="11">
        <v>0</v>
      </c>
      <c r="AP69" s="11">
        <v>0</v>
      </c>
      <c r="AQ69" s="11">
        <v>0</v>
      </c>
      <c r="AR69" s="11">
        <v>0</v>
      </c>
      <c r="AS69" s="11">
        <v>0</v>
      </c>
      <c r="AT69" s="11" t="s">
        <v>1014</v>
      </c>
      <c r="AU69" s="11"/>
      <c r="AV69" s="11"/>
      <c r="AW69" s="11">
        <v>5</v>
      </c>
      <c r="AX69" s="11">
        <v>5</v>
      </c>
      <c r="AY69" s="11">
        <v>1</v>
      </c>
      <c r="AZ69" s="11">
        <v>1</v>
      </c>
      <c r="BA69" s="11">
        <v>1</v>
      </c>
      <c r="BB69" s="11">
        <v>1</v>
      </c>
      <c r="BC69" s="11">
        <v>1</v>
      </c>
      <c r="BD69" s="9">
        <v>0</v>
      </c>
      <c r="BE69" s="10">
        <v>0</v>
      </c>
    </row>
    <row r="70" spans="1:57" x14ac:dyDescent="0.2">
      <c r="A70" s="11">
        <v>2007</v>
      </c>
      <c r="B70" s="11">
        <v>511121</v>
      </c>
      <c r="C70" s="11" t="s">
        <v>462</v>
      </c>
      <c r="D70" s="11">
        <v>554</v>
      </c>
      <c r="E70" s="11">
        <v>50005</v>
      </c>
      <c r="F70" s="11" t="s">
        <v>1023</v>
      </c>
      <c r="G70" s="11">
        <v>50005</v>
      </c>
      <c r="H70" s="11" t="s">
        <v>41</v>
      </c>
      <c r="I70" s="11" t="s">
        <v>12</v>
      </c>
      <c r="J70" s="11" t="s">
        <v>164</v>
      </c>
      <c r="K70" s="11" t="s">
        <v>13</v>
      </c>
      <c r="L70" s="11" t="s">
        <v>1022</v>
      </c>
      <c r="M70" s="11" t="s">
        <v>1022</v>
      </c>
      <c r="N70" s="11" t="s">
        <v>1020</v>
      </c>
      <c r="O70" s="11">
        <v>11</v>
      </c>
      <c r="P70" s="11" t="s">
        <v>1021</v>
      </c>
      <c r="Q70" s="11">
        <v>1</v>
      </c>
      <c r="R70" s="11" t="s">
        <v>1020</v>
      </c>
      <c r="S70" s="11">
        <v>10</v>
      </c>
      <c r="T70" s="11" t="s">
        <v>49</v>
      </c>
      <c r="U70" s="11">
        <v>1</v>
      </c>
      <c r="V70" s="11">
        <v>6</v>
      </c>
      <c r="W70" s="11" t="s">
        <v>1581</v>
      </c>
      <c r="X70" s="11"/>
      <c r="Y70" s="11" t="s">
        <v>1580</v>
      </c>
      <c r="Z70" s="11" t="s">
        <v>1579</v>
      </c>
      <c r="AA70" s="11" t="s">
        <v>1578</v>
      </c>
      <c r="AB70" s="11">
        <v>12</v>
      </c>
      <c r="AC70" s="11">
        <v>1264</v>
      </c>
      <c r="AD70" s="11">
        <v>65211</v>
      </c>
      <c r="AE70" s="11" t="s">
        <v>1578</v>
      </c>
      <c r="AF70" s="11">
        <v>50005</v>
      </c>
      <c r="AG70" s="11" t="s">
        <v>41</v>
      </c>
      <c r="AH70" s="11"/>
      <c r="AI70" s="11" t="s">
        <v>1577</v>
      </c>
      <c r="AJ70" s="11">
        <v>1950</v>
      </c>
      <c r="AK70" s="11">
        <v>0</v>
      </c>
      <c r="AL70" s="11">
        <v>0</v>
      </c>
      <c r="AM70" s="11">
        <v>0</v>
      </c>
      <c r="AN70" s="11">
        <v>0</v>
      </c>
      <c r="AO70" s="11">
        <v>0</v>
      </c>
      <c r="AP70" s="11">
        <v>0</v>
      </c>
      <c r="AQ70" s="11">
        <v>0</v>
      </c>
      <c r="AR70" s="11">
        <v>0</v>
      </c>
      <c r="AS70" s="11">
        <v>0</v>
      </c>
      <c r="AT70" s="11" t="s">
        <v>1040</v>
      </c>
      <c r="AU70" s="11"/>
      <c r="AV70" s="11"/>
      <c r="AW70" s="11">
        <v>5</v>
      </c>
      <c r="AX70" s="11">
        <v>5</v>
      </c>
      <c r="AY70" s="11">
        <v>1</v>
      </c>
      <c r="AZ70" s="11">
        <v>1</v>
      </c>
      <c r="BA70" s="11">
        <v>1</v>
      </c>
      <c r="BB70" s="11">
        <v>0</v>
      </c>
      <c r="BC70" s="11">
        <v>1</v>
      </c>
      <c r="BD70" s="9">
        <v>0</v>
      </c>
      <c r="BE70" s="10">
        <v>0</v>
      </c>
    </row>
    <row r="71" spans="1:57" x14ac:dyDescent="0.2">
      <c r="A71" s="11">
        <v>2007</v>
      </c>
      <c r="B71" s="11">
        <v>511162</v>
      </c>
      <c r="C71" s="11" t="s">
        <v>955</v>
      </c>
      <c r="D71" s="11">
        <v>224</v>
      </c>
      <c r="E71" s="11">
        <v>50005</v>
      </c>
      <c r="F71" s="11" t="s">
        <v>1023</v>
      </c>
      <c r="G71" s="11">
        <v>50005</v>
      </c>
      <c r="H71" s="11" t="s">
        <v>41</v>
      </c>
      <c r="I71" s="11" t="s">
        <v>12</v>
      </c>
      <c r="J71" s="11" t="s">
        <v>164</v>
      </c>
      <c r="K71" s="11" t="s">
        <v>13</v>
      </c>
      <c r="L71" s="11" t="s">
        <v>1022</v>
      </c>
      <c r="M71" s="11" t="s">
        <v>1022</v>
      </c>
      <c r="N71" s="11" t="s">
        <v>1020</v>
      </c>
      <c r="O71" s="11">
        <v>11</v>
      </c>
      <c r="P71" s="11" t="s">
        <v>1021</v>
      </c>
      <c r="Q71" s="11">
        <v>1</v>
      </c>
      <c r="R71" s="11" t="s">
        <v>1020</v>
      </c>
      <c r="S71" s="11">
        <v>10</v>
      </c>
      <c r="T71" s="11" t="s">
        <v>49</v>
      </c>
      <c r="U71" s="11">
        <v>1</v>
      </c>
      <c r="V71" s="11">
        <v>6</v>
      </c>
      <c r="W71" s="11" t="s">
        <v>1576</v>
      </c>
      <c r="X71" s="11"/>
      <c r="Y71" s="11" t="s">
        <v>1575</v>
      </c>
      <c r="Z71" s="11" t="s">
        <v>1574</v>
      </c>
      <c r="AA71" s="11" t="s">
        <v>1573</v>
      </c>
      <c r="AB71" s="11">
        <v>2</v>
      </c>
      <c r="AC71" s="11">
        <v>3009</v>
      </c>
      <c r="AD71" s="11">
        <v>68106</v>
      </c>
      <c r="AE71" s="11" t="s">
        <v>1573</v>
      </c>
      <c r="AF71" s="11">
        <v>50005</v>
      </c>
      <c r="AG71" s="11" t="s">
        <v>41</v>
      </c>
      <c r="AH71" s="11"/>
      <c r="AI71" s="11" t="s">
        <v>1572</v>
      </c>
      <c r="AJ71" s="11">
        <v>1960</v>
      </c>
      <c r="AK71" s="11">
        <v>0</v>
      </c>
      <c r="AL71" s="11">
        <v>1</v>
      </c>
      <c r="AM71" s="11">
        <v>1</v>
      </c>
      <c r="AN71" s="11">
        <v>0</v>
      </c>
      <c r="AO71" s="11">
        <v>0</v>
      </c>
      <c r="AP71" s="11">
        <v>0</v>
      </c>
      <c r="AQ71" s="11">
        <v>0</v>
      </c>
      <c r="AR71" s="11">
        <v>0</v>
      </c>
      <c r="AS71" s="11">
        <v>0</v>
      </c>
      <c r="AT71" s="11" t="s">
        <v>1014</v>
      </c>
      <c r="AU71" s="11"/>
      <c r="AV71" s="11"/>
      <c r="AW71" s="11">
        <v>5</v>
      </c>
      <c r="AX71" s="11">
        <v>5</v>
      </c>
      <c r="AY71" s="11">
        <v>1</v>
      </c>
      <c r="AZ71" s="11">
        <v>1</v>
      </c>
      <c r="BA71" s="11">
        <v>1</v>
      </c>
      <c r="BB71" s="11">
        <v>1</v>
      </c>
      <c r="BC71" s="11">
        <v>1</v>
      </c>
      <c r="BD71" s="9">
        <v>0</v>
      </c>
      <c r="BE71" s="10">
        <v>0</v>
      </c>
    </row>
    <row r="72" spans="1:57" x14ac:dyDescent="0.2">
      <c r="A72" s="11">
        <v>2007</v>
      </c>
      <c r="B72" s="11">
        <v>511170</v>
      </c>
      <c r="C72" s="11" t="s">
        <v>464</v>
      </c>
      <c r="D72" s="11">
        <v>331</v>
      </c>
      <c r="E72" s="11">
        <v>50005</v>
      </c>
      <c r="F72" s="11" t="s">
        <v>1023</v>
      </c>
      <c r="G72" s="11">
        <v>50005</v>
      </c>
      <c r="H72" s="11" t="s">
        <v>41</v>
      </c>
      <c r="I72" s="11" t="s">
        <v>12</v>
      </c>
      <c r="J72" s="11" t="s">
        <v>164</v>
      </c>
      <c r="K72" s="11" t="s">
        <v>13</v>
      </c>
      <c r="L72" s="11" t="s">
        <v>1022</v>
      </c>
      <c r="M72" s="11" t="s">
        <v>1022</v>
      </c>
      <c r="N72" s="11" t="s">
        <v>1020</v>
      </c>
      <c r="O72" s="11">
        <v>11</v>
      </c>
      <c r="P72" s="11" t="s">
        <v>1021</v>
      </c>
      <c r="Q72" s="11">
        <v>1</v>
      </c>
      <c r="R72" s="11" t="s">
        <v>1020</v>
      </c>
      <c r="S72" s="11">
        <v>10</v>
      </c>
      <c r="T72" s="11" t="s">
        <v>49</v>
      </c>
      <c r="U72" s="11">
        <v>1</v>
      </c>
      <c r="V72" s="11">
        <v>6</v>
      </c>
      <c r="W72" s="11" t="s">
        <v>1571</v>
      </c>
      <c r="X72" s="11"/>
      <c r="Y72" s="11" t="s">
        <v>1570</v>
      </c>
      <c r="Z72" s="11" t="s">
        <v>1569</v>
      </c>
      <c r="AA72" s="11" t="s">
        <v>1568</v>
      </c>
      <c r="AB72" s="11">
        <v>18</v>
      </c>
      <c r="AC72" s="11">
        <v>2642</v>
      </c>
      <c r="AD72" s="11">
        <v>67224</v>
      </c>
      <c r="AE72" s="11" t="s">
        <v>1568</v>
      </c>
      <c r="AF72" s="11">
        <v>50005</v>
      </c>
      <c r="AG72" s="11" t="s">
        <v>41</v>
      </c>
      <c r="AH72" s="11"/>
      <c r="AI72" s="11" t="s">
        <v>1567</v>
      </c>
      <c r="AJ72" s="11">
        <v>1960</v>
      </c>
      <c r="AK72" s="11">
        <v>0</v>
      </c>
      <c r="AL72" s="11">
        <v>0</v>
      </c>
      <c r="AM72" s="11">
        <v>0</v>
      </c>
      <c r="AN72" s="11">
        <v>0</v>
      </c>
      <c r="AO72" s="11">
        <v>0</v>
      </c>
      <c r="AP72" s="11">
        <v>0</v>
      </c>
      <c r="AQ72" s="11">
        <v>0</v>
      </c>
      <c r="AR72" s="11">
        <v>0</v>
      </c>
      <c r="AS72" s="11">
        <v>0</v>
      </c>
      <c r="AT72" s="11" t="s">
        <v>1040</v>
      </c>
      <c r="AU72" s="11"/>
      <c r="AV72" s="11"/>
      <c r="AW72" s="11">
        <v>5</v>
      </c>
      <c r="AX72" s="11">
        <v>5</v>
      </c>
      <c r="AY72" s="11">
        <v>1</v>
      </c>
      <c r="AZ72" s="11">
        <v>1</v>
      </c>
      <c r="BA72" s="11">
        <v>1</v>
      </c>
      <c r="BB72" s="11">
        <v>0</v>
      </c>
      <c r="BC72" s="11">
        <v>1</v>
      </c>
      <c r="BD72" s="9">
        <v>0</v>
      </c>
      <c r="BE72" s="10">
        <v>0</v>
      </c>
    </row>
    <row r="73" spans="1:57" x14ac:dyDescent="0.2">
      <c r="A73" s="11">
        <v>2007</v>
      </c>
      <c r="B73" s="11">
        <v>511188</v>
      </c>
      <c r="C73" s="11" t="s">
        <v>502</v>
      </c>
      <c r="D73" s="11">
        <v>324</v>
      </c>
      <c r="E73" s="11">
        <v>50005</v>
      </c>
      <c r="F73" s="11" t="s">
        <v>1023</v>
      </c>
      <c r="G73" s="11">
        <v>50005</v>
      </c>
      <c r="H73" s="11" t="s">
        <v>41</v>
      </c>
      <c r="I73" s="11" t="s">
        <v>12</v>
      </c>
      <c r="J73" s="11" t="s">
        <v>164</v>
      </c>
      <c r="K73" s="11" t="s">
        <v>13</v>
      </c>
      <c r="L73" s="11" t="s">
        <v>1022</v>
      </c>
      <c r="M73" s="11" t="s">
        <v>1022</v>
      </c>
      <c r="N73" s="11" t="s">
        <v>1020</v>
      </c>
      <c r="O73" s="11">
        <v>11</v>
      </c>
      <c r="P73" s="11" t="s">
        <v>1021</v>
      </c>
      <c r="Q73" s="11">
        <v>1</v>
      </c>
      <c r="R73" s="11" t="s">
        <v>1020</v>
      </c>
      <c r="S73" s="11">
        <v>10</v>
      </c>
      <c r="T73" s="11" t="s">
        <v>49</v>
      </c>
      <c r="U73" s="11">
        <v>1</v>
      </c>
      <c r="V73" s="11">
        <v>6</v>
      </c>
      <c r="W73" s="11" t="s">
        <v>1566</v>
      </c>
      <c r="X73" s="11"/>
      <c r="Y73" s="11" t="s">
        <v>1565</v>
      </c>
      <c r="Z73" s="11" t="s">
        <v>1564</v>
      </c>
      <c r="AA73" s="11" t="s">
        <v>1563</v>
      </c>
      <c r="AB73" s="11">
        <v>8</v>
      </c>
      <c r="AC73" s="11">
        <v>2407</v>
      </c>
      <c r="AD73" s="11">
        <v>66870</v>
      </c>
      <c r="AE73" s="11" t="s">
        <v>1563</v>
      </c>
      <c r="AF73" s="11">
        <v>50005</v>
      </c>
      <c r="AG73" s="11" t="s">
        <v>41</v>
      </c>
      <c r="AH73" s="11"/>
      <c r="AI73" s="11" t="s">
        <v>1562</v>
      </c>
      <c r="AJ73" s="11">
        <v>1960</v>
      </c>
      <c r="AK73" s="11">
        <v>0</v>
      </c>
      <c r="AL73" s="11">
        <v>0</v>
      </c>
      <c r="AM73" s="11">
        <v>1</v>
      </c>
      <c r="AN73" s="11">
        <v>0</v>
      </c>
      <c r="AO73" s="11">
        <v>0</v>
      </c>
      <c r="AP73" s="11">
        <v>0</v>
      </c>
      <c r="AQ73" s="11">
        <v>0</v>
      </c>
      <c r="AR73" s="11">
        <v>0</v>
      </c>
      <c r="AS73" s="11">
        <v>0</v>
      </c>
      <c r="AT73" s="11" t="s">
        <v>1040</v>
      </c>
      <c r="AU73" s="11"/>
      <c r="AV73" s="11"/>
      <c r="AW73" s="11">
        <v>5</v>
      </c>
      <c r="AX73" s="11">
        <v>5</v>
      </c>
      <c r="AY73" s="11">
        <v>1</v>
      </c>
      <c r="AZ73" s="11">
        <v>1</v>
      </c>
      <c r="BA73" s="11">
        <v>1</v>
      </c>
      <c r="BB73" s="11">
        <v>0</v>
      </c>
      <c r="BC73" s="11">
        <v>1</v>
      </c>
      <c r="BD73" s="9">
        <v>0</v>
      </c>
      <c r="BE73" s="10">
        <v>0</v>
      </c>
    </row>
    <row r="74" spans="1:57" x14ac:dyDescent="0.2">
      <c r="A74" s="11">
        <v>2007</v>
      </c>
      <c r="B74" s="11">
        <v>511196</v>
      </c>
      <c r="C74" s="11" t="s">
        <v>453</v>
      </c>
      <c r="D74" s="11">
        <v>334</v>
      </c>
      <c r="E74" s="11">
        <v>50005</v>
      </c>
      <c r="F74" s="11" t="s">
        <v>1023</v>
      </c>
      <c r="G74" s="11">
        <v>50005</v>
      </c>
      <c r="H74" s="11" t="s">
        <v>41</v>
      </c>
      <c r="I74" s="11" t="s">
        <v>12</v>
      </c>
      <c r="J74" s="11" t="s">
        <v>164</v>
      </c>
      <c r="K74" s="11" t="s">
        <v>13</v>
      </c>
      <c r="L74" s="11" t="s">
        <v>1022</v>
      </c>
      <c r="M74" s="11" t="s">
        <v>1022</v>
      </c>
      <c r="N74" s="11" t="s">
        <v>1020</v>
      </c>
      <c r="O74" s="11">
        <v>11</v>
      </c>
      <c r="P74" s="11" t="s">
        <v>1021</v>
      </c>
      <c r="Q74" s="11">
        <v>1</v>
      </c>
      <c r="R74" s="11" t="s">
        <v>1020</v>
      </c>
      <c r="S74" s="11">
        <v>10</v>
      </c>
      <c r="T74" s="11" t="s">
        <v>49</v>
      </c>
      <c r="U74" s="11">
        <v>1</v>
      </c>
      <c r="V74" s="11">
        <v>6</v>
      </c>
      <c r="W74" s="11" t="s">
        <v>1561</v>
      </c>
      <c r="X74" s="11"/>
      <c r="Y74" s="11" t="s">
        <v>1560</v>
      </c>
      <c r="Z74" s="11" t="s">
        <v>1559</v>
      </c>
      <c r="AA74" s="11" t="s">
        <v>1558</v>
      </c>
      <c r="AB74" s="11">
        <v>20</v>
      </c>
      <c r="AC74" s="11">
        <v>2029</v>
      </c>
      <c r="AD74" s="11">
        <v>68077</v>
      </c>
      <c r="AE74" s="11" t="s">
        <v>41</v>
      </c>
      <c r="AF74" s="11">
        <v>50005</v>
      </c>
      <c r="AG74" s="11" t="s">
        <v>41</v>
      </c>
      <c r="AH74" s="11"/>
      <c r="AI74" s="11" t="s">
        <v>1557</v>
      </c>
      <c r="AJ74" s="11">
        <v>1960</v>
      </c>
      <c r="AK74" s="11">
        <v>0</v>
      </c>
      <c r="AL74" s="11">
        <v>0</v>
      </c>
      <c r="AM74" s="11">
        <v>1</v>
      </c>
      <c r="AN74" s="11">
        <v>0</v>
      </c>
      <c r="AO74" s="11">
        <v>0</v>
      </c>
      <c r="AP74" s="11">
        <v>0</v>
      </c>
      <c r="AQ74" s="11">
        <v>0</v>
      </c>
      <c r="AR74" s="11">
        <v>0</v>
      </c>
      <c r="AS74" s="11">
        <v>0</v>
      </c>
      <c r="AT74" s="11" t="s">
        <v>1040</v>
      </c>
      <c r="AU74" s="11"/>
      <c r="AV74" s="11"/>
      <c r="AW74" s="11">
        <v>5</v>
      </c>
      <c r="AX74" s="11">
        <v>5</v>
      </c>
      <c r="AY74" s="11">
        <v>1</v>
      </c>
      <c r="AZ74" s="11">
        <v>1</v>
      </c>
      <c r="BA74" s="11">
        <v>1</v>
      </c>
      <c r="BB74" s="11">
        <v>0</v>
      </c>
      <c r="BC74" s="11">
        <v>1</v>
      </c>
      <c r="BD74" s="9">
        <v>0</v>
      </c>
      <c r="BE74" s="10">
        <v>0</v>
      </c>
    </row>
    <row r="75" spans="1:57" x14ac:dyDescent="0.2">
      <c r="A75" s="11">
        <v>2007</v>
      </c>
      <c r="B75" s="11">
        <v>511204</v>
      </c>
      <c r="C75" s="11" t="s">
        <v>468</v>
      </c>
      <c r="D75" s="11">
        <v>273</v>
      </c>
      <c r="E75" s="11">
        <v>50005</v>
      </c>
      <c r="F75" s="11" t="s">
        <v>1023</v>
      </c>
      <c r="G75" s="11">
        <v>50005</v>
      </c>
      <c r="H75" s="11" t="s">
        <v>41</v>
      </c>
      <c r="I75" s="11" t="s">
        <v>12</v>
      </c>
      <c r="J75" s="11" t="s">
        <v>164</v>
      </c>
      <c r="K75" s="11" t="s">
        <v>13</v>
      </c>
      <c r="L75" s="11" t="s">
        <v>1022</v>
      </c>
      <c r="M75" s="11" t="s">
        <v>1022</v>
      </c>
      <c r="N75" s="11" t="s">
        <v>1020</v>
      </c>
      <c r="O75" s="11">
        <v>11</v>
      </c>
      <c r="P75" s="11" t="s">
        <v>1021</v>
      </c>
      <c r="Q75" s="11">
        <v>1</v>
      </c>
      <c r="R75" s="11" t="s">
        <v>1020</v>
      </c>
      <c r="S75" s="11">
        <v>10</v>
      </c>
      <c r="T75" s="11" t="s">
        <v>49</v>
      </c>
      <c r="U75" s="11">
        <v>1</v>
      </c>
      <c r="V75" s="11">
        <v>6</v>
      </c>
      <c r="W75" s="11" t="s">
        <v>1556</v>
      </c>
      <c r="X75" s="11"/>
      <c r="Y75" s="11" t="s">
        <v>1555</v>
      </c>
      <c r="Z75" s="11" t="s">
        <v>1554</v>
      </c>
      <c r="AA75" s="11" t="s">
        <v>1553</v>
      </c>
      <c r="AB75" s="11">
        <v>186</v>
      </c>
      <c r="AC75" s="11">
        <v>2766</v>
      </c>
      <c r="AD75" s="11">
        <v>67291</v>
      </c>
      <c r="AE75" s="11" t="s">
        <v>41</v>
      </c>
      <c r="AF75" s="11">
        <v>50005</v>
      </c>
      <c r="AG75" s="11" t="s">
        <v>41</v>
      </c>
      <c r="AH75" s="11"/>
      <c r="AI75" s="11" t="s">
        <v>1552</v>
      </c>
      <c r="AJ75" s="11">
        <v>1960</v>
      </c>
      <c r="AK75" s="11">
        <v>0</v>
      </c>
      <c r="AL75" s="11">
        <v>1</v>
      </c>
      <c r="AM75" s="11">
        <v>1</v>
      </c>
      <c r="AN75" s="11">
        <v>0</v>
      </c>
      <c r="AO75" s="11">
        <v>0</v>
      </c>
      <c r="AP75" s="11">
        <v>0</v>
      </c>
      <c r="AQ75" s="11">
        <v>0</v>
      </c>
      <c r="AR75" s="11">
        <v>0</v>
      </c>
      <c r="AS75" s="11">
        <v>0</v>
      </c>
      <c r="AT75" s="11" t="s">
        <v>1040</v>
      </c>
      <c r="AU75" s="11"/>
      <c r="AV75" s="11"/>
      <c r="AW75" s="11">
        <v>5</v>
      </c>
      <c r="AX75" s="11">
        <v>5</v>
      </c>
      <c r="AY75" s="11">
        <v>1</v>
      </c>
      <c r="AZ75" s="11">
        <v>1</v>
      </c>
      <c r="BA75" s="11">
        <v>1</v>
      </c>
      <c r="BB75" s="11">
        <v>0</v>
      </c>
      <c r="BC75" s="11">
        <v>1</v>
      </c>
      <c r="BD75" s="9">
        <v>0</v>
      </c>
      <c r="BE75" s="10">
        <v>0</v>
      </c>
    </row>
    <row r="76" spans="1:57" x14ac:dyDescent="0.2">
      <c r="A76" s="11">
        <v>2007</v>
      </c>
      <c r="B76" s="11">
        <v>511212</v>
      </c>
      <c r="C76" s="11" t="s">
        <v>447</v>
      </c>
      <c r="D76" s="11">
        <v>441</v>
      </c>
      <c r="E76" s="11">
        <v>50005</v>
      </c>
      <c r="F76" s="11" t="s">
        <v>1023</v>
      </c>
      <c r="G76" s="11">
        <v>50005</v>
      </c>
      <c r="H76" s="11" t="s">
        <v>41</v>
      </c>
      <c r="I76" s="11" t="s">
        <v>12</v>
      </c>
      <c r="J76" s="11" t="s">
        <v>164</v>
      </c>
      <c r="K76" s="11" t="s">
        <v>13</v>
      </c>
      <c r="L76" s="11" t="s">
        <v>1022</v>
      </c>
      <c r="M76" s="11" t="s">
        <v>1022</v>
      </c>
      <c r="N76" s="11" t="s">
        <v>1020</v>
      </c>
      <c r="O76" s="11">
        <v>11</v>
      </c>
      <c r="P76" s="11" t="s">
        <v>1021</v>
      </c>
      <c r="Q76" s="11">
        <v>1</v>
      </c>
      <c r="R76" s="11" t="s">
        <v>1020</v>
      </c>
      <c r="S76" s="11">
        <v>10</v>
      </c>
      <c r="T76" s="11" t="s">
        <v>49</v>
      </c>
      <c r="U76" s="11">
        <v>1</v>
      </c>
      <c r="V76" s="11">
        <v>6</v>
      </c>
      <c r="W76" s="11" t="s">
        <v>1551</v>
      </c>
      <c r="X76" s="11"/>
      <c r="Y76" s="11" t="s">
        <v>1550</v>
      </c>
      <c r="Z76" s="11" t="s">
        <v>1549</v>
      </c>
      <c r="AA76" s="11" t="s">
        <v>1548</v>
      </c>
      <c r="AB76" s="11">
        <v>248</v>
      </c>
      <c r="AC76" s="11">
        <v>461</v>
      </c>
      <c r="AD76" s="11">
        <v>63409</v>
      </c>
      <c r="AE76" s="11" t="s">
        <v>1548</v>
      </c>
      <c r="AF76" s="11">
        <v>50005</v>
      </c>
      <c r="AG76" s="11" t="s">
        <v>41</v>
      </c>
      <c r="AH76" s="11"/>
      <c r="AI76" s="11" t="s">
        <v>1547</v>
      </c>
      <c r="AJ76" s="11">
        <v>1950</v>
      </c>
      <c r="AK76" s="11">
        <v>0</v>
      </c>
      <c r="AL76" s="11">
        <v>0</v>
      </c>
      <c r="AM76" s="11">
        <v>0</v>
      </c>
      <c r="AN76" s="11">
        <v>0</v>
      </c>
      <c r="AO76" s="11">
        <v>0</v>
      </c>
      <c r="AP76" s="11">
        <v>0</v>
      </c>
      <c r="AQ76" s="11">
        <v>0</v>
      </c>
      <c r="AR76" s="11">
        <v>0</v>
      </c>
      <c r="AS76" s="11">
        <v>0</v>
      </c>
      <c r="AT76" s="11" t="s">
        <v>1040</v>
      </c>
      <c r="AU76" s="11"/>
      <c r="AV76" s="11"/>
      <c r="AW76" s="11">
        <v>5</v>
      </c>
      <c r="AX76" s="11">
        <v>5</v>
      </c>
      <c r="AY76" s="11">
        <v>1</v>
      </c>
      <c r="AZ76" s="11">
        <v>1</v>
      </c>
      <c r="BA76" s="11">
        <v>1</v>
      </c>
      <c r="BB76" s="11">
        <v>0</v>
      </c>
      <c r="BC76" s="11">
        <v>1</v>
      </c>
      <c r="BD76" s="9">
        <v>0</v>
      </c>
      <c r="BE76" s="10">
        <v>0</v>
      </c>
    </row>
    <row r="77" spans="1:57" x14ac:dyDescent="0.2">
      <c r="A77" s="11">
        <v>2007</v>
      </c>
      <c r="B77" s="11">
        <v>511220</v>
      </c>
      <c r="C77" s="11" t="s">
        <v>470</v>
      </c>
      <c r="D77" s="11">
        <v>408</v>
      </c>
      <c r="E77" s="11">
        <v>50005</v>
      </c>
      <c r="F77" s="11" t="s">
        <v>1023</v>
      </c>
      <c r="G77" s="11">
        <v>50005</v>
      </c>
      <c r="H77" s="11" t="s">
        <v>41</v>
      </c>
      <c r="I77" s="11" t="s">
        <v>12</v>
      </c>
      <c r="J77" s="11" t="s">
        <v>164</v>
      </c>
      <c r="K77" s="11" t="s">
        <v>13</v>
      </c>
      <c r="L77" s="11" t="s">
        <v>1022</v>
      </c>
      <c r="M77" s="11" t="s">
        <v>1022</v>
      </c>
      <c r="N77" s="11" t="s">
        <v>1020</v>
      </c>
      <c r="O77" s="11">
        <v>11</v>
      </c>
      <c r="P77" s="11" t="s">
        <v>1021</v>
      </c>
      <c r="Q77" s="11">
        <v>1</v>
      </c>
      <c r="R77" s="11" t="s">
        <v>1020</v>
      </c>
      <c r="S77" s="11">
        <v>10</v>
      </c>
      <c r="T77" s="11" t="s">
        <v>49</v>
      </c>
      <c r="U77" s="11">
        <v>1</v>
      </c>
      <c r="V77" s="11">
        <v>6</v>
      </c>
      <c r="W77" s="11" t="s">
        <v>1546</v>
      </c>
      <c r="X77" s="11"/>
      <c r="Y77" s="11" t="s">
        <v>1545</v>
      </c>
      <c r="Z77" s="11" t="s">
        <v>1544</v>
      </c>
      <c r="AA77" s="11" t="s">
        <v>1543</v>
      </c>
      <c r="AB77" s="11">
        <v>5</v>
      </c>
      <c r="AC77" s="11">
        <v>533</v>
      </c>
      <c r="AD77" s="11">
        <v>64585</v>
      </c>
      <c r="AE77" s="11" t="s">
        <v>1543</v>
      </c>
      <c r="AF77" s="11">
        <v>50005</v>
      </c>
      <c r="AG77" s="11" t="s">
        <v>41</v>
      </c>
      <c r="AH77" s="11"/>
      <c r="AI77" s="11" t="s">
        <v>1542</v>
      </c>
      <c r="AJ77" s="11">
        <v>1960</v>
      </c>
      <c r="AK77" s="11">
        <v>0</v>
      </c>
      <c r="AL77" s="11">
        <v>0</v>
      </c>
      <c r="AM77" s="11">
        <v>0</v>
      </c>
      <c r="AN77" s="11">
        <v>0</v>
      </c>
      <c r="AO77" s="11">
        <v>0</v>
      </c>
      <c r="AP77" s="11">
        <v>0</v>
      </c>
      <c r="AQ77" s="11">
        <v>0</v>
      </c>
      <c r="AR77" s="11">
        <v>0</v>
      </c>
      <c r="AS77" s="11">
        <v>0</v>
      </c>
      <c r="AT77" s="11" t="s">
        <v>1040</v>
      </c>
      <c r="AU77" s="11"/>
      <c r="AV77" s="11"/>
      <c r="AW77" s="11">
        <v>5</v>
      </c>
      <c r="AX77" s="11">
        <v>5</v>
      </c>
      <c r="AY77" s="11">
        <v>1</v>
      </c>
      <c r="AZ77" s="11">
        <v>1</v>
      </c>
      <c r="BA77" s="11">
        <v>1</v>
      </c>
      <c r="BB77" s="11">
        <v>0</v>
      </c>
      <c r="BC77" s="11">
        <v>1</v>
      </c>
      <c r="BD77" s="9">
        <v>0</v>
      </c>
      <c r="BE77" s="10">
        <v>0</v>
      </c>
    </row>
    <row r="78" spans="1:57" x14ac:dyDescent="0.2">
      <c r="A78" s="11">
        <v>2007</v>
      </c>
      <c r="B78" s="11">
        <v>511246</v>
      </c>
      <c r="C78" s="11" t="s">
        <v>472</v>
      </c>
      <c r="D78" s="11">
        <v>457</v>
      </c>
      <c r="E78" s="11">
        <v>50005</v>
      </c>
      <c r="F78" s="11" t="s">
        <v>1023</v>
      </c>
      <c r="G78" s="11">
        <v>50005</v>
      </c>
      <c r="H78" s="11" t="s">
        <v>41</v>
      </c>
      <c r="I78" s="11" t="s">
        <v>12</v>
      </c>
      <c r="J78" s="11" t="s">
        <v>164</v>
      </c>
      <c r="K78" s="11" t="s">
        <v>13</v>
      </c>
      <c r="L78" s="11" t="s">
        <v>1022</v>
      </c>
      <c r="M78" s="11" t="s">
        <v>1022</v>
      </c>
      <c r="N78" s="11" t="s">
        <v>1020</v>
      </c>
      <c r="O78" s="11">
        <v>11</v>
      </c>
      <c r="P78" s="11" t="s">
        <v>1021</v>
      </c>
      <c r="Q78" s="11">
        <v>1</v>
      </c>
      <c r="R78" s="11" t="s">
        <v>1020</v>
      </c>
      <c r="S78" s="11">
        <v>10</v>
      </c>
      <c r="T78" s="11" t="s">
        <v>49</v>
      </c>
      <c r="U78" s="11">
        <v>1</v>
      </c>
      <c r="V78" s="11">
        <v>6</v>
      </c>
      <c r="W78" s="11" t="s">
        <v>1541</v>
      </c>
      <c r="X78" s="11"/>
      <c r="Y78" s="11" t="s">
        <v>1540</v>
      </c>
      <c r="Z78" s="11" t="s">
        <v>1539</v>
      </c>
      <c r="AA78" s="11" t="s">
        <v>1538</v>
      </c>
      <c r="AB78" s="11">
        <v>12</v>
      </c>
      <c r="AC78" s="11">
        <v>230</v>
      </c>
      <c r="AD78" s="11">
        <v>69700</v>
      </c>
      <c r="AE78" s="11" t="s">
        <v>1538</v>
      </c>
      <c r="AF78" s="11">
        <v>50005</v>
      </c>
      <c r="AG78" s="11" t="s">
        <v>41</v>
      </c>
      <c r="AH78" s="11"/>
      <c r="AI78" s="11" t="s">
        <v>1537</v>
      </c>
      <c r="AJ78" s="11">
        <v>1960</v>
      </c>
      <c r="AK78" s="11">
        <v>0</v>
      </c>
      <c r="AL78" s="11">
        <v>0</v>
      </c>
      <c r="AM78" s="11">
        <v>0</v>
      </c>
      <c r="AN78" s="11">
        <v>0</v>
      </c>
      <c r="AO78" s="11">
        <v>0</v>
      </c>
      <c r="AP78" s="11">
        <v>0</v>
      </c>
      <c r="AQ78" s="11">
        <v>0</v>
      </c>
      <c r="AR78" s="11">
        <v>0</v>
      </c>
      <c r="AS78" s="11">
        <v>0</v>
      </c>
      <c r="AT78" s="11" t="s">
        <v>1040</v>
      </c>
      <c r="AU78" s="11"/>
      <c r="AV78" s="11"/>
      <c r="AW78" s="11">
        <v>5</v>
      </c>
      <c r="AX78" s="11">
        <v>5</v>
      </c>
      <c r="AY78" s="11">
        <v>1</v>
      </c>
      <c r="AZ78" s="11">
        <v>1</v>
      </c>
      <c r="BA78" s="11">
        <v>1</v>
      </c>
      <c r="BB78" s="11">
        <v>0</v>
      </c>
      <c r="BC78" s="11">
        <v>1</v>
      </c>
      <c r="BD78" s="9">
        <v>0</v>
      </c>
      <c r="BE78" s="10">
        <v>0</v>
      </c>
    </row>
    <row r="79" spans="1:57" x14ac:dyDescent="0.2">
      <c r="A79" s="11">
        <v>2007</v>
      </c>
      <c r="B79" s="11">
        <v>511261</v>
      </c>
      <c r="C79" s="11" t="s">
        <v>187</v>
      </c>
      <c r="D79" s="11">
        <v>368</v>
      </c>
      <c r="E79" s="11">
        <v>50005</v>
      </c>
      <c r="F79" s="11" t="s">
        <v>1023</v>
      </c>
      <c r="G79" s="11">
        <v>50005</v>
      </c>
      <c r="H79" s="11" t="s">
        <v>41</v>
      </c>
      <c r="I79" s="11" t="s">
        <v>12</v>
      </c>
      <c r="J79" s="11" t="s">
        <v>164</v>
      </c>
      <c r="K79" s="11" t="s">
        <v>13</v>
      </c>
      <c r="L79" s="11" t="s">
        <v>1022</v>
      </c>
      <c r="M79" s="11" t="s">
        <v>1022</v>
      </c>
      <c r="N79" s="11" t="s">
        <v>1020</v>
      </c>
      <c r="O79" s="11">
        <v>11</v>
      </c>
      <c r="P79" s="11" t="s">
        <v>1021</v>
      </c>
      <c r="Q79" s="11">
        <v>1</v>
      </c>
      <c r="R79" s="11" t="s">
        <v>1020</v>
      </c>
      <c r="S79" s="11">
        <v>11</v>
      </c>
      <c r="T79" s="11" t="s">
        <v>15</v>
      </c>
      <c r="U79" s="11">
        <v>0</v>
      </c>
      <c r="V79" s="11">
        <v>6</v>
      </c>
      <c r="W79" s="11" t="s">
        <v>1536</v>
      </c>
      <c r="X79" s="11"/>
      <c r="Y79" s="11" t="s">
        <v>1535</v>
      </c>
      <c r="Z79" s="11" t="s">
        <v>1534</v>
      </c>
      <c r="AA79" s="11" t="s">
        <v>1533</v>
      </c>
      <c r="AB79" s="11">
        <v>19</v>
      </c>
      <c r="AC79" s="11">
        <v>2548</v>
      </c>
      <c r="AD79" s="11">
        <v>67895</v>
      </c>
      <c r="AE79" s="11" t="s">
        <v>1533</v>
      </c>
      <c r="AF79" s="11">
        <v>50005</v>
      </c>
      <c r="AG79" s="11" t="s">
        <v>41</v>
      </c>
      <c r="AH79" s="11"/>
      <c r="AI79" s="11" t="s">
        <v>1532</v>
      </c>
      <c r="AJ79" s="11">
        <v>1960</v>
      </c>
      <c r="AK79" s="11">
        <v>0</v>
      </c>
      <c r="AL79" s="11">
        <v>0</v>
      </c>
      <c r="AM79" s="11">
        <v>0</v>
      </c>
      <c r="AN79" s="11">
        <v>0</v>
      </c>
      <c r="AO79" s="11">
        <v>0</v>
      </c>
      <c r="AP79" s="11">
        <v>0</v>
      </c>
      <c r="AQ79" s="11">
        <v>0</v>
      </c>
      <c r="AR79" s="11">
        <v>0</v>
      </c>
      <c r="AS79" s="11">
        <v>0</v>
      </c>
      <c r="AT79" s="11" t="s">
        <v>1040</v>
      </c>
      <c r="AU79" s="11"/>
      <c r="AV79" s="11"/>
      <c r="AW79" s="11">
        <v>5</v>
      </c>
      <c r="AX79" s="11">
        <v>5</v>
      </c>
      <c r="AY79" s="11">
        <v>1</v>
      </c>
      <c r="AZ79" s="11">
        <v>1</v>
      </c>
      <c r="BA79" s="11">
        <v>1</v>
      </c>
      <c r="BB79" s="11">
        <v>0</v>
      </c>
      <c r="BC79" s="11">
        <v>1</v>
      </c>
      <c r="BD79" s="9">
        <v>0</v>
      </c>
      <c r="BE79" s="10">
        <v>0</v>
      </c>
    </row>
    <row r="80" spans="1:57" x14ac:dyDescent="0.2">
      <c r="A80" s="11">
        <v>2007</v>
      </c>
      <c r="B80" s="11">
        <v>511279</v>
      </c>
      <c r="C80" s="11" t="s">
        <v>476</v>
      </c>
      <c r="D80" s="11">
        <v>367</v>
      </c>
      <c r="E80" s="11">
        <v>50005</v>
      </c>
      <c r="F80" s="11" t="s">
        <v>1023</v>
      </c>
      <c r="G80" s="11">
        <v>50005</v>
      </c>
      <c r="H80" s="11" t="s">
        <v>41</v>
      </c>
      <c r="I80" s="11" t="s">
        <v>12</v>
      </c>
      <c r="J80" s="11" t="s">
        <v>164</v>
      </c>
      <c r="K80" s="11" t="s">
        <v>13</v>
      </c>
      <c r="L80" s="11" t="s">
        <v>1022</v>
      </c>
      <c r="M80" s="11" t="s">
        <v>1022</v>
      </c>
      <c r="N80" s="11" t="s">
        <v>1020</v>
      </c>
      <c r="O80" s="11">
        <v>11</v>
      </c>
      <c r="P80" s="11" t="s">
        <v>1021</v>
      </c>
      <c r="Q80" s="11">
        <v>1</v>
      </c>
      <c r="R80" s="11" t="s">
        <v>1020</v>
      </c>
      <c r="S80" s="11">
        <v>10</v>
      </c>
      <c r="T80" s="11" t="s">
        <v>49</v>
      </c>
      <c r="U80" s="11">
        <v>1</v>
      </c>
      <c r="V80" s="11">
        <v>6</v>
      </c>
      <c r="W80" s="11" t="s">
        <v>1531</v>
      </c>
      <c r="X80" s="11"/>
      <c r="Y80" s="11" t="s">
        <v>1530</v>
      </c>
      <c r="Z80" s="11" t="s">
        <v>1529</v>
      </c>
      <c r="AA80" s="11" t="s">
        <v>1528</v>
      </c>
      <c r="AB80" s="11">
        <v>4</v>
      </c>
      <c r="AC80" s="11">
        <v>2632</v>
      </c>
      <c r="AD80" s="11">
        <v>67651</v>
      </c>
      <c r="AE80" s="11" t="s">
        <v>1528</v>
      </c>
      <c r="AF80" s="11">
        <v>50005</v>
      </c>
      <c r="AG80" s="11" t="s">
        <v>41</v>
      </c>
      <c r="AH80" s="11"/>
      <c r="AI80" s="11" t="s">
        <v>1527</v>
      </c>
      <c r="AJ80" s="11">
        <v>1960</v>
      </c>
      <c r="AK80" s="11">
        <v>0</v>
      </c>
      <c r="AL80" s="11">
        <v>1</v>
      </c>
      <c r="AM80" s="11">
        <v>0</v>
      </c>
      <c r="AN80" s="11">
        <v>0</v>
      </c>
      <c r="AO80" s="11">
        <v>0</v>
      </c>
      <c r="AP80" s="11">
        <v>0</v>
      </c>
      <c r="AQ80" s="11">
        <v>0</v>
      </c>
      <c r="AR80" s="11">
        <v>0</v>
      </c>
      <c r="AS80" s="11">
        <v>0</v>
      </c>
      <c r="AT80" s="11" t="s">
        <v>1014</v>
      </c>
      <c r="AU80" s="11"/>
      <c r="AV80" s="11"/>
      <c r="AW80" s="11">
        <v>5</v>
      </c>
      <c r="AX80" s="11">
        <v>5</v>
      </c>
      <c r="AY80" s="11">
        <v>1</v>
      </c>
      <c r="AZ80" s="11">
        <v>1</v>
      </c>
      <c r="BA80" s="11">
        <v>1</v>
      </c>
      <c r="BB80" s="11">
        <v>1</v>
      </c>
      <c r="BC80" s="11">
        <v>1</v>
      </c>
      <c r="BD80" s="9">
        <v>0</v>
      </c>
      <c r="BE80" s="10">
        <v>0</v>
      </c>
    </row>
    <row r="81" spans="1:57" x14ac:dyDescent="0.2">
      <c r="A81" s="11">
        <v>2007</v>
      </c>
      <c r="B81" s="11">
        <v>511329</v>
      </c>
      <c r="C81" s="11" t="s">
        <v>481</v>
      </c>
      <c r="D81" s="11">
        <v>350</v>
      </c>
      <c r="E81" s="11">
        <v>50005</v>
      </c>
      <c r="F81" s="11" t="s">
        <v>1023</v>
      </c>
      <c r="G81" s="11">
        <v>50005</v>
      </c>
      <c r="H81" s="11" t="s">
        <v>41</v>
      </c>
      <c r="I81" s="11" t="s">
        <v>12</v>
      </c>
      <c r="J81" s="11" t="s">
        <v>164</v>
      </c>
      <c r="K81" s="11" t="s">
        <v>13</v>
      </c>
      <c r="L81" s="11" t="s">
        <v>1022</v>
      </c>
      <c r="M81" s="11" t="s">
        <v>1022</v>
      </c>
      <c r="N81" s="11" t="s">
        <v>1020</v>
      </c>
      <c r="O81" s="11">
        <v>11</v>
      </c>
      <c r="P81" s="11" t="s">
        <v>1021</v>
      </c>
      <c r="Q81" s="11">
        <v>1</v>
      </c>
      <c r="R81" s="11" t="s">
        <v>1020</v>
      </c>
      <c r="S81" s="11">
        <v>10</v>
      </c>
      <c r="T81" s="11" t="s">
        <v>49</v>
      </c>
      <c r="U81" s="11">
        <v>1</v>
      </c>
      <c r="V81" s="11">
        <v>6</v>
      </c>
      <c r="W81" s="11" t="s">
        <v>1526</v>
      </c>
      <c r="X81" s="11"/>
      <c r="Y81" s="11" t="s">
        <v>1525</v>
      </c>
      <c r="Z81" s="11" t="s">
        <v>1524</v>
      </c>
      <c r="AA81" s="11" t="s">
        <v>1523</v>
      </c>
      <c r="AB81" s="11">
        <v>19</v>
      </c>
      <c r="AC81" s="11">
        <v>1018</v>
      </c>
      <c r="AD81" s="11">
        <v>64687</v>
      </c>
      <c r="AE81" s="11" t="s">
        <v>1523</v>
      </c>
      <c r="AF81" s="11">
        <v>50005</v>
      </c>
      <c r="AG81" s="11" t="s">
        <v>41</v>
      </c>
      <c r="AH81" s="11"/>
      <c r="AI81" s="11" t="s">
        <v>1522</v>
      </c>
      <c r="AJ81" s="11">
        <v>1950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  <c r="AQ81" s="11">
        <v>0</v>
      </c>
      <c r="AR81" s="11">
        <v>0</v>
      </c>
      <c r="AS81" s="11">
        <v>0</v>
      </c>
      <c r="AT81" s="11" t="s">
        <v>1040</v>
      </c>
      <c r="AU81" s="11"/>
      <c r="AV81" s="11"/>
      <c r="AW81" s="11">
        <v>5</v>
      </c>
      <c r="AX81" s="11">
        <v>5</v>
      </c>
      <c r="AY81" s="11">
        <v>1</v>
      </c>
      <c r="AZ81" s="11">
        <v>1</v>
      </c>
      <c r="BA81" s="11">
        <v>1</v>
      </c>
      <c r="BB81" s="11">
        <v>0</v>
      </c>
      <c r="BC81" s="11">
        <v>1</v>
      </c>
      <c r="BD81" s="9">
        <v>0</v>
      </c>
      <c r="BE81" s="10">
        <v>0</v>
      </c>
    </row>
    <row r="82" spans="1:57" x14ac:dyDescent="0.2">
      <c r="A82" s="11">
        <v>2007</v>
      </c>
      <c r="B82" s="11">
        <v>511337</v>
      </c>
      <c r="C82" s="11" t="s">
        <v>483</v>
      </c>
      <c r="D82" s="11">
        <v>322</v>
      </c>
      <c r="E82" s="11">
        <v>50005</v>
      </c>
      <c r="F82" s="11" t="s">
        <v>1023</v>
      </c>
      <c r="G82" s="11">
        <v>50005</v>
      </c>
      <c r="H82" s="11" t="s">
        <v>41</v>
      </c>
      <c r="I82" s="11" t="s">
        <v>12</v>
      </c>
      <c r="J82" s="11" t="s">
        <v>164</v>
      </c>
      <c r="K82" s="11" t="s">
        <v>13</v>
      </c>
      <c r="L82" s="11" t="s">
        <v>1022</v>
      </c>
      <c r="M82" s="11" t="s">
        <v>1022</v>
      </c>
      <c r="N82" s="11" t="s">
        <v>1020</v>
      </c>
      <c r="O82" s="11">
        <v>11</v>
      </c>
      <c r="P82" s="11" t="s">
        <v>1021</v>
      </c>
      <c r="Q82" s="11">
        <v>1</v>
      </c>
      <c r="R82" s="11" t="s">
        <v>1020</v>
      </c>
      <c r="S82" s="11">
        <v>11</v>
      </c>
      <c r="T82" s="11" t="s">
        <v>15</v>
      </c>
      <c r="U82" s="11">
        <v>0</v>
      </c>
      <c r="V82" s="11">
        <v>6</v>
      </c>
      <c r="W82" s="11" t="s">
        <v>1521</v>
      </c>
      <c r="X82" s="11"/>
      <c r="Y82" s="11" t="s">
        <v>1520</v>
      </c>
      <c r="Z82" s="11" t="s">
        <v>1519</v>
      </c>
      <c r="AA82" s="11" t="s">
        <v>1518</v>
      </c>
      <c r="AB82" s="11">
        <v>21</v>
      </c>
      <c r="AC82" s="11">
        <v>2727</v>
      </c>
      <c r="AD82" s="11">
        <v>67635</v>
      </c>
      <c r="AE82" s="11" t="s">
        <v>1518</v>
      </c>
      <c r="AF82" s="11">
        <v>50005</v>
      </c>
      <c r="AG82" s="11" t="s">
        <v>41</v>
      </c>
      <c r="AH82" s="11"/>
      <c r="AI82" s="11" t="s">
        <v>1517</v>
      </c>
      <c r="AJ82" s="11">
        <v>1950</v>
      </c>
      <c r="AK82" s="11">
        <v>0</v>
      </c>
      <c r="AL82" s="11">
        <v>1</v>
      </c>
      <c r="AM82" s="11">
        <v>1</v>
      </c>
      <c r="AN82" s="11">
        <v>0</v>
      </c>
      <c r="AO82" s="11">
        <v>0</v>
      </c>
      <c r="AP82" s="11">
        <v>0</v>
      </c>
      <c r="AQ82" s="11">
        <v>0</v>
      </c>
      <c r="AR82" s="11">
        <v>0</v>
      </c>
      <c r="AS82" s="11">
        <v>0</v>
      </c>
      <c r="AT82" s="11" t="s">
        <v>1014</v>
      </c>
      <c r="AU82" s="11"/>
      <c r="AV82" s="11"/>
      <c r="AW82" s="11">
        <v>5</v>
      </c>
      <c r="AX82" s="11">
        <v>5</v>
      </c>
      <c r="AY82" s="11">
        <v>1</v>
      </c>
      <c r="AZ82" s="11">
        <v>1</v>
      </c>
      <c r="BA82" s="11">
        <v>1</v>
      </c>
      <c r="BB82" s="11">
        <v>1</v>
      </c>
      <c r="BC82" s="11">
        <v>1</v>
      </c>
      <c r="BD82" s="9">
        <v>0</v>
      </c>
      <c r="BE82" s="10">
        <v>0</v>
      </c>
    </row>
    <row r="83" spans="1:57" x14ac:dyDescent="0.2">
      <c r="A83" s="11">
        <v>2007</v>
      </c>
      <c r="B83" s="11">
        <v>511352</v>
      </c>
      <c r="C83" s="11" t="s">
        <v>466</v>
      </c>
      <c r="D83" s="11">
        <v>332</v>
      </c>
      <c r="E83" s="11">
        <v>50005</v>
      </c>
      <c r="F83" s="11" t="s">
        <v>1023</v>
      </c>
      <c r="G83" s="11">
        <v>50005</v>
      </c>
      <c r="H83" s="11" t="s">
        <v>41</v>
      </c>
      <c r="I83" s="11" t="s">
        <v>12</v>
      </c>
      <c r="J83" s="11" t="s">
        <v>164</v>
      </c>
      <c r="K83" s="11" t="s">
        <v>13</v>
      </c>
      <c r="L83" s="11" t="s">
        <v>1022</v>
      </c>
      <c r="M83" s="11" t="s">
        <v>1022</v>
      </c>
      <c r="N83" s="11" t="s">
        <v>1020</v>
      </c>
      <c r="O83" s="11">
        <v>11</v>
      </c>
      <c r="P83" s="11" t="s">
        <v>1021</v>
      </c>
      <c r="Q83" s="11">
        <v>1</v>
      </c>
      <c r="R83" s="11" t="s">
        <v>1020</v>
      </c>
      <c r="S83" s="11">
        <v>11</v>
      </c>
      <c r="T83" s="11" t="s">
        <v>15</v>
      </c>
      <c r="U83" s="11">
        <v>0</v>
      </c>
      <c r="V83" s="11">
        <v>6</v>
      </c>
      <c r="W83" s="11" t="s">
        <v>1516</v>
      </c>
      <c r="X83" s="11"/>
      <c r="Y83" s="11" t="s">
        <v>1515</v>
      </c>
      <c r="Z83" s="11" t="s">
        <v>1514</v>
      </c>
      <c r="AA83" s="11" t="s">
        <v>1513</v>
      </c>
      <c r="AB83" s="11">
        <v>21</v>
      </c>
      <c r="AC83" s="11">
        <v>747</v>
      </c>
      <c r="AD83" s="11">
        <v>64358</v>
      </c>
      <c r="AE83" s="11" t="s">
        <v>1513</v>
      </c>
      <c r="AF83" s="11">
        <v>50005</v>
      </c>
      <c r="AG83" s="11" t="s">
        <v>41</v>
      </c>
      <c r="AH83" s="11"/>
      <c r="AI83" s="11" t="s">
        <v>1512</v>
      </c>
      <c r="AJ83" s="11">
        <v>1960</v>
      </c>
      <c r="AK83" s="11">
        <v>0</v>
      </c>
      <c r="AL83" s="11">
        <v>0</v>
      </c>
      <c r="AM83" s="11">
        <v>0</v>
      </c>
      <c r="AN83" s="11">
        <v>0</v>
      </c>
      <c r="AO83" s="11">
        <v>0</v>
      </c>
      <c r="AP83" s="11">
        <v>0</v>
      </c>
      <c r="AQ83" s="11">
        <v>0</v>
      </c>
      <c r="AR83" s="11">
        <v>0</v>
      </c>
      <c r="AS83" s="11">
        <v>0</v>
      </c>
      <c r="AT83" s="11" t="s">
        <v>1040</v>
      </c>
      <c r="AU83" s="11"/>
      <c r="AV83" s="11"/>
      <c r="AW83" s="11">
        <v>5</v>
      </c>
      <c r="AX83" s="11">
        <v>5</v>
      </c>
      <c r="AY83" s="11">
        <v>1</v>
      </c>
      <c r="AZ83" s="11">
        <v>1</v>
      </c>
      <c r="BA83" s="11">
        <v>1</v>
      </c>
      <c r="BB83" s="11">
        <v>0</v>
      </c>
      <c r="BC83" s="11">
        <v>1</v>
      </c>
      <c r="BD83" s="9">
        <v>0</v>
      </c>
      <c r="BE83" s="10">
        <v>0</v>
      </c>
    </row>
    <row r="84" spans="1:57" x14ac:dyDescent="0.2">
      <c r="A84" s="11">
        <v>2007</v>
      </c>
      <c r="B84" s="11">
        <v>511451</v>
      </c>
      <c r="C84" s="11" t="s">
        <v>232</v>
      </c>
      <c r="D84" s="11">
        <v>227</v>
      </c>
      <c r="E84" s="11">
        <v>50005</v>
      </c>
      <c r="F84" s="11" t="s">
        <v>1023</v>
      </c>
      <c r="G84" s="11">
        <v>50005</v>
      </c>
      <c r="H84" s="11" t="s">
        <v>41</v>
      </c>
      <c r="I84" s="11" t="s">
        <v>12</v>
      </c>
      <c r="J84" s="11" t="s">
        <v>164</v>
      </c>
      <c r="K84" s="11" t="s">
        <v>13</v>
      </c>
      <c r="L84" s="11" t="s">
        <v>1022</v>
      </c>
      <c r="M84" s="11" t="s">
        <v>1022</v>
      </c>
      <c r="N84" s="11" t="s">
        <v>1020</v>
      </c>
      <c r="O84" s="11">
        <v>11</v>
      </c>
      <c r="P84" s="11" t="s">
        <v>1021</v>
      </c>
      <c r="Q84" s="11">
        <v>1</v>
      </c>
      <c r="R84" s="11" t="s">
        <v>1020</v>
      </c>
      <c r="S84" s="11">
        <v>10</v>
      </c>
      <c r="T84" s="11" t="s">
        <v>49</v>
      </c>
      <c r="U84" s="11">
        <v>1</v>
      </c>
      <c r="V84" s="11">
        <v>6</v>
      </c>
      <c r="W84" s="11" t="s">
        <v>1511</v>
      </c>
      <c r="X84" s="11"/>
      <c r="Y84" s="11" t="s">
        <v>1510</v>
      </c>
      <c r="Z84" s="11" t="s">
        <v>1509</v>
      </c>
      <c r="AA84" s="11" t="s">
        <v>1508</v>
      </c>
      <c r="AB84" s="11">
        <v>45</v>
      </c>
      <c r="AC84" s="11">
        <v>373</v>
      </c>
      <c r="AD84" s="11">
        <v>69087</v>
      </c>
      <c r="AE84" s="11" t="s">
        <v>1508</v>
      </c>
      <c r="AF84" s="11">
        <v>50005</v>
      </c>
      <c r="AG84" s="11" t="s">
        <v>41</v>
      </c>
      <c r="AH84" s="11"/>
      <c r="AI84" s="11" t="s">
        <v>1507</v>
      </c>
      <c r="AJ84" s="11">
        <v>1960</v>
      </c>
      <c r="AK84" s="11">
        <v>0</v>
      </c>
      <c r="AL84" s="11">
        <v>0</v>
      </c>
      <c r="AM84" s="11">
        <v>1</v>
      </c>
      <c r="AN84" s="11">
        <v>0</v>
      </c>
      <c r="AO84" s="11">
        <v>0</v>
      </c>
      <c r="AP84" s="11">
        <v>0</v>
      </c>
      <c r="AQ84" s="11">
        <v>0</v>
      </c>
      <c r="AR84" s="11">
        <v>0</v>
      </c>
      <c r="AS84" s="11">
        <v>0</v>
      </c>
      <c r="AT84" s="11" t="s">
        <v>1040</v>
      </c>
      <c r="AU84" s="11"/>
      <c r="AV84" s="11"/>
      <c r="AW84" s="11">
        <v>5</v>
      </c>
      <c r="AX84" s="11">
        <v>5</v>
      </c>
      <c r="AY84" s="11">
        <v>1</v>
      </c>
      <c r="AZ84" s="11">
        <v>1</v>
      </c>
      <c r="BA84" s="11">
        <v>1</v>
      </c>
      <c r="BB84" s="11">
        <v>0</v>
      </c>
      <c r="BC84" s="11">
        <v>1</v>
      </c>
      <c r="BD84" s="9">
        <v>0</v>
      </c>
      <c r="BE84" s="10">
        <v>0</v>
      </c>
    </row>
    <row r="85" spans="1:57" x14ac:dyDescent="0.2">
      <c r="A85" s="11">
        <v>2007</v>
      </c>
      <c r="B85" s="11">
        <v>511477</v>
      </c>
      <c r="C85" s="11" t="s">
        <v>846</v>
      </c>
      <c r="D85" s="11">
        <v>261</v>
      </c>
      <c r="E85" s="11">
        <v>50005</v>
      </c>
      <c r="F85" s="11" t="s">
        <v>1023</v>
      </c>
      <c r="G85" s="11">
        <v>50005</v>
      </c>
      <c r="H85" s="11" t="s">
        <v>41</v>
      </c>
      <c r="I85" s="11" t="s">
        <v>12</v>
      </c>
      <c r="J85" s="11" t="s">
        <v>164</v>
      </c>
      <c r="K85" s="11" t="s">
        <v>13</v>
      </c>
      <c r="L85" s="11" t="s">
        <v>1022</v>
      </c>
      <c r="M85" s="11" t="s">
        <v>1022</v>
      </c>
      <c r="N85" s="11" t="s">
        <v>1020</v>
      </c>
      <c r="O85" s="11">
        <v>11</v>
      </c>
      <c r="P85" s="11" t="s">
        <v>1021</v>
      </c>
      <c r="Q85" s="11">
        <v>1</v>
      </c>
      <c r="R85" s="11" t="s">
        <v>1020</v>
      </c>
      <c r="S85" s="11">
        <v>11</v>
      </c>
      <c r="T85" s="11" t="s">
        <v>15</v>
      </c>
      <c r="U85" s="11">
        <v>0</v>
      </c>
      <c r="V85" s="11">
        <v>6</v>
      </c>
      <c r="W85" s="11" t="s">
        <v>1506</v>
      </c>
      <c r="X85" s="11"/>
      <c r="Y85" s="11" t="s">
        <v>1505</v>
      </c>
      <c r="Z85" s="11" t="s">
        <v>1504</v>
      </c>
      <c r="AA85" s="11" t="s">
        <v>1503</v>
      </c>
      <c r="AB85" s="11">
        <v>34</v>
      </c>
      <c r="AC85" s="11">
        <v>1968</v>
      </c>
      <c r="AD85" s="11">
        <v>68095</v>
      </c>
      <c r="AE85" s="11" t="s">
        <v>1503</v>
      </c>
      <c r="AF85" s="11">
        <v>50005</v>
      </c>
      <c r="AG85" s="11" t="s">
        <v>41</v>
      </c>
      <c r="AH85" s="11"/>
      <c r="AI85" s="11" t="s">
        <v>1502</v>
      </c>
      <c r="AJ85" s="11">
        <v>1960</v>
      </c>
      <c r="AK85" s="11">
        <v>0</v>
      </c>
      <c r="AL85" s="11">
        <v>1</v>
      </c>
      <c r="AM85" s="11">
        <v>0</v>
      </c>
      <c r="AN85" s="11">
        <v>0</v>
      </c>
      <c r="AO85" s="11">
        <v>0</v>
      </c>
      <c r="AP85" s="11">
        <v>0</v>
      </c>
      <c r="AQ85" s="11">
        <v>0</v>
      </c>
      <c r="AR85" s="11">
        <v>0</v>
      </c>
      <c r="AS85" s="11">
        <v>0</v>
      </c>
      <c r="AT85" s="11" t="s">
        <v>1014</v>
      </c>
      <c r="AU85" s="11"/>
      <c r="AV85" s="11"/>
      <c r="AW85" s="11">
        <v>5</v>
      </c>
      <c r="AX85" s="11">
        <v>5</v>
      </c>
      <c r="AY85" s="11">
        <v>1</v>
      </c>
      <c r="AZ85" s="11">
        <v>1</v>
      </c>
      <c r="BA85" s="11">
        <v>1</v>
      </c>
      <c r="BB85" s="11">
        <v>1</v>
      </c>
      <c r="BC85" s="11">
        <v>1</v>
      </c>
      <c r="BD85" s="9">
        <v>0</v>
      </c>
      <c r="BE85" s="10">
        <v>0</v>
      </c>
    </row>
    <row r="86" spans="1:57" x14ac:dyDescent="0.2">
      <c r="A86" s="11">
        <v>2007</v>
      </c>
      <c r="B86" s="11">
        <v>511576</v>
      </c>
      <c r="C86" s="11" t="s">
        <v>498</v>
      </c>
      <c r="D86" s="11">
        <v>413</v>
      </c>
      <c r="E86" s="11">
        <v>50005</v>
      </c>
      <c r="F86" s="11" t="s">
        <v>1023</v>
      </c>
      <c r="G86" s="11">
        <v>50005</v>
      </c>
      <c r="H86" s="11" t="s">
        <v>41</v>
      </c>
      <c r="I86" s="11" t="s">
        <v>12</v>
      </c>
      <c r="J86" s="11" t="s">
        <v>164</v>
      </c>
      <c r="K86" s="11" t="s">
        <v>13</v>
      </c>
      <c r="L86" s="11" t="s">
        <v>1022</v>
      </c>
      <c r="M86" s="11" t="s">
        <v>1022</v>
      </c>
      <c r="N86" s="11" t="s">
        <v>1020</v>
      </c>
      <c r="O86" s="11">
        <v>11</v>
      </c>
      <c r="P86" s="11" t="s">
        <v>1021</v>
      </c>
      <c r="Q86" s="11">
        <v>1</v>
      </c>
      <c r="R86" s="11" t="s">
        <v>1020</v>
      </c>
      <c r="S86" s="11">
        <v>10</v>
      </c>
      <c r="T86" s="11" t="s">
        <v>49</v>
      </c>
      <c r="U86" s="11">
        <v>1</v>
      </c>
      <c r="V86" s="11">
        <v>6</v>
      </c>
      <c r="W86" s="11" t="s">
        <v>1501</v>
      </c>
      <c r="X86" s="11"/>
      <c r="Y86" s="11" t="s">
        <v>1500</v>
      </c>
      <c r="Z86" s="11" t="s">
        <v>1499</v>
      </c>
      <c r="AA86" s="11" t="s">
        <v>1498</v>
      </c>
      <c r="AB86" s="11">
        <v>4</v>
      </c>
      <c r="AC86" s="11">
        <v>263</v>
      </c>
      <c r="AD86" s="11">
        <v>69986</v>
      </c>
      <c r="AE86" s="11" t="s">
        <v>1498</v>
      </c>
      <c r="AF86" s="11">
        <v>50005</v>
      </c>
      <c r="AG86" s="11" t="s">
        <v>41</v>
      </c>
      <c r="AH86" s="11"/>
      <c r="AI86" s="11" t="s">
        <v>1497</v>
      </c>
      <c r="AJ86" s="11">
        <v>1960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  <c r="AQ86" s="11">
        <v>0</v>
      </c>
      <c r="AR86" s="11">
        <v>0</v>
      </c>
      <c r="AS86" s="11">
        <v>0</v>
      </c>
      <c r="AT86" s="11" t="s">
        <v>1040</v>
      </c>
      <c r="AU86" s="11"/>
      <c r="AV86" s="11"/>
      <c r="AW86" s="11">
        <v>5</v>
      </c>
      <c r="AX86" s="11">
        <v>5</v>
      </c>
      <c r="AY86" s="11">
        <v>1</v>
      </c>
      <c r="AZ86" s="11">
        <v>1</v>
      </c>
      <c r="BA86" s="11">
        <v>1</v>
      </c>
      <c r="BB86" s="11">
        <v>0</v>
      </c>
      <c r="BC86" s="11">
        <v>1</v>
      </c>
      <c r="BD86" s="9">
        <v>0</v>
      </c>
      <c r="BE86" s="10">
        <v>0</v>
      </c>
    </row>
    <row r="87" spans="1:57" x14ac:dyDescent="0.2">
      <c r="A87" s="11">
        <v>2007</v>
      </c>
      <c r="B87" s="11">
        <v>511634</v>
      </c>
      <c r="C87" s="11" t="s">
        <v>504</v>
      </c>
      <c r="D87" s="11">
        <v>648</v>
      </c>
      <c r="E87" s="11">
        <v>50005</v>
      </c>
      <c r="F87" s="11" t="s">
        <v>1023</v>
      </c>
      <c r="G87" s="11">
        <v>50005</v>
      </c>
      <c r="H87" s="11" t="s">
        <v>41</v>
      </c>
      <c r="I87" s="11" t="s">
        <v>12</v>
      </c>
      <c r="J87" s="11" t="s">
        <v>164</v>
      </c>
      <c r="K87" s="11" t="s">
        <v>13</v>
      </c>
      <c r="L87" s="11" t="s">
        <v>1022</v>
      </c>
      <c r="M87" s="11" t="s">
        <v>1022</v>
      </c>
      <c r="N87" s="11" t="s">
        <v>1020</v>
      </c>
      <c r="O87" s="11">
        <v>11</v>
      </c>
      <c r="P87" s="11" t="s">
        <v>1021</v>
      </c>
      <c r="Q87" s="11">
        <v>1</v>
      </c>
      <c r="R87" s="11" t="s">
        <v>1020</v>
      </c>
      <c r="S87" s="11">
        <v>10</v>
      </c>
      <c r="T87" s="11" t="s">
        <v>49</v>
      </c>
      <c r="U87" s="11">
        <v>1</v>
      </c>
      <c r="V87" s="11">
        <v>6</v>
      </c>
      <c r="W87" s="11" t="s">
        <v>1496</v>
      </c>
      <c r="X87" s="11"/>
      <c r="Y87" s="11" t="s">
        <v>1495</v>
      </c>
      <c r="Z87" s="11" t="s">
        <v>1494</v>
      </c>
      <c r="AA87" s="11" t="s">
        <v>1493</v>
      </c>
      <c r="AB87" s="11">
        <v>3</v>
      </c>
      <c r="AC87" s="11">
        <v>321</v>
      </c>
      <c r="AD87" s="11">
        <v>69803</v>
      </c>
      <c r="AE87" s="11" t="s">
        <v>1493</v>
      </c>
      <c r="AF87" s="11">
        <v>50005</v>
      </c>
      <c r="AG87" s="11" t="s">
        <v>41</v>
      </c>
      <c r="AH87" s="11"/>
      <c r="AI87" s="11" t="s">
        <v>1492</v>
      </c>
      <c r="AJ87" s="11">
        <v>1960</v>
      </c>
      <c r="AK87" s="11">
        <v>0</v>
      </c>
      <c r="AL87" s="11">
        <v>0</v>
      </c>
      <c r="AM87" s="11">
        <v>0</v>
      </c>
      <c r="AN87" s="11">
        <v>0</v>
      </c>
      <c r="AO87" s="11">
        <v>0</v>
      </c>
      <c r="AP87" s="11">
        <v>0</v>
      </c>
      <c r="AQ87" s="11">
        <v>0</v>
      </c>
      <c r="AR87" s="11">
        <v>0</v>
      </c>
      <c r="AS87" s="11">
        <v>0</v>
      </c>
      <c r="AT87" s="11" t="s">
        <v>1040</v>
      </c>
      <c r="AU87" s="11"/>
      <c r="AV87" s="11"/>
      <c r="AW87" s="11">
        <v>5</v>
      </c>
      <c r="AX87" s="11">
        <v>5</v>
      </c>
      <c r="AY87" s="11">
        <v>1</v>
      </c>
      <c r="AZ87" s="11">
        <v>1</v>
      </c>
      <c r="BA87" s="11">
        <v>1</v>
      </c>
      <c r="BB87" s="11">
        <v>0</v>
      </c>
      <c r="BC87" s="11">
        <v>1</v>
      </c>
      <c r="BD87" s="9">
        <v>0</v>
      </c>
      <c r="BE87" s="10">
        <v>0</v>
      </c>
    </row>
    <row r="88" spans="1:57" x14ac:dyDescent="0.2">
      <c r="A88" s="11">
        <v>2007</v>
      </c>
      <c r="B88" s="11">
        <v>511642</v>
      </c>
      <c r="C88" s="11" t="s">
        <v>510</v>
      </c>
      <c r="D88" s="11">
        <v>345</v>
      </c>
      <c r="E88" s="11">
        <v>50005</v>
      </c>
      <c r="F88" s="11" t="s">
        <v>1023</v>
      </c>
      <c r="G88" s="11">
        <v>50005</v>
      </c>
      <c r="H88" s="11" t="s">
        <v>41</v>
      </c>
      <c r="I88" s="11" t="s">
        <v>12</v>
      </c>
      <c r="J88" s="11" t="s">
        <v>164</v>
      </c>
      <c r="K88" s="11" t="s">
        <v>13</v>
      </c>
      <c r="L88" s="11" t="s">
        <v>1022</v>
      </c>
      <c r="M88" s="11" t="s">
        <v>1022</v>
      </c>
      <c r="N88" s="11" t="s">
        <v>1020</v>
      </c>
      <c r="O88" s="11">
        <v>11</v>
      </c>
      <c r="P88" s="11" t="s">
        <v>1021</v>
      </c>
      <c r="Q88" s="11">
        <v>1</v>
      </c>
      <c r="R88" s="11" t="s">
        <v>1020</v>
      </c>
      <c r="S88" s="11">
        <v>10</v>
      </c>
      <c r="T88" s="11" t="s">
        <v>49</v>
      </c>
      <c r="U88" s="11">
        <v>1</v>
      </c>
      <c r="V88" s="11">
        <v>6</v>
      </c>
      <c r="W88" s="11" t="s">
        <v>1491</v>
      </c>
      <c r="X88" s="11"/>
      <c r="Y88" s="11" t="s">
        <v>1490</v>
      </c>
      <c r="Z88" s="11" t="s">
        <v>1489</v>
      </c>
      <c r="AA88" s="11" t="s">
        <v>1488</v>
      </c>
      <c r="AB88" s="11">
        <v>29</v>
      </c>
      <c r="AC88" s="11">
        <v>2665</v>
      </c>
      <c r="AD88" s="11">
        <v>67315</v>
      </c>
      <c r="AE88" s="11" t="s">
        <v>1488</v>
      </c>
      <c r="AF88" s="11">
        <v>50005</v>
      </c>
      <c r="AG88" s="11" t="s">
        <v>41</v>
      </c>
      <c r="AH88" s="11"/>
      <c r="AI88" s="11" t="s">
        <v>1487</v>
      </c>
      <c r="AJ88" s="11">
        <v>1960</v>
      </c>
      <c r="AK88" s="11">
        <v>0</v>
      </c>
      <c r="AL88" s="11">
        <v>0</v>
      </c>
      <c r="AM88" s="11">
        <v>0</v>
      </c>
      <c r="AN88" s="11">
        <v>0</v>
      </c>
      <c r="AO88" s="11">
        <v>0</v>
      </c>
      <c r="AP88" s="11">
        <v>0</v>
      </c>
      <c r="AQ88" s="11">
        <v>0</v>
      </c>
      <c r="AR88" s="11">
        <v>0</v>
      </c>
      <c r="AS88" s="11">
        <v>0</v>
      </c>
      <c r="AT88" s="11" t="s">
        <v>1040</v>
      </c>
      <c r="AU88" s="11"/>
      <c r="AV88" s="11"/>
      <c r="AW88" s="11">
        <v>5</v>
      </c>
      <c r="AX88" s="11">
        <v>5</v>
      </c>
      <c r="AY88" s="11">
        <v>1</v>
      </c>
      <c r="AZ88" s="11">
        <v>1</v>
      </c>
      <c r="BA88" s="11">
        <v>1</v>
      </c>
      <c r="BB88" s="11">
        <v>0</v>
      </c>
      <c r="BC88" s="11">
        <v>1</v>
      </c>
      <c r="BD88" s="9">
        <v>0</v>
      </c>
      <c r="BE88" s="10">
        <v>0</v>
      </c>
    </row>
    <row r="89" spans="1:57" x14ac:dyDescent="0.2">
      <c r="A89" s="11">
        <v>2007</v>
      </c>
      <c r="B89" s="11">
        <v>511667</v>
      </c>
      <c r="C89" s="11" t="s">
        <v>514</v>
      </c>
      <c r="D89" s="11">
        <v>379</v>
      </c>
      <c r="E89" s="11">
        <v>50005</v>
      </c>
      <c r="F89" s="11" t="s">
        <v>1023</v>
      </c>
      <c r="G89" s="11">
        <v>50005</v>
      </c>
      <c r="H89" s="11" t="s">
        <v>41</v>
      </c>
      <c r="I89" s="11" t="s">
        <v>12</v>
      </c>
      <c r="J89" s="11" t="s">
        <v>164</v>
      </c>
      <c r="K89" s="11" t="s">
        <v>13</v>
      </c>
      <c r="L89" s="11" t="s">
        <v>1022</v>
      </c>
      <c r="M89" s="11" t="s">
        <v>1022</v>
      </c>
      <c r="N89" s="11" t="s">
        <v>1020</v>
      </c>
      <c r="O89" s="11">
        <v>11</v>
      </c>
      <c r="P89" s="11" t="s">
        <v>1021</v>
      </c>
      <c r="Q89" s="11">
        <v>1</v>
      </c>
      <c r="R89" s="11" t="s">
        <v>1020</v>
      </c>
      <c r="S89" s="11">
        <v>10</v>
      </c>
      <c r="T89" s="11" t="s">
        <v>49</v>
      </c>
      <c r="U89" s="11">
        <v>1</v>
      </c>
      <c r="V89" s="11">
        <v>6</v>
      </c>
      <c r="W89" s="11" t="s">
        <v>1486</v>
      </c>
      <c r="X89" s="11"/>
      <c r="Y89" s="11" t="s">
        <v>1485</v>
      </c>
      <c r="Z89" s="11" t="s">
        <v>1484</v>
      </c>
      <c r="AA89" s="11" t="s">
        <v>1483</v>
      </c>
      <c r="AB89" s="11">
        <v>65</v>
      </c>
      <c r="AC89" s="11">
        <v>349</v>
      </c>
      <c r="AD89" s="11">
        <v>69278</v>
      </c>
      <c r="AE89" s="11" t="s">
        <v>1483</v>
      </c>
      <c r="AF89" s="11">
        <v>50005</v>
      </c>
      <c r="AG89" s="11" t="s">
        <v>41</v>
      </c>
      <c r="AH89" s="11"/>
      <c r="AI89" s="11" t="s">
        <v>1482</v>
      </c>
      <c r="AJ89" s="11">
        <v>1950</v>
      </c>
      <c r="AK89" s="11">
        <v>0</v>
      </c>
      <c r="AL89" s="11">
        <v>0</v>
      </c>
      <c r="AM89" s="11">
        <v>0</v>
      </c>
      <c r="AN89" s="11">
        <v>0</v>
      </c>
      <c r="AO89" s="11">
        <v>0</v>
      </c>
      <c r="AP89" s="11">
        <v>0</v>
      </c>
      <c r="AQ89" s="11">
        <v>0</v>
      </c>
      <c r="AR89" s="11">
        <v>0</v>
      </c>
      <c r="AS89" s="11">
        <v>0</v>
      </c>
      <c r="AT89" s="11" t="s">
        <v>1040</v>
      </c>
      <c r="AU89" s="11"/>
      <c r="AV89" s="11"/>
      <c r="AW89" s="11">
        <v>5</v>
      </c>
      <c r="AX89" s="11">
        <v>5</v>
      </c>
      <c r="AY89" s="11">
        <v>1</v>
      </c>
      <c r="AZ89" s="11">
        <v>1</v>
      </c>
      <c r="BA89" s="11">
        <v>1</v>
      </c>
      <c r="BB89" s="11">
        <v>0</v>
      </c>
      <c r="BC89" s="11">
        <v>1</v>
      </c>
      <c r="BD89" s="9">
        <v>0</v>
      </c>
      <c r="BE89" s="10">
        <v>0</v>
      </c>
    </row>
    <row r="90" spans="1:57" x14ac:dyDescent="0.2">
      <c r="A90" s="11">
        <v>2007</v>
      </c>
      <c r="B90" s="11">
        <v>511675</v>
      </c>
      <c r="C90" s="11" t="s">
        <v>517</v>
      </c>
      <c r="D90" s="11">
        <v>312</v>
      </c>
      <c r="E90" s="11">
        <v>50005</v>
      </c>
      <c r="F90" s="11" t="s">
        <v>1023</v>
      </c>
      <c r="G90" s="11">
        <v>50005</v>
      </c>
      <c r="H90" s="11" t="s">
        <v>41</v>
      </c>
      <c r="I90" s="11" t="s">
        <v>12</v>
      </c>
      <c r="J90" s="11" t="s">
        <v>164</v>
      </c>
      <c r="K90" s="11" t="s">
        <v>13</v>
      </c>
      <c r="L90" s="11" t="s">
        <v>1022</v>
      </c>
      <c r="M90" s="11" t="s">
        <v>1022</v>
      </c>
      <c r="N90" s="11" t="s">
        <v>1020</v>
      </c>
      <c r="O90" s="11">
        <v>11</v>
      </c>
      <c r="P90" s="11" t="s">
        <v>1021</v>
      </c>
      <c r="Q90" s="11">
        <v>1</v>
      </c>
      <c r="R90" s="11" t="s">
        <v>1020</v>
      </c>
      <c r="S90" s="11">
        <v>10</v>
      </c>
      <c r="T90" s="11" t="s">
        <v>49</v>
      </c>
      <c r="U90" s="11">
        <v>1</v>
      </c>
      <c r="V90" s="11">
        <v>6</v>
      </c>
      <c r="W90" s="11" t="s">
        <v>1481</v>
      </c>
      <c r="X90" s="11"/>
      <c r="Y90" s="11" t="s">
        <v>1480</v>
      </c>
      <c r="Z90" s="11" t="s">
        <v>1479</v>
      </c>
      <c r="AA90" s="11" t="s">
        <v>1478</v>
      </c>
      <c r="AB90" s="11">
        <v>5</v>
      </c>
      <c r="AC90" s="11">
        <v>2607</v>
      </c>
      <c r="AD90" s="11">
        <v>67197</v>
      </c>
      <c r="AE90" s="11" t="s">
        <v>1478</v>
      </c>
      <c r="AF90" s="11">
        <v>50005</v>
      </c>
      <c r="AG90" s="11" t="s">
        <v>41</v>
      </c>
      <c r="AH90" s="11"/>
      <c r="AI90" s="11" t="s">
        <v>1477</v>
      </c>
      <c r="AJ90" s="11">
        <v>1960</v>
      </c>
      <c r="AK90" s="11">
        <v>0</v>
      </c>
      <c r="AL90" s="11">
        <v>0</v>
      </c>
      <c r="AM90" s="11">
        <v>0</v>
      </c>
      <c r="AN90" s="11">
        <v>0</v>
      </c>
      <c r="AO90" s="11">
        <v>0</v>
      </c>
      <c r="AP90" s="11">
        <v>0</v>
      </c>
      <c r="AQ90" s="11">
        <v>0</v>
      </c>
      <c r="AR90" s="11">
        <v>0</v>
      </c>
      <c r="AS90" s="11">
        <v>0</v>
      </c>
      <c r="AT90" s="11" t="s">
        <v>1040</v>
      </c>
      <c r="AU90" s="11"/>
      <c r="AV90" s="11"/>
      <c r="AW90" s="11">
        <v>5</v>
      </c>
      <c r="AX90" s="11">
        <v>5</v>
      </c>
      <c r="AY90" s="11">
        <v>1</v>
      </c>
      <c r="AZ90" s="11">
        <v>1</v>
      </c>
      <c r="BA90" s="11">
        <v>1</v>
      </c>
      <c r="BB90" s="11">
        <v>0</v>
      </c>
      <c r="BC90" s="11">
        <v>1</v>
      </c>
      <c r="BD90" s="9">
        <v>0</v>
      </c>
      <c r="BE90" s="10">
        <v>0</v>
      </c>
    </row>
    <row r="91" spans="1:57" x14ac:dyDescent="0.2">
      <c r="A91" s="11">
        <v>2007</v>
      </c>
      <c r="B91" s="11">
        <v>511725</v>
      </c>
      <c r="C91" s="11" t="s">
        <v>519</v>
      </c>
      <c r="D91" s="11">
        <v>244</v>
      </c>
      <c r="E91" s="11">
        <v>50005</v>
      </c>
      <c r="F91" s="11" t="s">
        <v>1023</v>
      </c>
      <c r="G91" s="11">
        <v>50005</v>
      </c>
      <c r="H91" s="11" t="s">
        <v>41</v>
      </c>
      <c r="I91" s="11" t="s">
        <v>12</v>
      </c>
      <c r="J91" s="11" t="s">
        <v>164</v>
      </c>
      <c r="K91" s="11" t="s">
        <v>13</v>
      </c>
      <c r="L91" s="11" t="s">
        <v>1022</v>
      </c>
      <c r="M91" s="11" t="s">
        <v>1022</v>
      </c>
      <c r="N91" s="11" t="s">
        <v>1020</v>
      </c>
      <c r="O91" s="11">
        <v>11</v>
      </c>
      <c r="P91" s="11" t="s">
        <v>1021</v>
      </c>
      <c r="Q91" s="11">
        <v>1</v>
      </c>
      <c r="R91" s="11" t="s">
        <v>1020</v>
      </c>
      <c r="S91" s="11">
        <v>11</v>
      </c>
      <c r="T91" s="11" t="s">
        <v>15</v>
      </c>
      <c r="U91" s="11">
        <v>0</v>
      </c>
      <c r="V91" s="11">
        <v>6</v>
      </c>
      <c r="W91" s="11" t="s">
        <v>1476</v>
      </c>
      <c r="X91" s="11"/>
      <c r="Y91" s="11" t="s">
        <v>1475</v>
      </c>
      <c r="Z91" s="11" t="s">
        <v>1474</v>
      </c>
      <c r="AA91" s="11" t="s">
        <v>1473</v>
      </c>
      <c r="AB91" s="11">
        <v>19</v>
      </c>
      <c r="AC91" s="11">
        <v>617</v>
      </c>
      <c r="AD91" s="11">
        <v>63563</v>
      </c>
      <c r="AE91" s="11" t="s">
        <v>1473</v>
      </c>
      <c r="AF91" s="11">
        <v>50005</v>
      </c>
      <c r="AG91" s="11" t="s">
        <v>41</v>
      </c>
      <c r="AH91" s="11"/>
      <c r="AI91" s="11" t="s">
        <v>1472</v>
      </c>
      <c r="AJ91" s="11">
        <v>1960</v>
      </c>
      <c r="AK91" s="11">
        <v>0</v>
      </c>
      <c r="AL91" s="11">
        <v>0</v>
      </c>
      <c r="AM91" s="11">
        <v>0</v>
      </c>
      <c r="AN91" s="11">
        <v>0</v>
      </c>
      <c r="AO91" s="11">
        <v>0</v>
      </c>
      <c r="AP91" s="11">
        <v>0</v>
      </c>
      <c r="AQ91" s="11">
        <v>0</v>
      </c>
      <c r="AR91" s="11">
        <v>0</v>
      </c>
      <c r="AS91" s="11">
        <v>0</v>
      </c>
      <c r="AT91" s="11" t="s">
        <v>1040</v>
      </c>
      <c r="AU91" s="11"/>
      <c r="AV91" s="11"/>
      <c r="AW91" s="11">
        <v>5</v>
      </c>
      <c r="AX91" s="11">
        <v>5</v>
      </c>
      <c r="AY91" s="11">
        <v>1</v>
      </c>
      <c r="AZ91" s="11">
        <v>1</v>
      </c>
      <c r="BA91" s="11">
        <v>1</v>
      </c>
      <c r="BB91" s="11">
        <v>0</v>
      </c>
      <c r="BC91" s="11">
        <v>1</v>
      </c>
      <c r="BD91" s="9">
        <v>0</v>
      </c>
      <c r="BE91" s="10">
        <v>0</v>
      </c>
    </row>
    <row r="92" spans="1:57" x14ac:dyDescent="0.2">
      <c r="A92" s="11">
        <v>2007</v>
      </c>
      <c r="B92" s="11">
        <v>511782</v>
      </c>
      <c r="C92" s="11" t="s">
        <v>150</v>
      </c>
      <c r="D92" s="11">
        <v>257</v>
      </c>
      <c r="E92" s="11">
        <v>50005</v>
      </c>
      <c r="F92" s="11" t="s">
        <v>1023</v>
      </c>
      <c r="G92" s="11">
        <v>50005</v>
      </c>
      <c r="H92" s="11" t="s">
        <v>41</v>
      </c>
      <c r="I92" s="11" t="s">
        <v>12</v>
      </c>
      <c r="J92" s="11" t="s">
        <v>14</v>
      </c>
      <c r="K92" s="11" t="s">
        <v>13</v>
      </c>
      <c r="L92" s="11" t="s">
        <v>1022</v>
      </c>
      <c r="M92" s="11" t="s">
        <v>1022</v>
      </c>
      <c r="N92" s="11" t="s">
        <v>1020</v>
      </c>
      <c r="O92" s="11">
        <v>11</v>
      </c>
      <c r="P92" s="11" t="s">
        <v>1021</v>
      </c>
      <c r="Q92" s="11">
        <v>1</v>
      </c>
      <c r="R92" s="11" t="s">
        <v>1020</v>
      </c>
      <c r="S92" s="11">
        <v>10</v>
      </c>
      <c r="T92" s="11" t="s">
        <v>49</v>
      </c>
      <c r="U92" s="11">
        <v>1</v>
      </c>
      <c r="V92" s="11">
        <v>6</v>
      </c>
      <c r="W92" s="11" t="s">
        <v>1471</v>
      </c>
      <c r="X92" s="11"/>
      <c r="Y92" s="11" t="s">
        <v>1470</v>
      </c>
      <c r="Z92" s="11" t="s">
        <v>1469</v>
      </c>
      <c r="AA92" s="11" t="s">
        <v>1468</v>
      </c>
      <c r="AB92" s="11">
        <v>2</v>
      </c>
      <c r="AC92" s="11">
        <v>404</v>
      </c>
      <c r="AD92" s="11">
        <v>66870</v>
      </c>
      <c r="AE92" s="11" t="s">
        <v>1468</v>
      </c>
      <c r="AF92" s="11">
        <v>50005</v>
      </c>
      <c r="AG92" s="11" t="s">
        <v>41</v>
      </c>
      <c r="AH92" s="11"/>
      <c r="AI92" s="11" t="s">
        <v>1467</v>
      </c>
      <c r="AJ92" s="11">
        <v>1960</v>
      </c>
      <c r="AK92" s="11">
        <v>0</v>
      </c>
      <c r="AL92" s="11">
        <v>1</v>
      </c>
      <c r="AM92" s="11">
        <v>1</v>
      </c>
      <c r="AN92" s="11">
        <v>0</v>
      </c>
      <c r="AO92" s="11">
        <v>0</v>
      </c>
      <c r="AP92" s="11">
        <v>0</v>
      </c>
      <c r="AQ92" s="11">
        <v>0</v>
      </c>
      <c r="AR92" s="11">
        <v>0</v>
      </c>
      <c r="AS92" s="11">
        <v>0</v>
      </c>
      <c r="AT92" s="11" t="s">
        <v>1014</v>
      </c>
      <c r="AU92" s="11"/>
      <c r="AV92" s="11"/>
      <c r="AW92" s="11">
        <v>5</v>
      </c>
      <c r="AX92" s="11">
        <v>5</v>
      </c>
      <c r="AY92" s="11">
        <v>1</v>
      </c>
      <c r="AZ92" s="11">
        <v>1</v>
      </c>
      <c r="BA92" s="11">
        <v>2</v>
      </c>
      <c r="BB92" s="11">
        <v>1</v>
      </c>
      <c r="BC92" s="11">
        <v>1</v>
      </c>
      <c r="BD92" s="9">
        <v>0</v>
      </c>
      <c r="BE92" s="10">
        <v>0</v>
      </c>
    </row>
    <row r="93" spans="1:57" x14ac:dyDescent="0.2">
      <c r="A93" s="11">
        <v>2007</v>
      </c>
      <c r="B93" s="11">
        <v>511790</v>
      </c>
      <c r="C93" s="11" t="s">
        <v>45</v>
      </c>
      <c r="D93" s="11">
        <v>167</v>
      </c>
      <c r="E93" s="11">
        <v>50005</v>
      </c>
      <c r="F93" s="11" t="s">
        <v>1023</v>
      </c>
      <c r="G93" s="11">
        <v>50005</v>
      </c>
      <c r="H93" s="11" t="s">
        <v>41</v>
      </c>
      <c r="I93" s="11" t="s">
        <v>12</v>
      </c>
      <c r="J93" s="11" t="s">
        <v>14</v>
      </c>
      <c r="K93" s="11" t="s">
        <v>13</v>
      </c>
      <c r="L93" s="11" t="s">
        <v>1022</v>
      </c>
      <c r="M93" s="11" t="s">
        <v>1022</v>
      </c>
      <c r="N93" s="11" t="s">
        <v>1020</v>
      </c>
      <c r="O93" s="11">
        <v>11</v>
      </c>
      <c r="P93" s="11" t="s">
        <v>1021</v>
      </c>
      <c r="Q93" s="11">
        <v>1</v>
      </c>
      <c r="R93" s="11" t="s">
        <v>1020</v>
      </c>
      <c r="S93" s="11">
        <v>11</v>
      </c>
      <c r="T93" s="11" t="s">
        <v>15</v>
      </c>
      <c r="U93" s="11">
        <v>0</v>
      </c>
      <c r="V93" s="11">
        <v>6</v>
      </c>
      <c r="W93" s="11" t="s">
        <v>1466</v>
      </c>
      <c r="X93" s="11"/>
      <c r="Y93" s="11" t="s">
        <v>1465</v>
      </c>
      <c r="Z93" s="11" t="s">
        <v>1464</v>
      </c>
      <c r="AA93" s="11" t="s">
        <v>1463</v>
      </c>
      <c r="AB93" s="11">
        <v>35</v>
      </c>
      <c r="AC93" s="11">
        <v>2981</v>
      </c>
      <c r="AD93" s="11">
        <v>67659</v>
      </c>
      <c r="AE93" s="11" t="s">
        <v>1462</v>
      </c>
      <c r="AF93" s="11">
        <v>50005</v>
      </c>
      <c r="AG93" s="11" t="s">
        <v>41</v>
      </c>
      <c r="AH93" s="11"/>
      <c r="AI93" s="11"/>
      <c r="AJ93" s="11">
        <v>1950</v>
      </c>
      <c r="AK93" s="11">
        <v>0</v>
      </c>
      <c r="AL93" s="11">
        <v>1</v>
      </c>
      <c r="AM93" s="11">
        <v>1</v>
      </c>
      <c r="AN93" s="11">
        <v>0</v>
      </c>
      <c r="AO93" s="11">
        <v>0</v>
      </c>
      <c r="AP93" s="11">
        <v>0</v>
      </c>
      <c r="AQ93" s="11">
        <v>0</v>
      </c>
      <c r="AR93" s="11">
        <v>0</v>
      </c>
      <c r="AS93" s="11">
        <v>0</v>
      </c>
      <c r="AT93" s="11" t="s">
        <v>1014</v>
      </c>
      <c r="AU93" s="11"/>
      <c r="AV93" s="11"/>
      <c r="AW93" s="11">
        <v>5</v>
      </c>
      <c r="AX93" s="11">
        <v>5</v>
      </c>
      <c r="AY93" s="11">
        <v>1</v>
      </c>
      <c r="AZ93" s="11">
        <v>1</v>
      </c>
      <c r="BA93" s="11">
        <v>2</v>
      </c>
      <c r="BB93" s="11">
        <v>1</v>
      </c>
      <c r="BC93" s="11">
        <v>1</v>
      </c>
      <c r="BD93" s="9">
        <v>0</v>
      </c>
      <c r="BE93" s="10">
        <v>0</v>
      </c>
    </row>
    <row r="94" spans="1:57" x14ac:dyDescent="0.2">
      <c r="A94" s="11">
        <v>2007</v>
      </c>
      <c r="B94" s="11">
        <v>511865</v>
      </c>
      <c r="C94" s="11" t="s">
        <v>156</v>
      </c>
      <c r="D94" s="11">
        <v>218</v>
      </c>
      <c r="E94" s="11">
        <v>50005</v>
      </c>
      <c r="F94" s="11" t="s">
        <v>1023</v>
      </c>
      <c r="G94" s="11">
        <v>50005</v>
      </c>
      <c r="H94" s="11" t="s">
        <v>41</v>
      </c>
      <c r="I94" s="11" t="s">
        <v>12</v>
      </c>
      <c r="J94" s="11" t="s">
        <v>14</v>
      </c>
      <c r="K94" s="11" t="s">
        <v>13</v>
      </c>
      <c r="L94" s="11" t="s">
        <v>1022</v>
      </c>
      <c r="M94" s="11" t="s">
        <v>1022</v>
      </c>
      <c r="N94" s="11" t="s">
        <v>1020</v>
      </c>
      <c r="O94" s="11">
        <v>11</v>
      </c>
      <c r="P94" s="11" t="s">
        <v>1021</v>
      </c>
      <c r="Q94" s="11">
        <v>1</v>
      </c>
      <c r="R94" s="11" t="s">
        <v>1020</v>
      </c>
      <c r="S94" s="11">
        <v>10</v>
      </c>
      <c r="T94" s="11" t="s">
        <v>49</v>
      </c>
      <c r="U94" s="11">
        <v>1</v>
      </c>
      <c r="V94" s="11">
        <v>6</v>
      </c>
      <c r="W94" s="11" t="s">
        <v>1461</v>
      </c>
      <c r="X94" s="11"/>
      <c r="Y94" s="11" t="s">
        <v>1460</v>
      </c>
      <c r="Z94" s="11" t="s">
        <v>1459</v>
      </c>
      <c r="AA94" s="11" t="s">
        <v>1458</v>
      </c>
      <c r="AB94" s="11">
        <v>31</v>
      </c>
      <c r="AC94" s="11">
        <v>2524</v>
      </c>
      <c r="AD94" s="11">
        <v>67726</v>
      </c>
      <c r="AE94" s="11" t="s">
        <v>1458</v>
      </c>
      <c r="AF94" s="11">
        <v>50005</v>
      </c>
      <c r="AG94" s="11" t="s">
        <v>41</v>
      </c>
      <c r="AH94" s="11"/>
      <c r="AI94" s="11" t="s">
        <v>1457</v>
      </c>
      <c r="AJ94" s="11">
        <v>1960</v>
      </c>
      <c r="AK94" s="11">
        <v>0</v>
      </c>
      <c r="AL94" s="11">
        <v>1</v>
      </c>
      <c r="AM94" s="11">
        <v>1</v>
      </c>
      <c r="AN94" s="11">
        <v>0</v>
      </c>
      <c r="AO94" s="11">
        <v>0</v>
      </c>
      <c r="AP94" s="11">
        <v>0</v>
      </c>
      <c r="AQ94" s="11">
        <v>0</v>
      </c>
      <c r="AR94" s="11">
        <v>0</v>
      </c>
      <c r="AS94" s="11">
        <v>0</v>
      </c>
      <c r="AT94" s="11" t="s">
        <v>1014</v>
      </c>
      <c r="AU94" s="11"/>
      <c r="AV94" s="11"/>
      <c r="AW94" s="11">
        <v>5</v>
      </c>
      <c r="AX94" s="11">
        <v>5</v>
      </c>
      <c r="AY94" s="11">
        <v>1</v>
      </c>
      <c r="AZ94" s="11">
        <v>1</v>
      </c>
      <c r="BA94" s="11">
        <v>2</v>
      </c>
      <c r="BB94" s="11">
        <v>1</v>
      </c>
      <c r="BC94" s="11">
        <v>1</v>
      </c>
      <c r="BD94" s="9">
        <v>0</v>
      </c>
      <c r="BE94" s="10">
        <v>0</v>
      </c>
    </row>
    <row r="95" spans="1:57" x14ac:dyDescent="0.2">
      <c r="A95" s="11">
        <v>2007</v>
      </c>
      <c r="B95" s="11">
        <v>511881</v>
      </c>
      <c r="C95" s="11" t="s">
        <v>157</v>
      </c>
      <c r="D95" s="11">
        <v>273</v>
      </c>
      <c r="E95" s="11">
        <v>50005</v>
      </c>
      <c r="F95" s="11" t="s">
        <v>1023</v>
      </c>
      <c r="G95" s="11">
        <v>50005</v>
      </c>
      <c r="H95" s="11" t="s">
        <v>41</v>
      </c>
      <c r="I95" s="11" t="s">
        <v>12</v>
      </c>
      <c r="J95" s="11" t="s">
        <v>14</v>
      </c>
      <c r="K95" s="11" t="s">
        <v>13</v>
      </c>
      <c r="L95" s="11" t="s">
        <v>1022</v>
      </c>
      <c r="M95" s="11" t="s">
        <v>1022</v>
      </c>
      <c r="N95" s="11" t="s">
        <v>1020</v>
      </c>
      <c r="O95" s="11">
        <v>11</v>
      </c>
      <c r="P95" s="11" t="s">
        <v>1021</v>
      </c>
      <c r="Q95" s="11">
        <v>1</v>
      </c>
      <c r="R95" s="11" t="s">
        <v>1020</v>
      </c>
      <c r="S95" s="11">
        <v>10</v>
      </c>
      <c r="T95" s="11" t="s">
        <v>49</v>
      </c>
      <c r="U95" s="11">
        <v>1</v>
      </c>
      <c r="V95" s="11">
        <v>6</v>
      </c>
      <c r="W95" s="11" t="s">
        <v>1456</v>
      </c>
      <c r="X95" s="11"/>
      <c r="Y95" s="11" t="s">
        <v>1455</v>
      </c>
      <c r="Z95" s="11" t="s">
        <v>1454</v>
      </c>
      <c r="AA95" s="11" t="s">
        <v>1453</v>
      </c>
      <c r="AB95" s="11">
        <v>24</v>
      </c>
      <c r="AC95" s="11">
        <v>1033</v>
      </c>
      <c r="AD95" s="11">
        <v>64955</v>
      </c>
      <c r="AE95" s="11" t="s">
        <v>1453</v>
      </c>
      <c r="AF95" s="11">
        <v>50005</v>
      </c>
      <c r="AG95" s="11" t="s">
        <v>41</v>
      </c>
      <c r="AH95" s="11"/>
      <c r="AI95" s="11" t="s">
        <v>1452</v>
      </c>
      <c r="AJ95" s="11">
        <v>1950</v>
      </c>
      <c r="AK95" s="11">
        <v>0</v>
      </c>
      <c r="AL95" s="11">
        <v>0</v>
      </c>
      <c r="AM95" s="11">
        <v>0</v>
      </c>
      <c r="AN95" s="11">
        <v>0</v>
      </c>
      <c r="AO95" s="11">
        <v>0</v>
      </c>
      <c r="AP95" s="11">
        <v>0</v>
      </c>
      <c r="AQ95" s="11">
        <v>0</v>
      </c>
      <c r="AR95" s="11">
        <v>0</v>
      </c>
      <c r="AS95" s="11">
        <v>0</v>
      </c>
      <c r="AT95" s="11" t="s">
        <v>1040</v>
      </c>
      <c r="AU95" s="11"/>
      <c r="AV95" s="11"/>
      <c r="AW95" s="11">
        <v>5</v>
      </c>
      <c r="AX95" s="11">
        <v>5</v>
      </c>
      <c r="AY95" s="11">
        <v>1</v>
      </c>
      <c r="AZ95" s="11">
        <v>1</v>
      </c>
      <c r="BA95" s="11">
        <v>2</v>
      </c>
      <c r="BB95" s="11">
        <v>0</v>
      </c>
      <c r="BC95" s="11">
        <v>1</v>
      </c>
      <c r="BD95" s="9">
        <v>0</v>
      </c>
      <c r="BE95" s="10">
        <v>0</v>
      </c>
    </row>
    <row r="96" spans="1:57" x14ac:dyDescent="0.2">
      <c r="A96" s="11">
        <v>2007</v>
      </c>
      <c r="B96" s="11">
        <v>511907</v>
      </c>
      <c r="C96" s="11" t="s">
        <v>158</v>
      </c>
      <c r="D96" s="11">
        <v>158</v>
      </c>
      <c r="E96" s="11">
        <v>50005</v>
      </c>
      <c r="F96" s="11" t="s">
        <v>1023</v>
      </c>
      <c r="G96" s="11">
        <v>50005</v>
      </c>
      <c r="H96" s="11" t="s">
        <v>41</v>
      </c>
      <c r="I96" s="11" t="s">
        <v>12</v>
      </c>
      <c r="J96" s="11" t="s">
        <v>14</v>
      </c>
      <c r="K96" s="11" t="s">
        <v>13</v>
      </c>
      <c r="L96" s="11" t="s">
        <v>1022</v>
      </c>
      <c r="M96" s="11" t="s">
        <v>1022</v>
      </c>
      <c r="N96" s="11" t="s">
        <v>1020</v>
      </c>
      <c r="O96" s="11">
        <v>11</v>
      </c>
      <c r="P96" s="11" t="s">
        <v>1021</v>
      </c>
      <c r="Q96" s="11">
        <v>1</v>
      </c>
      <c r="R96" s="11" t="s">
        <v>1020</v>
      </c>
      <c r="S96" s="11">
        <v>10</v>
      </c>
      <c r="T96" s="11" t="s">
        <v>49</v>
      </c>
      <c r="U96" s="11">
        <v>1</v>
      </c>
      <c r="V96" s="11">
        <v>6</v>
      </c>
      <c r="W96" s="11" t="s">
        <v>1451</v>
      </c>
      <c r="X96" s="11"/>
      <c r="Y96" s="11" t="s">
        <v>1450</v>
      </c>
      <c r="Z96" s="11" t="s">
        <v>1449</v>
      </c>
      <c r="AA96" s="11" t="s">
        <v>1448</v>
      </c>
      <c r="AB96" s="11">
        <v>65</v>
      </c>
      <c r="AC96" s="11">
        <v>803</v>
      </c>
      <c r="AD96" s="11">
        <v>62266</v>
      </c>
      <c r="AE96" s="11" t="s">
        <v>1448</v>
      </c>
      <c r="AF96" s="11">
        <v>50005</v>
      </c>
      <c r="AG96" s="11" t="s">
        <v>41</v>
      </c>
      <c r="AH96" s="11"/>
      <c r="AI96" s="11" t="s">
        <v>1447</v>
      </c>
      <c r="AJ96" s="11">
        <v>1960</v>
      </c>
      <c r="AK96" s="11">
        <v>0</v>
      </c>
      <c r="AL96" s="11">
        <v>0</v>
      </c>
      <c r="AM96" s="11">
        <v>0</v>
      </c>
      <c r="AN96" s="11">
        <v>0</v>
      </c>
      <c r="AO96" s="11">
        <v>0</v>
      </c>
      <c r="AP96" s="11">
        <v>0</v>
      </c>
      <c r="AQ96" s="11">
        <v>0</v>
      </c>
      <c r="AR96" s="11">
        <v>0</v>
      </c>
      <c r="AS96" s="11">
        <v>0</v>
      </c>
      <c r="AT96" s="11" t="s">
        <v>1040</v>
      </c>
      <c r="AU96" s="11"/>
      <c r="AV96" s="11"/>
      <c r="AW96" s="11">
        <v>5</v>
      </c>
      <c r="AX96" s="11">
        <v>5</v>
      </c>
      <c r="AY96" s="11">
        <v>1</v>
      </c>
      <c r="AZ96" s="11">
        <v>1</v>
      </c>
      <c r="BA96" s="11">
        <v>2</v>
      </c>
      <c r="BB96" s="11">
        <v>0</v>
      </c>
      <c r="BC96" s="11">
        <v>1</v>
      </c>
      <c r="BD96" s="9">
        <v>0</v>
      </c>
      <c r="BE96" s="10">
        <v>0</v>
      </c>
    </row>
    <row r="97" spans="1:57" x14ac:dyDescent="0.2">
      <c r="A97" s="11">
        <v>2007</v>
      </c>
      <c r="B97" s="11">
        <v>511931</v>
      </c>
      <c r="C97" s="11" t="s">
        <v>47</v>
      </c>
      <c r="D97" s="11">
        <v>205</v>
      </c>
      <c r="E97" s="11">
        <v>50005</v>
      </c>
      <c r="F97" s="11" t="s">
        <v>1023</v>
      </c>
      <c r="G97" s="11">
        <v>50005</v>
      </c>
      <c r="H97" s="11" t="s">
        <v>41</v>
      </c>
      <c r="I97" s="11" t="s">
        <v>12</v>
      </c>
      <c r="J97" s="11" t="s">
        <v>14</v>
      </c>
      <c r="K97" s="11" t="s">
        <v>13</v>
      </c>
      <c r="L97" s="11" t="s">
        <v>1022</v>
      </c>
      <c r="M97" s="11" t="s">
        <v>1022</v>
      </c>
      <c r="N97" s="11" t="s">
        <v>1020</v>
      </c>
      <c r="O97" s="11">
        <v>11</v>
      </c>
      <c r="P97" s="11" t="s">
        <v>1021</v>
      </c>
      <c r="Q97" s="11">
        <v>1</v>
      </c>
      <c r="R97" s="11" t="s">
        <v>1020</v>
      </c>
      <c r="S97" s="11">
        <v>11</v>
      </c>
      <c r="T97" s="11" t="s">
        <v>15</v>
      </c>
      <c r="U97" s="11">
        <v>0</v>
      </c>
      <c r="V97" s="11">
        <v>6</v>
      </c>
      <c r="W97" s="11" t="s">
        <v>1446</v>
      </c>
      <c r="X97" s="11"/>
      <c r="Y97" s="11" t="s">
        <v>1445</v>
      </c>
      <c r="Z97" s="11" t="s">
        <v>1444</v>
      </c>
      <c r="AA97" s="11" t="s">
        <v>1443</v>
      </c>
      <c r="AB97" s="11">
        <v>46</v>
      </c>
      <c r="AC97" s="11">
        <v>2860</v>
      </c>
      <c r="AD97" s="11">
        <v>67623</v>
      </c>
      <c r="AE97" s="11" t="s">
        <v>1443</v>
      </c>
      <c r="AF97" s="11">
        <v>50005</v>
      </c>
      <c r="AG97" s="11" t="s">
        <v>41</v>
      </c>
      <c r="AH97" s="11"/>
      <c r="AI97" s="11" t="s">
        <v>1442</v>
      </c>
      <c r="AJ97" s="11">
        <v>1960</v>
      </c>
      <c r="AK97" s="11">
        <v>0</v>
      </c>
      <c r="AL97" s="11">
        <v>1</v>
      </c>
      <c r="AM97" s="11">
        <v>1</v>
      </c>
      <c r="AN97" s="11">
        <v>0</v>
      </c>
      <c r="AO97" s="11">
        <v>0</v>
      </c>
      <c r="AP97" s="11">
        <v>0</v>
      </c>
      <c r="AQ97" s="11">
        <v>0</v>
      </c>
      <c r="AR97" s="11">
        <v>0</v>
      </c>
      <c r="AS97" s="11">
        <v>0</v>
      </c>
      <c r="AT97" s="11" t="s">
        <v>1014</v>
      </c>
      <c r="AU97" s="11"/>
      <c r="AV97" s="11"/>
      <c r="AW97" s="11">
        <v>5</v>
      </c>
      <c r="AX97" s="11">
        <v>5</v>
      </c>
      <c r="AY97" s="11">
        <v>1</v>
      </c>
      <c r="AZ97" s="11">
        <v>1</v>
      </c>
      <c r="BA97" s="11">
        <v>2</v>
      </c>
      <c r="BB97" s="11">
        <v>1</v>
      </c>
      <c r="BC97" s="11">
        <v>1</v>
      </c>
      <c r="BD97" s="9">
        <v>0</v>
      </c>
      <c r="BE97" s="10">
        <v>0</v>
      </c>
    </row>
    <row r="98" spans="1:57" x14ac:dyDescent="0.2">
      <c r="A98" s="11">
        <v>2007</v>
      </c>
      <c r="B98" s="11">
        <v>511949</v>
      </c>
      <c r="C98" s="11" t="s">
        <v>160</v>
      </c>
      <c r="D98" s="11">
        <v>409</v>
      </c>
      <c r="E98" s="11">
        <v>50005</v>
      </c>
      <c r="F98" s="11" t="s">
        <v>1023</v>
      </c>
      <c r="G98" s="11">
        <v>50005</v>
      </c>
      <c r="H98" s="11" t="s">
        <v>41</v>
      </c>
      <c r="I98" s="11" t="s">
        <v>12</v>
      </c>
      <c r="J98" s="11" t="s">
        <v>14</v>
      </c>
      <c r="K98" s="11" t="s">
        <v>13</v>
      </c>
      <c r="L98" s="11" t="s">
        <v>1022</v>
      </c>
      <c r="M98" s="11" t="s">
        <v>1022</v>
      </c>
      <c r="N98" s="11" t="s">
        <v>1020</v>
      </c>
      <c r="O98" s="11">
        <v>11</v>
      </c>
      <c r="P98" s="11" t="s">
        <v>1021</v>
      </c>
      <c r="Q98" s="11">
        <v>1</v>
      </c>
      <c r="R98" s="11" t="s">
        <v>1020</v>
      </c>
      <c r="S98" s="11">
        <v>10</v>
      </c>
      <c r="T98" s="11" t="s">
        <v>49</v>
      </c>
      <c r="U98" s="11">
        <v>1</v>
      </c>
      <c r="V98" s="11">
        <v>6</v>
      </c>
      <c r="W98" s="11" t="s">
        <v>1441</v>
      </c>
      <c r="X98" s="11"/>
      <c r="Y98" s="11" t="s">
        <v>1440</v>
      </c>
      <c r="Z98" s="11" t="s">
        <v>1439</v>
      </c>
      <c r="AA98" s="11" t="s">
        <v>1438</v>
      </c>
      <c r="AB98" s="11">
        <v>15</v>
      </c>
      <c r="AC98" s="11">
        <v>2682</v>
      </c>
      <c r="AD98" s="11">
        <v>67328</v>
      </c>
      <c r="AE98" s="11" t="s">
        <v>1438</v>
      </c>
      <c r="AF98" s="11">
        <v>50005</v>
      </c>
      <c r="AG98" s="11" t="s">
        <v>41</v>
      </c>
      <c r="AH98" s="11"/>
      <c r="AI98" s="11" t="s">
        <v>1437</v>
      </c>
      <c r="AJ98" s="11">
        <v>1960</v>
      </c>
      <c r="AK98" s="11">
        <v>0</v>
      </c>
      <c r="AL98" s="11">
        <v>0</v>
      </c>
      <c r="AM98" s="11">
        <v>0</v>
      </c>
      <c r="AN98" s="11">
        <v>0</v>
      </c>
      <c r="AO98" s="11">
        <v>0</v>
      </c>
      <c r="AP98" s="11">
        <v>0</v>
      </c>
      <c r="AQ98" s="11">
        <v>0</v>
      </c>
      <c r="AR98" s="11">
        <v>0</v>
      </c>
      <c r="AS98" s="11">
        <v>0</v>
      </c>
      <c r="AT98" s="11" t="s">
        <v>1040</v>
      </c>
      <c r="AU98" s="11"/>
      <c r="AV98" s="11"/>
      <c r="AW98" s="11">
        <v>5</v>
      </c>
      <c r="AX98" s="11">
        <v>5</v>
      </c>
      <c r="AY98" s="11">
        <v>1</v>
      </c>
      <c r="AZ98" s="11">
        <v>1</v>
      </c>
      <c r="BA98" s="11">
        <v>2</v>
      </c>
      <c r="BB98" s="11">
        <v>0</v>
      </c>
      <c r="BC98" s="11">
        <v>1</v>
      </c>
      <c r="BD98" s="9">
        <v>0</v>
      </c>
      <c r="BE98" s="10">
        <v>0</v>
      </c>
    </row>
    <row r="99" spans="1:57" x14ac:dyDescent="0.2">
      <c r="A99" s="11">
        <v>2007</v>
      </c>
      <c r="B99" s="11">
        <v>511998</v>
      </c>
      <c r="C99" s="11" t="s">
        <v>42</v>
      </c>
      <c r="D99" s="11">
        <v>133</v>
      </c>
      <c r="E99" s="11">
        <v>50005</v>
      </c>
      <c r="F99" s="11" t="s">
        <v>1023</v>
      </c>
      <c r="G99" s="11">
        <v>50005</v>
      </c>
      <c r="H99" s="11" t="s">
        <v>41</v>
      </c>
      <c r="I99" s="11" t="s">
        <v>12</v>
      </c>
      <c r="J99" s="11" t="s">
        <v>14</v>
      </c>
      <c r="K99" s="11" t="s">
        <v>13</v>
      </c>
      <c r="L99" s="11" t="s">
        <v>1022</v>
      </c>
      <c r="M99" s="11" t="s">
        <v>1022</v>
      </c>
      <c r="N99" s="11" t="s">
        <v>1020</v>
      </c>
      <c r="O99" s="11">
        <v>11</v>
      </c>
      <c r="P99" s="11" t="s">
        <v>1021</v>
      </c>
      <c r="Q99" s="11">
        <v>1</v>
      </c>
      <c r="R99" s="11" t="s">
        <v>1020</v>
      </c>
      <c r="S99" s="11">
        <v>11</v>
      </c>
      <c r="T99" s="11" t="s">
        <v>15</v>
      </c>
      <c r="U99" s="11">
        <v>0</v>
      </c>
      <c r="V99" s="11">
        <v>6</v>
      </c>
      <c r="W99" s="11" t="s">
        <v>1436</v>
      </c>
      <c r="X99" s="11"/>
      <c r="Y99" s="11" t="s">
        <v>1435</v>
      </c>
      <c r="Z99" s="11" t="s">
        <v>1434</v>
      </c>
      <c r="AA99" s="11" t="s">
        <v>1433</v>
      </c>
      <c r="AB99" s="11">
        <v>35</v>
      </c>
      <c r="AC99" s="11">
        <v>101</v>
      </c>
      <c r="AD99" s="11">
        <v>69028</v>
      </c>
      <c r="AE99" s="11" t="s">
        <v>1433</v>
      </c>
      <c r="AF99" s="11">
        <v>50005</v>
      </c>
      <c r="AG99" s="11" t="s">
        <v>41</v>
      </c>
      <c r="AH99" s="11"/>
      <c r="AI99" s="11" t="s">
        <v>1432</v>
      </c>
      <c r="AJ99" s="11">
        <v>1960</v>
      </c>
      <c r="AK99" s="11">
        <v>0</v>
      </c>
      <c r="AL99" s="11">
        <v>0</v>
      </c>
      <c r="AM99" s="11">
        <v>0</v>
      </c>
      <c r="AN99" s="11">
        <v>0</v>
      </c>
      <c r="AO99" s="11">
        <v>0</v>
      </c>
      <c r="AP99" s="11">
        <v>0</v>
      </c>
      <c r="AQ99" s="11">
        <v>0</v>
      </c>
      <c r="AR99" s="11">
        <v>0</v>
      </c>
      <c r="AS99" s="11">
        <v>0</v>
      </c>
      <c r="AT99" s="11" t="s">
        <v>1040</v>
      </c>
      <c r="AU99" s="11"/>
      <c r="AV99" s="11"/>
      <c r="AW99" s="11">
        <v>5</v>
      </c>
      <c r="AX99" s="11">
        <v>5</v>
      </c>
      <c r="AY99" s="11">
        <v>1</v>
      </c>
      <c r="AZ99" s="11">
        <v>1</v>
      </c>
      <c r="BA99" s="11">
        <v>2</v>
      </c>
      <c r="BB99" s="11">
        <v>0</v>
      </c>
      <c r="BC99" s="11">
        <v>1</v>
      </c>
      <c r="BD99" s="9">
        <v>0</v>
      </c>
      <c r="BE99" s="10">
        <v>0</v>
      </c>
    </row>
    <row r="100" spans="1:57" x14ac:dyDescent="0.2">
      <c r="A100" s="11">
        <v>2007</v>
      </c>
      <c r="B100" s="11">
        <v>512038</v>
      </c>
      <c r="C100" s="11" t="s">
        <v>162</v>
      </c>
      <c r="D100" s="11">
        <v>228</v>
      </c>
      <c r="E100" s="11">
        <v>50005</v>
      </c>
      <c r="F100" s="11" t="s">
        <v>1023</v>
      </c>
      <c r="G100" s="11">
        <v>50005</v>
      </c>
      <c r="H100" s="11" t="s">
        <v>41</v>
      </c>
      <c r="I100" s="11" t="s">
        <v>12</v>
      </c>
      <c r="J100" s="11" t="s">
        <v>14</v>
      </c>
      <c r="K100" s="11" t="s">
        <v>13</v>
      </c>
      <c r="L100" s="11" t="s">
        <v>1022</v>
      </c>
      <c r="M100" s="11" t="s">
        <v>1022</v>
      </c>
      <c r="N100" s="11" t="s">
        <v>1020</v>
      </c>
      <c r="O100" s="11">
        <v>11</v>
      </c>
      <c r="P100" s="11" t="s">
        <v>1021</v>
      </c>
      <c r="Q100" s="11">
        <v>1</v>
      </c>
      <c r="R100" s="11" t="s">
        <v>1020</v>
      </c>
      <c r="S100" s="11">
        <v>10</v>
      </c>
      <c r="T100" s="11" t="s">
        <v>49</v>
      </c>
      <c r="U100" s="11">
        <v>1</v>
      </c>
      <c r="V100" s="11">
        <v>6</v>
      </c>
      <c r="W100" s="11" t="s">
        <v>1431</v>
      </c>
      <c r="X100" s="11"/>
      <c r="Y100" s="11" t="s">
        <v>1430</v>
      </c>
      <c r="Z100" s="11" t="s">
        <v>1429</v>
      </c>
      <c r="AA100" s="11" t="s">
        <v>1428</v>
      </c>
      <c r="AB100" s="11">
        <v>156</v>
      </c>
      <c r="AC100" s="11">
        <v>2378</v>
      </c>
      <c r="AD100" s="11">
        <v>61591</v>
      </c>
      <c r="AE100" s="11" t="s">
        <v>1427</v>
      </c>
      <c r="AF100" s="11">
        <v>50005</v>
      </c>
      <c r="AG100" s="11" t="s">
        <v>41</v>
      </c>
      <c r="AH100" s="11"/>
      <c r="AI100" s="11" t="s">
        <v>1426</v>
      </c>
      <c r="AJ100" s="11">
        <v>1960</v>
      </c>
      <c r="AK100" s="11">
        <v>0</v>
      </c>
      <c r="AL100" s="11">
        <v>1</v>
      </c>
      <c r="AM100" s="11">
        <v>1</v>
      </c>
      <c r="AN100" s="11">
        <v>0</v>
      </c>
      <c r="AO100" s="11">
        <v>0</v>
      </c>
      <c r="AP100" s="11">
        <v>0</v>
      </c>
      <c r="AQ100" s="11">
        <v>0</v>
      </c>
      <c r="AR100" s="11">
        <v>0</v>
      </c>
      <c r="AS100" s="11">
        <v>0</v>
      </c>
      <c r="AT100" s="11" t="s">
        <v>1014</v>
      </c>
      <c r="AU100" s="11"/>
      <c r="AV100" s="11"/>
      <c r="AW100" s="11">
        <v>5</v>
      </c>
      <c r="AX100" s="11">
        <v>5</v>
      </c>
      <c r="AY100" s="11">
        <v>1</v>
      </c>
      <c r="AZ100" s="11">
        <v>1</v>
      </c>
      <c r="BA100" s="11">
        <v>2</v>
      </c>
      <c r="BB100" s="11">
        <v>1</v>
      </c>
      <c r="BC100" s="11">
        <v>1</v>
      </c>
      <c r="BD100" s="9">
        <v>0</v>
      </c>
      <c r="BE100" s="10">
        <v>0</v>
      </c>
    </row>
    <row r="101" spans="1:57" x14ac:dyDescent="0.2">
      <c r="A101" s="11">
        <v>2007</v>
      </c>
      <c r="B101" s="11">
        <v>512087</v>
      </c>
      <c r="C101" s="11" t="s">
        <v>152</v>
      </c>
      <c r="D101" s="11">
        <v>149</v>
      </c>
      <c r="E101" s="11">
        <v>50005</v>
      </c>
      <c r="F101" s="11" t="s">
        <v>1023</v>
      </c>
      <c r="G101" s="11">
        <v>50005</v>
      </c>
      <c r="H101" s="11" t="s">
        <v>41</v>
      </c>
      <c r="I101" s="11" t="s">
        <v>12</v>
      </c>
      <c r="J101" s="11" t="s">
        <v>14</v>
      </c>
      <c r="K101" s="11" t="s">
        <v>13</v>
      </c>
      <c r="L101" s="11" t="s">
        <v>1022</v>
      </c>
      <c r="M101" s="11" t="s">
        <v>1022</v>
      </c>
      <c r="N101" s="11" t="s">
        <v>1020</v>
      </c>
      <c r="O101" s="11">
        <v>11</v>
      </c>
      <c r="P101" s="11" t="s">
        <v>1021</v>
      </c>
      <c r="Q101" s="11">
        <v>1</v>
      </c>
      <c r="R101" s="11" t="s">
        <v>1020</v>
      </c>
      <c r="S101" s="11">
        <v>10</v>
      </c>
      <c r="T101" s="11" t="s">
        <v>49</v>
      </c>
      <c r="U101" s="11">
        <v>1</v>
      </c>
      <c r="V101" s="11">
        <v>8</v>
      </c>
      <c r="W101" s="11" t="s">
        <v>1425</v>
      </c>
      <c r="X101" s="11"/>
      <c r="Y101" s="11" t="s">
        <v>1424</v>
      </c>
      <c r="Z101" s="11" t="s">
        <v>1423</v>
      </c>
      <c r="AA101" s="11" t="s">
        <v>1422</v>
      </c>
      <c r="AB101" s="11">
        <v>5</v>
      </c>
      <c r="AC101" s="11">
        <v>2184</v>
      </c>
      <c r="AD101" s="11">
        <v>68208</v>
      </c>
      <c r="AE101" s="11" t="s">
        <v>1422</v>
      </c>
      <c r="AF101" s="11">
        <v>50005</v>
      </c>
      <c r="AG101" s="11" t="s">
        <v>41</v>
      </c>
      <c r="AH101" s="11"/>
      <c r="AI101" s="11" t="s">
        <v>1421</v>
      </c>
      <c r="AJ101" s="11">
        <v>1950</v>
      </c>
      <c r="AK101" s="11">
        <v>0</v>
      </c>
      <c r="AL101" s="11">
        <v>1</v>
      </c>
      <c r="AM101" s="11">
        <v>0</v>
      </c>
      <c r="AN101" s="11">
        <v>0</v>
      </c>
      <c r="AO101" s="11">
        <v>0</v>
      </c>
      <c r="AP101" s="11">
        <v>0</v>
      </c>
      <c r="AQ101" s="11">
        <v>0</v>
      </c>
      <c r="AR101" s="11">
        <v>0</v>
      </c>
      <c r="AS101" s="11">
        <v>0</v>
      </c>
      <c r="AT101" s="11" t="s">
        <v>1014</v>
      </c>
      <c r="AU101" s="11"/>
      <c r="AV101" s="11"/>
      <c r="AW101" s="11">
        <v>5</v>
      </c>
      <c r="AX101" s="11">
        <v>5</v>
      </c>
      <c r="AY101" s="11">
        <v>1</v>
      </c>
      <c r="AZ101" s="11">
        <v>1</v>
      </c>
      <c r="BA101" s="11">
        <v>2</v>
      </c>
      <c r="BB101" s="11">
        <v>1</v>
      </c>
      <c r="BC101" s="11">
        <v>1</v>
      </c>
      <c r="BD101" s="9">
        <v>0</v>
      </c>
      <c r="BE101" s="10">
        <v>0</v>
      </c>
    </row>
    <row r="102" spans="1:57" x14ac:dyDescent="0.2">
      <c r="A102" s="11">
        <v>2007</v>
      </c>
      <c r="B102" s="11">
        <v>512442</v>
      </c>
      <c r="C102" s="11" t="s">
        <v>171</v>
      </c>
      <c r="D102" s="11">
        <v>402</v>
      </c>
      <c r="E102" s="11">
        <v>50005</v>
      </c>
      <c r="F102" s="11" t="s">
        <v>1023</v>
      </c>
      <c r="G102" s="11">
        <v>50005</v>
      </c>
      <c r="H102" s="11" t="s">
        <v>41</v>
      </c>
      <c r="I102" s="11" t="s">
        <v>12</v>
      </c>
      <c r="J102" s="11" t="s">
        <v>164</v>
      </c>
      <c r="K102" s="11" t="s">
        <v>13</v>
      </c>
      <c r="L102" s="11" t="s">
        <v>1022</v>
      </c>
      <c r="M102" s="11" t="s">
        <v>1022</v>
      </c>
      <c r="N102" s="11" t="s">
        <v>1020</v>
      </c>
      <c r="O102" s="11">
        <v>11</v>
      </c>
      <c r="P102" s="11" t="s">
        <v>1021</v>
      </c>
      <c r="Q102" s="11">
        <v>1</v>
      </c>
      <c r="R102" s="11" t="s">
        <v>1020</v>
      </c>
      <c r="S102" s="11">
        <v>10</v>
      </c>
      <c r="T102" s="11" t="s">
        <v>49</v>
      </c>
      <c r="U102" s="11">
        <v>1</v>
      </c>
      <c r="V102" s="11">
        <v>6</v>
      </c>
      <c r="W102" s="11" t="s">
        <v>1420</v>
      </c>
      <c r="X102" s="11"/>
      <c r="Y102" s="11" t="s">
        <v>1419</v>
      </c>
      <c r="Z102" s="11" t="s">
        <v>1418</v>
      </c>
      <c r="AA102" s="11" t="s">
        <v>1417</v>
      </c>
      <c r="AB102" s="11">
        <v>22</v>
      </c>
      <c r="AC102" s="11">
        <v>175</v>
      </c>
      <c r="AD102" s="11">
        <v>69107</v>
      </c>
      <c r="AE102" s="11" t="s">
        <v>1417</v>
      </c>
      <c r="AF102" s="11">
        <v>50005</v>
      </c>
      <c r="AG102" s="11" t="s">
        <v>41</v>
      </c>
      <c r="AH102" s="11"/>
      <c r="AI102" s="11" t="s">
        <v>1416</v>
      </c>
      <c r="AJ102" s="11">
        <v>1960</v>
      </c>
      <c r="AK102" s="11">
        <v>0</v>
      </c>
      <c r="AL102" s="11">
        <v>0</v>
      </c>
      <c r="AM102" s="11">
        <v>0</v>
      </c>
      <c r="AN102" s="11">
        <v>0</v>
      </c>
      <c r="AO102" s="11">
        <v>0</v>
      </c>
      <c r="AP102" s="11">
        <v>0</v>
      </c>
      <c r="AQ102" s="11">
        <v>0</v>
      </c>
      <c r="AR102" s="11">
        <v>0</v>
      </c>
      <c r="AS102" s="11">
        <v>0</v>
      </c>
      <c r="AT102" s="11" t="s">
        <v>1040</v>
      </c>
      <c r="AU102" s="11"/>
      <c r="AV102" s="11"/>
      <c r="AW102" s="11">
        <v>5</v>
      </c>
      <c r="AX102" s="11">
        <v>5</v>
      </c>
      <c r="AY102" s="11">
        <v>1</v>
      </c>
      <c r="AZ102" s="11">
        <v>1</v>
      </c>
      <c r="BA102" s="11">
        <v>1</v>
      </c>
      <c r="BB102" s="11">
        <v>0</v>
      </c>
      <c r="BC102" s="11">
        <v>1</v>
      </c>
      <c r="BD102" s="9">
        <v>0</v>
      </c>
      <c r="BE102" s="10">
        <v>0</v>
      </c>
    </row>
    <row r="103" spans="1:57" x14ac:dyDescent="0.2">
      <c r="A103" s="11">
        <v>2007</v>
      </c>
      <c r="B103" s="11">
        <v>512467</v>
      </c>
      <c r="C103" s="11" t="s">
        <v>488</v>
      </c>
      <c r="D103" s="11">
        <v>373</v>
      </c>
      <c r="E103" s="11">
        <v>50005</v>
      </c>
      <c r="F103" s="11" t="s">
        <v>1023</v>
      </c>
      <c r="G103" s="11">
        <v>50005</v>
      </c>
      <c r="H103" s="11" t="s">
        <v>41</v>
      </c>
      <c r="I103" s="11" t="s">
        <v>12</v>
      </c>
      <c r="J103" s="11" t="s">
        <v>164</v>
      </c>
      <c r="K103" s="11" t="s">
        <v>13</v>
      </c>
      <c r="L103" s="11" t="s">
        <v>1022</v>
      </c>
      <c r="M103" s="11" t="s">
        <v>1022</v>
      </c>
      <c r="N103" s="11" t="s">
        <v>1020</v>
      </c>
      <c r="O103" s="11">
        <v>11</v>
      </c>
      <c r="P103" s="11" t="s">
        <v>1021</v>
      </c>
      <c r="Q103" s="11">
        <v>1</v>
      </c>
      <c r="R103" s="11" t="s">
        <v>1020</v>
      </c>
      <c r="S103" s="11">
        <v>10</v>
      </c>
      <c r="T103" s="11" t="s">
        <v>49</v>
      </c>
      <c r="U103" s="11">
        <v>1</v>
      </c>
      <c r="V103" s="11">
        <v>6</v>
      </c>
      <c r="W103" s="11" t="s">
        <v>1415</v>
      </c>
      <c r="X103" s="11"/>
      <c r="Y103" s="11" t="s">
        <v>1414</v>
      </c>
      <c r="Z103" s="11" t="s">
        <v>1413</v>
      </c>
      <c r="AA103" s="11" t="s">
        <v>1412</v>
      </c>
      <c r="AB103" s="11">
        <v>7</v>
      </c>
      <c r="AC103" s="11">
        <v>345</v>
      </c>
      <c r="AD103" s="11">
        <v>69715</v>
      </c>
      <c r="AE103" s="11" t="s">
        <v>1412</v>
      </c>
      <c r="AF103" s="11">
        <v>50005</v>
      </c>
      <c r="AG103" s="11" t="s">
        <v>41</v>
      </c>
      <c r="AH103" s="11"/>
      <c r="AI103" s="11" t="s">
        <v>1411</v>
      </c>
      <c r="AJ103" s="11">
        <v>1960</v>
      </c>
      <c r="AK103" s="11">
        <v>0</v>
      </c>
      <c r="AL103" s="11">
        <v>0</v>
      </c>
      <c r="AM103" s="11">
        <v>0</v>
      </c>
      <c r="AN103" s="11">
        <v>0</v>
      </c>
      <c r="AO103" s="11">
        <v>0</v>
      </c>
      <c r="AP103" s="11">
        <v>0</v>
      </c>
      <c r="AQ103" s="11">
        <v>0</v>
      </c>
      <c r="AR103" s="11">
        <v>0</v>
      </c>
      <c r="AS103" s="11">
        <v>0</v>
      </c>
      <c r="AT103" s="11" t="s">
        <v>1040</v>
      </c>
      <c r="AU103" s="11"/>
      <c r="AV103" s="11"/>
      <c r="AW103" s="11">
        <v>5</v>
      </c>
      <c r="AX103" s="11">
        <v>5</v>
      </c>
      <c r="AY103" s="11">
        <v>1</v>
      </c>
      <c r="AZ103" s="11">
        <v>1</v>
      </c>
      <c r="BA103" s="11">
        <v>1</v>
      </c>
      <c r="BB103" s="11">
        <v>0</v>
      </c>
      <c r="BC103" s="11">
        <v>1</v>
      </c>
      <c r="BD103" s="9">
        <v>0</v>
      </c>
      <c r="BE103" s="10">
        <v>0</v>
      </c>
    </row>
    <row r="104" spans="1:57" hidden="1" x14ac:dyDescent="0.2">
      <c r="A104" s="11">
        <v>2007</v>
      </c>
      <c r="B104" s="11">
        <v>512475</v>
      </c>
      <c r="C104" s="11" t="s">
        <v>142</v>
      </c>
      <c r="D104" s="11">
        <v>291</v>
      </c>
      <c r="E104" s="11">
        <v>86009</v>
      </c>
      <c r="F104" s="11" t="s">
        <v>37</v>
      </c>
      <c r="G104" s="11">
        <v>86009</v>
      </c>
      <c r="H104" s="11" t="s">
        <v>37</v>
      </c>
      <c r="I104" s="11" t="s">
        <v>12</v>
      </c>
      <c r="J104" s="11" t="s">
        <v>14</v>
      </c>
      <c r="K104" s="11" t="s">
        <v>13</v>
      </c>
      <c r="L104" s="11" t="s">
        <v>1022</v>
      </c>
      <c r="M104" s="11" t="s">
        <v>1022</v>
      </c>
      <c r="N104" s="11" t="s">
        <v>1020</v>
      </c>
      <c r="O104" s="11">
        <v>11</v>
      </c>
      <c r="P104" s="11" t="s">
        <v>1021</v>
      </c>
      <c r="Q104" s="11">
        <v>1</v>
      </c>
      <c r="R104" s="11" t="s">
        <v>1020</v>
      </c>
      <c r="S104" s="11">
        <v>10</v>
      </c>
      <c r="T104" s="11" t="s">
        <v>49</v>
      </c>
      <c r="U104" s="11">
        <v>1</v>
      </c>
      <c r="V104" s="11">
        <v>6</v>
      </c>
      <c r="W104" s="11" t="s">
        <v>1410</v>
      </c>
      <c r="X104" s="11"/>
      <c r="Y104" s="11" t="s">
        <v>1409</v>
      </c>
      <c r="Z104" s="11" t="s">
        <v>1408</v>
      </c>
      <c r="AA104" s="11" t="s">
        <v>1407</v>
      </c>
      <c r="AB104" s="11">
        <v>14</v>
      </c>
      <c r="AC104" s="11">
        <v>1621</v>
      </c>
      <c r="AD104" s="11">
        <v>52252</v>
      </c>
      <c r="AE104" s="11" t="s">
        <v>1407</v>
      </c>
      <c r="AF104" s="11">
        <v>86009</v>
      </c>
      <c r="AG104" s="11" t="s">
        <v>37</v>
      </c>
      <c r="AH104" s="11"/>
      <c r="AI104" s="11" t="s">
        <v>1406</v>
      </c>
      <c r="AJ104" s="11">
        <v>1960</v>
      </c>
      <c r="AK104" s="11">
        <v>0</v>
      </c>
      <c r="AL104" s="11">
        <v>0</v>
      </c>
      <c r="AM104" s="11">
        <v>0</v>
      </c>
      <c r="AN104" s="11">
        <v>0</v>
      </c>
      <c r="AO104" s="11">
        <v>0</v>
      </c>
      <c r="AP104" s="11">
        <v>0</v>
      </c>
      <c r="AQ104" s="11">
        <v>0</v>
      </c>
      <c r="AR104" s="11">
        <v>0</v>
      </c>
      <c r="AS104" s="11">
        <v>0</v>
      </c>
      <c r="AT104" s="11" t="s">
        <v>1040</v>
      </c>
      <c r="AU104" s="11"/>
      <c r="AV104" s="11"/>
      <c r="AW104" s="11">
        <v>5</v>
      </c>
      <c r="AX104" s="11">
        <v>5</v>
      </c>
      <c r="AY104" s="11">
        <v>1</v>
      </c>
      <c r="AZ104" s="11">
        <v>1</v>
      </c>
      <c r="BA104" s="11">
        <v>2</v>
      </c>
      <c r="BB104" s="11">
        <v>0</v>
      </c>
      <c r="BC104" s="11">
        <v>1</v>
      </c>
      <c r="BD104" s="9">
        <v>0</v>
      </c>
      <c r="BE104" s="10">
        <v>0</v>
      </c>
    </row>
    <row r="105" spans="1:57" hidden="1" x14ac:dyDescent="0.2">
      <c r="A105" s="11">
        <v>2007</v>
      </c>
      <c r="B105" s="11">
        <v>512558</v>
      </c>
      <c r="C105" s="11" t="s">
        <v>220</v>
      </c>
      <c r="D105" s="11">
        <v>399</v>
      </c>
      <c r="E105" s="11">
        <v>62000</v>
      </c>
      <c r="F105" s="11" t="s">
        <v>24</v>
      </c>
      <c r="G105" s="11">
        <v>62000</v>
      </c>
      <c r="H105" s="11" t="s">
        <v>24</v>
      </c>
      <c r="I105" s="11" t="s">
        <v>12</v>
      </c>
      <c r="J105" s="11" t="s">
        <v>164</v>
      </c>
      <c r="K105" s="11" t="s">
        <v>13</v>
      </c>
      <c r="L105" s="11" t="s">
        <v>1022</v>
      </c>
      <c r="M105" s="11" t="s">
        <v>1022</v>
      </c>
      <c r="N105" s="11" t="s">
        <v>1020</v>
      </c>
      <c r="O105" s="11">
        <v>11</v>
      </c>
      <c r="P105" s="11" t="s">
        <v>1021</v>
      </c>
      <c r="Q105" s="11">
        <v>1</v>
      </c>
      <c r="R105" s="11" t="s">
        <v>1020</v>
      </c>
      <c r="S105" s="11">
        <v>10</v>
      </c>
      <c r="T105" s="11" t="s">
        <v>49</v>
      </c>
      <c r="U105" s="11">
        <v>1</v>
      </c>
      <c r="V105" s="11">
        <v>6</v>
      </c>
      <c r="W105" s="11" t="s">
        <v>1405</v>
      </c>
      <c r="X105" s="11"/>
      <c r="Y105" s="11" t="s">
        <v>1404</v>
      </c>
      <c r="Z105" s="11" t="s">
        <v>1404</v>
      </c>
      <c r="AA105" s="11" t="s">
        <v>1403</v>
      </c>
      <c r="AB105" s="11">
        <v>12</v>
      </c>
      <c r="AC105" s="11">
        <v>512</v>
      </c>
      <c r="AD105" s="11">
        <v>59105</v>
      </c>
      <c r="AE105" s="11" t="s">
        <v>1403</v>
      </c>
      <c r="AF105" s="11">
        <v>62000</v>
      </c>
      <c r="AG105" s="11" t="s">
        <v>24</v>
      </c>
      <c r="AH105" s="11"/>
      <c r="AI105" s="11" t="s">
        <v>1402</v>
      </c>
      <c r="AJ105" s="11">
        <v>1960</v>
      </c>
      <c r="AK105" s="11">
        <v>0</v>
      </c>
      <c r="AL105" s="11">
        <v>1</v>
      </c>
      <c r="AM105" s="11">
        <v>0</v>
      </c>
      <c r="AN105" s="11">
        <v>0</v>
      </c>
      <c r="AO105" s="11">
        <v>0</v>
      </c>
      <c r="AP105" s="11">
        <v>0</v>
      </c>
      <c r="AQ105" s="11">
        <v>0</v>
      </c>
      <c r="AR105" s="11">
        <v>0</v>
      </c>
      <c r="AS105" s="11">
        <v>0</v>
      </c>
      <c r="AT105" s="11" t="s">
        <v>1040</v>
      </c>
      <c r="AU105" s="11"/>
      <c r="AV105" s="11"/>
      <c r="AW105" s="11">
        <v>5</v>
      </c>
      <c r="AX105" s="11">
        <v>5</v>
      </c>
      <c r="AY105" s="11">
        <v>1</v>
      </c>
      <c r="AZ105" s="11">
        <v>1</v>
      </c>
      <c r="BA105" s="11">
        <v>1</v>
      </c>
      <c r="BB105" s="11">
        <v>0</v>
      </c>
      <c r="BC105" s="11">
        <v>1</v>
      </c>
      <c r="BD105" s="9">
        <v>0</v>
      </c>
      <c r="BE105" s="10">
        <v>0</v>
      </c>
    </row>
    <row r="106" spans="1:57" hidden="1" x14ac:dyDescent="0.2">
      <c r="A106" s="11">
        <v>2007</v>
      </c>
      <c r="B106" s="11">
        <v>512566</v>
      </c>
      <c r="C106" s="11" t="s">
        <v>226</v>
      </c>
      <c r="D106" s="11">
        <v>319</v>
      </c>
      <c r="E106" s="11">
        <v>62000</v>
      </c>
      <c r="F106" s="11" t="s">
        <v>24</v>
      </c>
      <c r="G106" s="11">
        <v>62000</v>
      </c>
      <c r="H106" s="11" t="s">
        <v>24</v>
      </c>
      <c r="I106" s="11" t="s">
        <v>12</v>
      </c>
      <c r="J106" s="11" t="s">
        <v>164</v>
      </c>
      <c r="K106" s="11" t="s">
        <v>13</v>
      </c>
      <c r="L106" s="11" t="s">
        <v>1022</v>
      </c>
      <c r="M106" s="11" t="s">
        <v>1022</v>
      </c>
      <c r="N106" s="11" t="s">
        <v>1020</v>
      </c>
      <c r="O106" s="11">
        <v>11</v>
      </c>
      <c r="P106" s="11" t="s">
        <v>1021</v>
      </c>
      <c r="Q106" s="11">
        <v>1</v>
      </c>
      <c r="R106" s="11" t="s">
        <v>1020</v>
      </c>
      <c r="S106" s="11">
        <v>10</v>
      </c>
      <c r="T106" s="11" t="s">
        <v>49</v>
      </c>
      <c r="U106" s="11">
        <v>1</v>
      </c>
      <c r="V106" s="11">
        <v>6</v>
      </c>
      <c r="W106" s="11" t="s">
        <v>1401</v>
      </c>
      <c r="X106" s="11"/>
      <c r="Y106" s="11" t="s">
        <v>1400</v>
      </c>
      <c r="Z106" s="11" t="s">
        <v>1399</v>
      </c>
      <c r="AA106" s="11" t="s">
        <v>1398</v>
      </c>
      <c r="AB106" s="11">
        <v>9</v>
      </c>
      <c r="AC106" s="11">
        <v>416</v>
      </c>
      <c r="AD106" s="11">
        <v>59394</v>
      </c>
      <c r="AE106" s="11" t="s">
        <v>1398</v>
      </c>
      <c r="AF106" s="11">
        <v>62000</v>
      </c>
      <c r="AG106" s="11" t="s">
        <v>24</v>
      </c>
      <c r="AH106" s="11"/>
      <c r="AI106" s="11" t="s">
        <v>1397</v>
      </c>
      <c r="AJ106" s="11">
        <v>1960</v>
      </c>
      <c r="AK106" s="11">
        <v>0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  <c r="AQ106" s="11">
        <v>0</v>
      </c>
      <c r="AR106" s="11">
        <v>0</v>
      </c>
      <c r="AS106" s="11">
        <v>0</v>
      </c>
      <c r="AT106" s="11" t="s">
        <v>1040</v>
      </c>
      <c r="AU106" s="11"/>
      <c r="AV106" s="11"/>
      <c r="AW106" s="11">
        <v>5</v>
      </c>
      <c r="AX106" s="11">
        <v>5</v>
      </c>
      <c r="AY106" s="11">
        <v>1</v>
      </c>
      <c r="AZ106" s="11">
        <v>1</v>
      </c>
      <c r="BA106" s="11">
        <v>1</v>
      </c>
      <c r="BB106" s="11">
        <v>0</v>
      </c>
      <c r="BC106" s="11">
        <v>1</v>
      </c>
      <c r="BD106" s="9">
        <v>0</v>
      </c>
      <c r="BE106" s="10">
        <v>0</v>
      </c>
    </row>
    <row r="107" spans="1:57" hidden="1" x14ac:dyDescent="0.2">
      <c r="A107" s="11">
        <v>2007</v>
      </c>
      <c r="B107" s="11">
        <v>512574</v>
      </c>
      <c r="C107" s="11" t="s">
        <v>70</v>
      </c>
      <c r="D107" s="11">
        <v>461</v>
      </c>
      <c r="E107" s="11">
        <v>62000</v>
      </c>
      <c r="F107" s="11" t="s">
        <v>24</v>
      </c>
      <c r="G107" s="11">
        <v>62000</v>
      </c>
      <c r="H107" s="11" t="s">
        <v>24</v>
      </c>
      <c r="I107" s="11" t="s">
        <v>12</v>
      </c>
      <c r="J107" s="11" t="s">
        <v>14</v>
      </c>
      <c r="K107" s="11" t="s">
        <v>13</v>
      </c>
      <c r="L107" s="11" t="s">
        <v>1022</v>
      </c>
      <c r="M107" s="11" t="s">
        <v>1022</v>
      </c>
      <c r="N107" s="11" t="s">
        <v>1020</v>
      </c>
      <c r="O107" s="11">
        <v>11</v>
      </c>
      <c r="P107" s="11" t="s">
        <v>1021</v>
      </c>
      <c r="Q107" s="11">
        <v>1</v>
      </c>
      <c r="R107" s="11" t="s">
        <v>1020</v>
      </c>
      <c r="S107" s="11">
        <v>10</v>
      </c>
      <c r="T107" s="11" t="s">
        <v>49</v>
      </c>
      <c r="U107" s="11">
        <v>1</v>
      </c>
      <c r="V107" s="11">
        <v>6</v>
      </c>
      <c r="W107" s="11" t="s">
        <v>1396</v>
      </c>
      <c r="X107" s="11"/>
      <c r="Y107" s="11" t="s">
        <v>1395</v>
      </c>
      <c r="Z107" s="11" t="s">
        <v>1394</v>
      </c>
      <c r="AA107" s="11" t="s">
        <v>1393</v>
      </c>
      <c r="AB107" s="11">
        <v>29</v>
      </c>
      <c r="AC107" s="11">
        <v>411</v>
      </c>
      <c r="AD107" s="11">
        <v>59475</v>
      </c>
      <c r="AE107" s="11" t="s">
        <v>1393</v>
      </c>
      <c r="AF107" s="11">
        <v>62000</v>
      </c>
      <c r="AG107" s="11" t="s">
        <v>24</v>
      </c>
      <c r="AH107" s="11"/>
      <c r="AI107" s="11" t="s">
        <v>1392</v>
      </c>
      <c r="AJ107" s="11">
        <v>1960</v>
      </c>
      <c r="AK107" s="11">
        <v>0</v>
      </c>
      <c r="AL107" s="11">
        <v>0</v>
      </c>
      <c r="AM107" s="11">
        <v>0</v>
      </c>
      <c r="AN107" s="11">
        <v>0</v>
      </c>
      <c r="AO107" s="11">
        <v>0</v>
      </c>
      <c r="AP107" s="11">
        <v>0</v>
      </c>
      <c r="AQ107" s="11">
        <v>0</v>
      </c>
      <c r="AR107" s="11">
        <v>0</v>
      </c>
      <c r="AS107" s="11">
        <v>0</v>
      </c>
      <c r="AT107" s="11" t="s">
        <v>1040</v>
      </c>
      <c r="AU107" s="11"/>
      <c r="AV107" s="11"/>
      <c r="AW107" s="11">
        <v>5</v>
      </c>
      <c r="AX107" s="11">
        <v>5</v>
      </c>
      <c r="AY107" s="11">
        <v>1</v>
      </c>
      <c r="AZ107" s="11">
        <v>1</v>
      </c>
      <c r="BA107" s="11">
        <v>2</v>
      </c>
      <c r="BB107" s="11">
        <v>0</v>
      </c>
      <c r="BC107" s="11">
        <v>1</v>
      </c>
      <c r="BD107" s="9">
        <v>0</v>
      </c>
      <c r="BE107" s="10">
        <v>0</v>
      </c>
    </row>
    <row r="108" spans="1:57" hidden="1" x14ac:dyDescent="0.2">
      <c r="A108" s="11">
        <v>2007</v>
      </c>
      <c r="B108" s="11">
        <v>512590</v>
      </c>
      <c r="C108" s="11" t="s">
        <v>239</v>
      </c>
      <c r="D108" s="11">
        <v>778</v>
      </c>
      <c r="E108" s="11">
        <v>63008</v>
      </c>
      <c r="F108" s="11" t="s">
        <v>74</v>
      </c>
      <c r="G108" s="11">
        <v>63008</v>
      </c>
      <c r="H108" s="11" t="s">
        <v>74</v>
      </c>
      <c r="I108" s="11" t="s">
        <v>12</v>
      </c>
      <c r="J108" s="11" t="s">
        <v>164</v>
      </c>
      <c r="K108" s="11" t="s">
        <v>13</v>
      </c>
      <c r="L108" s="11" t="s">
        <v>1022</v>
      </c>
      <c r="M108" s="11" t="s">
        <v>1022</v>
      </c>
      <c r="N108" s="11" t="s">
        <v>1020</v>
      </c>
      <c r="O108" s="11">
        <v>11</v>
      </c>
      <c r="P108" s="11" t="s">
        <v>1021</v>
      </c>
      <c r="Q108" s="11">
        <v>1</v>
      </c>
      <c r="R108" s="11" t="s">
        <v>1020</v>
      </c>
      <c r="S108" s="11">
        <v>10</v>
      </c>
      <c r="T108" s="11" t="s">
        <v>49</v>
      </c>
      <c r="U108" s="11">
        <v>1</v>
      </c>
      <c r="V108" s="11">
        <v>8</v>
      </c>
      <c r="W108" s="11" t="s">
        <v>1391</v>
      </c>
      <c r="X108" s="11"/>
      <c r="Y108" s="11" t="s">
        <v>1390</v>
      </c>
      <c r="Z108" s="11" t="s">
        <v>1389</v>
      </c>
      <c r="AA108" s="11" t="s">
        <v>1388</v>
      </c>
      <c r="AB108" s="11">
        <v>5</v>
      </c>
      <c r="AC108" s="11">
        <v>632</v>
      </c>
      <c r="AD108" s="11">
        <v>53586</v>
      </c>
      <c r="AE108" s="11" t="s">
        <v>1388</v>
      </c>
      <c r="AF108" s="11">
        <v>63008</v>
      </c>
      <c r="AG108" s="11" t="s">
        <v>74</v>
      </c>
      <c r="AH108" s="11"/>
      <c r="AI108" s="11" t="s">
        <v>1387</v>
      </c>
      <c r="AJ108" s="11">
        <v>1950</v>
      </c>
      <c r="AK108" s="11">
        <v>0</v>
      </c>
      <c r="AL108" s="11">
        <v>0</v>
      </c>
      <c r="AM108" s="11">
        <v>0</v>
      </c>
      <c r="AN108" s="11">
        <v>0</v>
      </c>
      <c r="AO108" s="11">
        <v>0</v>
      </c>
      <c r="AP108" s="11">
        <v>0</v>
      </c>
      <c r="AQ108" s="11">
        <v>0</v>
      </c>
      <c r="AR108" s="11">
        <v>0</v>
      </c>
      <c r="AS108" s="11">
        <v>0</v>
      </c>
      <c r="AT108" s="11" t="s">
        <v>1040</v>
      </c>
      <c r="AU108" s="11"/>
      <c r="AV108" s="11"/>
      <c r="AW108" s="11">
        <v>5</v>
      </c>
      <c r="AX108" s="11">
        <v>5</v>
      </c>
      <c r="AY108" s="11">
        <v>1</v>
      </c>
      <c r="AZ108" s="11">
        <v>1</v>
      </c>
      <c r="BA108" s="11">
        <v>1</v>
      </c>
      <c r="BB108" s="11">
        <v>0</v>
      </c>
      <c r="BC108" s="11">
        <v>1</v>
      </c>
      <c r="BD108" s="9">
        <v>0</v>
      </c>
      <c r="BE108" s="10">
        <v>0</v>
      </c>
    </row>
    <row r="109" spans="1:57" hidden="1" x14ac:dyDescent="0.2">
      <c r="A109" s="11">
        <v>2007</v>
      </c>
      <c r="B109" s="11">
        <v>512632</v>
      </c>
      <c r="C109" s="11" t="s">
        <v>60</v>
      </c>
      <c r="D109" s="11">
        <v>266</v>
      </c>
      <c r="E109" s="11">
        <v>61002</v>
      </c>
      <c r="F109" s="11" t="s">
        <v>54</v>
      </c>
      <c r="G109" s="11">
        <v>61002</v>
      </c>
      <c r="H109" s="11" t="s">
        <v>54</v>
      </c>
      <c r="I109" s="11" t="s">
        <v>12</v>
      </c>
      <c r="J109" s="11" t="s">
        <v>14</v>
      </c>
      <c r="K109" s="11" t="s">
        <v>13</v>
      </c>
      <c r="L109" s="11" t="s">
        <v>1022</v>
      </c>
      <c r="M109" s="11" t="s">
        <v>1022</v>
      </c>
      <c r="N109" s="11" t="s">
        <v>1020</v>
      </c>
      <c r="O109" s="11">
        <v>11</v>
      </c>
      <c r="P109" s="11" t="s">
        <v>1021</v>
      </c>
      <c r="Q109" s="11">
        <v>1</v>
      </c>
      <c r="R109" s="11" t="s">
        <v>1020</v>
      </c>
      <c r="S109" s="11">
        <v>10</v>
      </c>
      <c r="T109" s="11" t="s">
        <v>49</v>
      </c>
      <c r="U109" s="11">
        <v>1</v>
      </c>
      <c r="V109" s="11">
        <v>6</v>
      </c>
      <c r="W109" s="11" t="s">
        <v>1386</v>
      </c>
      <c r="X109" s="11"/>
      <c r="Y109" s="11" t="s">
        <v>1385</v>
      </c>
      <c r="Z109" s="11" t="s">
        <v>1384</v>
      </c>
      <c r="AA109" s="11" t="s">
        <v>1383</v>
      </c>
      <c r="AB109" s="11">
        <v>10</v>
      </c>
      <c r="AC109" s="11">
        <v>930</v>
      </c>
      <c r="AD109" s="11">
        <v>51488</v>
      </c>
      <c r="AE109" s="11" t="s">
        <v>1383</v>
      </c>
      <c r="AF109" s="11">
        <v>61002</v>
      </c>
      <c r="AG109" s="11" t="s">
        <v>54</v>
      </c>
      <c r="AH109" s="11"/>
      <c r="AI109" s="11" t="s">
        <v>1382</v>
      </c>
      <c r="AJ109" s="11">
        <v>1960</v>
      </c>
      <c r="AK109" s="11">
        <v>0</v>
      </c>
      <c r="AL109" s="11">
        <v>0</v>
      </c>
      <c r="AM109" s="11">
        <v>0</v>
      </c>
      <c r="AN109" s="11">
        <v>0</v>
      </c>
      <c r="AO109" s="11">
        <v>0</v>
      </c>
      <c r="AP109" s="11">
        <v>0</v>
      </c>
      <c r="AQ109" s="11">
        <v>0</v>
      </c>
      <c r="AR109" s="11">
        <v>0</v>
      </c>
      <c r="AS109" s="11">
        <v>0</v>
      </c>
      <c r="AT109" s="11" t="s">
        <v>1040</v>
      </c>
      <c r="AU109" s="11"/>
      <c r="AV109" s="11"/>
      <c r="AW109" s="11">
        <v>5</v>
      </c>
      <c r="AX109" s="11">
        <v>5</v>
      </c>
      <c r="AY109" s="11">
        <v>1</v>
      </c>
      <c r="AZ109" s="11">
        <v>1</v>
      </c>
      <c r="BA109" s="11">
        <v>2</v>
      </c>
      <c r="BB109" s="11">
        <v>0</v>
      </c>
      <c r="BC109" s="11">
        <v>1</v>
      </c>
      <c r="BD109" s="9">
        <v>0</v>
      </c>
      <c r="BE109" s="10">
        <v>0</v>
      </c>
    </row>
    <row r="110" spans="1:57" hidden="1" x14ac:dyDescent="0.2">
      <c r="A110" s="11">
        <v>2007</v>
      </c>
      <c r="B110" s="11">
        <v>512665</v>
      </c>
      <c r="C110" s="11" t="s">
        <v>265</v>
      </c>
      <c r="D110" s="11">
        <v>584</v>
      </c>
      <c r="E110" s="11">
        <v>64006</v>
      </c>
      <c r="F110" s="11" t="s">
        <v>28</v>
      </c>
      <c r="G110" s="11">
        <v>64006</v>
      </c>
      <c r="H110" s="11" t="s">
        <v>28</v>
      </c>
      <c r="I110" s="11" t="s">
        <v>12</v>
      </c>
      <c r="J110" s="11" t="s">
        <v>164</v>
      </c>
      <c r="K110" s="11" t="s">
        <v>13</v>
      </c>
      <c r="L110" s="11" t="s">
        <v>1022</v>
      </c>
      <c r="M110" s="11" t="s">
        <v>1022</v>
      </c>
      <c r="N110" s="11" t="s">
        <v>1020</v>
      </c>
      <c r="O110" s="11">
        <v>11</v>
      </c>
      <c r="P110" s="11" t="s">
        <v>1021</v>
      </c>
      <c r="Q110" s="11">
        <v>1</v>
      </c>
      <c r="R110" s="11" t="s">
        <v>1020</v>
      </c>
      <c r="S110" s="11">
        <v>10</v>
      </c>
      <c r="T110" s="11" t="s">
        <v>49</v>
      </c>
      <c r="U110" s="11">
        <v>1</v>
      </c>
      <c r="V110" s="11">
        <v>6</v>
      </c>
      <c r="W110" s="11" t="s">
        <v>1381</v>
      </c>
      <c r="X110" s="11"/>
      <c r="Y110" s="11" t="s">
        <v>1380</v>
      </c>
      <c r="Z110" s="11" t="s">
        <v>1379</v>
      </c>
      <c r="AA110" s="11" t="s">
        <v>1378</v>
      </c>
      <c r="AB110" s="11">
        <v>7</v>
      </c>
      <c r="AC110" s="11">
        <v>333</v>
      </c>
      <c r="AD110" s="11">
        <v>46423</v>
      </c>
      <c r="AE110" s="11" t="s">
        <v>1378</v>
      </c>
      <c r="AF110" s="11">
        <v>64006</v>
      </c>
      <c r="AG110" s="11" t="s">
        <v>28</v>
      </c>
      <c r="AH110" s="11"/>
      <c r="AI110" s="11" t="s">
        <v>1377</v>
      </c>
      <c r="AJ110" s="11">
        <v>1950</v>
      </c>
      <c r="AK110" s="11">
        <v>0</v>
      </c>
      <c r="AL110" s="11">
        <v>0</v>
      </c>
      <c r="AM110" s="11">
        <v>0</v>
      </c>
      <c r="AN110" s="11">
        <v>0</v>
      </c>
      <c r="AO110" s="11">
        <v>0</v>
      </c>
      <c r="AP110" s="11">
        <v>0</v>
      </c>
      <c r="AQ110" s="11">
        <v>0</v>
      </c>
      <c r="AR110" s="11">
        <v>0</v>
      </c>
      <c r="AS110" s="11">
        <v>0</v>
      </c>
      <c r="AT110" s="11" t="s">
        <v>1040</v>
      </c>
      <c r="AU110" s="11"/>
      <c r="AV110" s="11"/>
      <c r="AW110" s="11">
        <v>5</v>
      </c>
      <c r="AX110" s="11">
        <v>5</v>
      </c>
      <c r="AY110" s="11">
        <v>1</v>
      </c>
      <c r="AZ110" s="11">
        <v>1</v>
      </c>
      <c r="BA110" s="11">
        <v>1</v>
      </c>
      <c r="BB110" s="11">
        <v>0</v>
      </c>
      <c r="BC110" s="11">
        <v>1</v>
      </c>
      <c r="BD110" s="9">
        <v>0</v>
      </c>
      <c r="BE110" s="10">
        <v>0</v>
      </c>
    </row>
    <row r="111" spans="1:57" hidden="1" x14ac:dyDescent="0.2">
      <c r="A111" s="11">
        <v>2007</v>
      </c>
      <c r="B111" s="11">
        <v>512673</v>
      </c>
      <c r="C111" s="11" t="s">
        <v>767</v>
      </c>
      <c r="D111" s="11">
        <v>219</v>
      </c>
      <c r="E111" s="11">
        <v>66001</v>
      </c>
      <c r="F111" s="11" t="s">
        <v>78</v>
      </c>
      <c r="G111" s="11">
        <v>66001</v>
      </c>
      <c r="H111" s="11" t="s">
        <v>78</v>
      </c>
      <c r="I111" s="11" t="s">
        <v>12</v>
      </c>
      <c r="J111" s="11" t="s">
        <v>164</v>
      </c>
      <c r="K111" s="11" t="s">
        <v>13</v>
      </c>
      <c r="L111" s="11" t="s">
        <v>1022</v>
      </c>
      <c r="M111" s="11" t="s">
        <v>1022</v>
      </c>
      <c r="N111" s="11" t="s">
        <v>1020</v>
      </c>
      <c r="O111" s="11">
        <v>11</v>
      </c>
      <c r="P111" s="11" t="s">
        <v>1021</v>
      </c>
      <c r="Q111" s="11">
        <v>1</v>
      </c>
      <c r="R111" s="11" t="s">
        <v>1020</v>
      </c>
      <c r="S111" s="11">
        <v>11</v>
      </c>
      <c r="T111" s="11" t="s">
        <v>15</v>
      </c>
      <c r="U111" s="11">
        <v>0</v>
      </c>
      <c r="V111" s="11">
        <v>6</v>
      </c>
      <c r="W111" s="11" t="s">
        <v>1376</v>
      </c>
      <c r="X111" s="11"/>
      <c r="Y111" s="11" t="s">
        <v>1375</v>
      </c>
      <c r="Z111" s="11" t="s">
        <v>1374</v>
      </c>
      <c r="AA111" s="11" t="s">
        <v>1373</v>
      </c>
      <c r="AB111" s="11">
        <v>8</v>
      </c>
      <c r="AC111" s="11">
        <v>817</v>
      </c>
      <c r="AD111" s="11">
        <v>58424</v>
      </c>
      <c r="AE111" s="11" t="s">
        <v>1372</v>
      </c>
      <c r="AF111" s="11">
        <v>66001</v>
      </c>
      <c r="AG111" s="11" t="s">
        <v>78</v>
      </c>
      <c r="AH111" s="11"/>
      <c r="AI111" s="11" t="s">
        <v>1371</v>
      </c>
      <c r="AJ111" s="11">
        <v>1950</v>
      </c>
      <c r="AK111" s="11">
        <v>0</v>
      </c>
      <c r="AL111" s="11">
        <v>0</v>
      </c>
      <c r="AM111" s="11">
        <v>0</v>
      </c>
      <c r="AN111" s="11">
        <v>0</v>
      </c>
      <c r="AO111" s="11">
        <v>0</v>
      </c>
      <c r="AP111" s="11">
        <v>0</v>
      </c>
      <c r="AQ111" s="11">
        <v>0</v>
      </c>
      <c r="AR111" s="11">
        <v>0</v>
      </c>
      <c r="AS111" s="11">
        <v>0</v>
      </c>
      <c r="AT111" s="11" t="s">
        <v>1040</v>
      </c>
      <c r="AU111" s="11"/>
      <c r="AV111" s="11"/>
      <c r="AW111" s="11">
        <v>5</v>
      </c>
      <c r="AX111" s="11">
        <v>5</v>
      </c>
      <c r="AY111" s="11">
        <v>1</v>
      </c>
      <c r="AZ111" s="11">
        <v>1</v>
      </c>
      <c r="BA111" s="11">
        <v>1</v>
      </c>
      <c r="BB111" s="11">
        <v>0</v>
      </c>
      <c r="BC111" s="11">
        <v>1</v>
      </c>
      <c r="BD111" s="9">
        <v>0</v>
      </c>
      <c r="BE111" s="10">
        <v>0</v>
      </c>
    </row>
    <row r="112" spans="1:57" hidden="1" x14ac:dyDescent="0.2">
      <c r="A112" s="11">
        <v>2007</v>
      </c>
      <c r="B112" s="11">
        <v>512699</v>
      </c>
      <c r="C112" s="11" t="s">
        <v>345</v>
      </c>
      <c r="D112" s="11">
        <v>383</v>
      </c>
      <c r="E112" s="11">
        <v>26500</v>
      </c>
      <c r="F112" s="11" t="s">
        <v>146</v>
      </c>
      <c r="G112" s="11">
        <v>26500</v>
      </c>
      <c r="H112" s="11" t="s">
        <v>146</v>
      </c>
      <c r="I112" s="11" t="s">
        <v>12</v>
      </c>
      <c r="J112" s="11" t="s">
        <v>164</v>
      </c>
      <c r="K112" s="11" t="s">
        <v>13</v>
      </c>
      <c r="L112" s="11" t="s">
        <v>1022</v>
      </c>
      <c r="M112" s="11" t="s">
        <v>1022</v>
      </c>
      <c r="N112" s="11" t="s">
        <v>1020</v>
      </c>
      <c r="O112" s="11">
        <v>11</v>
      </c>
      <c r="P112" s="11" t="s">
        <v>1021</v>
      </c>
      <c r="Q112" s="11">
        <v>1</v>
      </c>
      <c r="R112" s="11" t="s">
        <v>1020</v>
      </c>
      <c r="S112" s="11">
        <v>10</v>
      </c>
      <c r="T112" s="11" t="s">
        <v>49</v>
      </c>
      <c r="U112" s="11">
        <v>1</v>
      </c>
      <c r="V112" s="11">
        <v>6</v>
      </c>
      <c r="W112" s="11" t="s">
        <v>1370</v>
      </c>
      <c r="X112" s="11"/>
      <c r="Y112" s="11" t="s">
        <v>1369</v>
      </c>
      <c r="Z112" s="11" t="s">
        <v>1368</v>
      </c>
      <c r="AA112" s="11" t="s">
        <v>1367</v>
      </c>
      <c r="AB112" s="11">
        <v>8</v>
      </c>
      <c r="AC112" s="11">
        <v>169</v>
      </c>
      <c r="AD112" s="11">
        <v>47272</v>
      </c>
      <c r="AE112" s="11" t="s">
        <v>1367</v>
      </c>
      <c r="AF112" s="11">
        <v>26500</v>
      </c>
      <c r="AG112" s="11" t="s">
        <v>146</v>
      </c>
      <c r="AH112" s="11"/>
      <c r="AI112" s="11" t="s">
        <v>1366</v>
      </c>
      <c r="AJ112" s="11">
        <v>1950</v>
      </c>
      <c r="AK112" s="11">
        <v>0</v>
      </c>
      <c r="AL112" s="11">
        <v>0</v>
      </c>
      <c r="AM112" s="11">
        <v>1</v>
      </c>
      <c r="AN112" s="11">
        <v>0</v>
      </c>
      <c r="AO112" s="11">
        <v>0</v>
      </c>
      <c r="AP112" s="11">
        <v>0</v>
      </c>
      <c r="AQ112" s="11">
        <v>0</v>
      </c>
      <c r="AR112" s="11">
        <v>0</v>
      </c>
      <c r="AS112" s="11">
        <v>0</v>
      </c>
      <c r="AT112" s="11" t="s">
        <v>1040</v>
      </c>
      <c r="AU112" s="11"/>
      <c r="AV112" s="11"/>
      <c r="AW112" s="11">
        <v>5</v>
      </c>
      <c r="AX112" s="11">
        <v>5</v>
      </c>
      <c r="AY112" s="11">
        <v>1</v>
      </c>
      <c r="AZ112" s="11">
        <v>1</v>
      </c>
      <c r="BA112" s="11">
        <v>1</v>
      </c>
      <c r="BB112" s="11">
        <v>0</v>
      </c>
      <c r="BC112" s="11">
        <v>1</v>
      </c>
      <c r="BD112" s="9">
        <v>0</v>
      </c>
      <c r="BE112" s="10">
        <v>0</v>
      </c>
    </row>
    <row r="113" spans="1:57" hidden="1" x14ac:dyDescent="0.2">
      <c r="A113" s="11">
        <v>2007</v>
      </c>
      <c r="B113" s="11">
        <v>512756</v>
      </c>
      <c r="C113" s="11" t="s">
        <v>400</v>
      </c>
      <c r="D113" s="11">
        <v>328</v>
      </c>
      <c r="E113" s="11">
        <v>26203</v>
      </c>
      <c r="F113" s="11" t="s">
        <v>34</v>
      </c>
      <c r="G113" s="11">
        <v>26203</v>
      </c>
      <c r="H113" s="11" t="s">
        <v>34</v>
      </c>
      <c r="I113" s="11" t="s">
        <v>12</v>
      </c>
      <c r="J113" s="11" t="s">
        <v>164</v>
      </c>
      <c r="K113" s="11" t="s">
        <v>13</v>
      </c>
      <c r="L113" s="11" t="s">
        <v>1022</v>
      </c>
      <c r="M113" s="11" t="s">
        <v>1022</v>
      </c>
      <c r="N113" s="11" t="s">
        <v>1020</v>
      </c>
      <c r="O113" s="11">
        <v>11</v>
      </c>
      <c r="P113" s="11" t="s">
        <v>1021</v>
      </c>
      <c r="Q113" s="11">
        <v>1</v>
      </c>
      <c r="R113" s="11" t="s">
        <v>1020</v>
      </c>
      <c r="S113" s="11">
        <v>10</v>
      </c>
      <c r="T113" s="11" t="s">
        <v>49</v>
      </c>
      <c r="U113" s="11">
        <v>1</v>
      </c>
      <c r="V113" s="11">
        <v>6</v>
      </c>
      <c r="W113" s="11" t="s">
        <v>1365</v>
      </c>
      <c r="X113" s="11"/>
      <c r="Y113" s="11" t="s">
        <v>1364</v>
      </c>
      <c r="Z113" s="11" t="s">
        <v>1363</v>
      </c>
      <c r="AA113" s="11" t="s">
        <v>1362</v>
      </c>
      <c r="AB113" s="11">
        <v>1</v>
      </c>
      <c r="AC113" s="11">
        <v>213</v>
      </c>
      <c r="AD113" s="11">
        <v>55428</v>
      </c>
      <c r="AE113" s="11" t="s">
        <v>1362</v>
      </c>
      <c r="AF113" s="11">
        <v>26203</v>
      </c>
      <c r="AG113" s="11" t="s">
        <v>34</v>
      </c>
      <c r="AH113" s="11"/>
      <c r="AI113" s="11" t="s">
        <v>1361</v>
      </c>
      <c r="AJ113" s="11">
        <v>1950</v>
      </c>
      <c r="AK113" s="11">
        <v>0</v>
      </c>
      <c r="AL113" s="11">
        <v>0</v>
      </c>
      <c r="AM113" s="11">
        <v>0</v>
      </c>
      <c r="AN113" s="11">
        <v>0</v>
      </c>
      <c r="AO113" s="11">
        <v>0</v>
      </c>
      <c r="AP113" s="11">
        <v>0</v>
      </c>
      <c r="AQ113" s="11">
        <v>0</v>
      </c>
      <c r="AR113" s="11">
        <v>0</v>
      </c>
      <c r="AS113" s="11">
        <v>0</v>
      </c>
      <c r="AT113" s="11" t="s">
        <v>1040</v>
      </c>
      <c r="AU113" s="11"/>
      <c r="AV113" s="11"/>
      <c r="AW113" s="11">
        <v>5</v>
      </c>
      <c r="AX113" s="11">
        <v>5</v>
      </c>
      <c r="AY113" s="11">
        <v>1</v>
      </c>
      <c r="AZ113" s="11">
        <v>1</v>
      </c>
      <c r="BA113" s="11">
        <v>1</v>
      </c>
      <c r="BB113" s="11">
        <v>0</v>
      </c>
      <c r="BC113" s="11">
        <v>1</v>
      </c>
      <c r="BD113" s="9">
        <v>0</v>
      </c>
      <c r="BE113" s="10">
        <v>0</v>
      </c>
    </row>
    <row r="114" spans="1:57" hidden="1" x14ac:dyDescent="0.2">
      <c r="A114" s="11">
        <v>2007</v>
      </c>
      <c r="B114" s="11">
        <v>512764</v>
      </c>
      <c r="C114" s="11" t="s">
        <v>62</v>
      </c>
      <c r="D114" s="11">
        <v>185</v>
      </c>
      <c r="E114" s="11">
        <v>61002</v>
      </c>
      <c r="F114" s="11" t="s">
        <v>54</v>
      </c>
      <c r="G114" s="11">
        <v>61002</v>
      </c>
      <c r="H114" s="11" t="s">
        <v>54</v>
      </c>
      <c r="I114" s="11" t="s">
        <v>12</v>
      </c>
      <c r="J114" s="11" t="s">
        <v>14</v>
      </c>
      <c r="K114" s="11" t="s">
        <v>13</v>
      </c>
      <c r="L114" s="11" t="s">
        <v>1022</v>
      </c>
      <c r="M114" s="11" t="s">
        <v>1022</v>
      </c>
      <c r="N114" s="11" t="s">
        <v>1020</v>
      </c>
      <c r="O114" s="11">
        <v>11</v>
      </c>
      <c r="P114" s="11" t="s">
        <v>1021</v>
      </c>
      <c r="Q114" s="11">
        <v>1</v>
      </c>
      <c r="R114" s="11" t="s">
        <v>1020</v>
      </c>
      <c r="S114" s="11">
        <v>10</v>
      </c>
      <c r="T114" s="11" t="s">
        <v>49</v>
      </c>
      <c r="U114" s="11">
        <v>1</v>
      </c>
      <c r="V114" s="11">
        <v>6</v>
      </c>
      <c r="W114" s="11" t="s">
        <v>1360</v>
      </c>
      <c r="X114" s="11"/>
      <c r="Y114" s="11" t="s">
        <v>1359</v>
      </c>
      <c r="Z114" s="11" t="s">
        <v>1358</v>
      </c>
      <c r="AA114" s="11" t="s">
        <v>1357</v>
      </c>
      <c r="AB114" s="11">
        <v>6</v>
      </c>
      <c r="AC114" s="11">
        <v>239</v>
      </c>
      <c r="AD114" s="11">
        <v>51118</v>
      </c>
      <c r="AE114" s="11" t="s">
        <v>1356</v>
      </c>
      <c r="AF114" s="11">
        <v>61002</v>
      </c>
      <c r="AG114" s="11" t="s">
        <v>54</v>
      </c>
      <c r="AH114" s="11"/>
      <c r="AI114" s="11" t="s">
        <v>1355</v>
      </c>
      <c r="AJ114" s="11">
        <v>1960</v>
      </c>
      <c r="AK114" s="11">
        <v>0</v>
      </c>
      <c r="AL114" s="11">
        <v>1</v>
      </c>
      <c r="AM114" s="11">
        <v>1</v>
      </c>
      <c r="AN114" s="11">
        <v>0</v>
      </c>
      <c r="AO114" s="11">
        <v>0</v>
      </c>
      <c r="AP114" s="11">
        <v>0</v>
      </c>
      <c r="AQ114" s="11">
        <v>0</v>
      </c>
      <c r="AR114" s="11">
        <v>0</v>
      </c>
      <c r="AS114" s="11">
        <v>0</v>
      </c>
      <c r="AT114" s="11" t="s">
        <v>1014</v>
      </c>
      <c r="AU114" s="11"/>
      <c r="AV114" s="11"/>
      <c r="AW114" s="11">
        <v>5</v>
      </c>
      <c r="AX114" s="11">
        <v>5</v>
      </c>
      <c r="AY114" s="11">
        <v>1</v>
      </c>
      <c r="AZ114" s="11">
        <v>1</v>
      </c>
      <c r="BA114" s="11">
        <v>2</v>
      </c>
      <c r="BB114" s="11">
        <v>1</v>
      </c>
      <c r="BC114" s="11">
        <v>1</v>
      </c>
      <c r="BD114" s="9">
        <v>0</v>
      </c>
      <c r="BE114" s="10">
        <v>0</v>
      </c>
    </row>
    <row r="115" spans="1:57" hidden="1" x14ac:dyDescent="0.2">
      <c r="A115" s="11">
        <v>2007</v>
      </c>
      <c r="B115" s="11">
        <v>512780</v>
      </c>
      <c r="C115" s="11" t="s">
        <v>179</v>
      </c>
      <c r="D115" s="11">
        <v>267</v>
      </c>
      <c r="E115" s="11">
        <v>86009</v>
      </c>
      <c r="F115" s="11" t="s">
        <v>37</v>
      </c>
      <c r="G115" s="11">
        <v>86009</v>
      </c>
      <c r="H115" s="11" t="s">
        <v>37</v>
      </c>
      <c r="I115" s="11" t="s">
        <v>12</v>
      </c>
      <c r="J115" s="11" t="s">
        <v>164</v>
      </c>
      <c r="K115" s="11" t="s">
        <v>13</v>
      </c>
      <c r="L115" s="11" t="s">
        <v>1022</v>
      </c>
      <c r="M115" s="11" t="s">
        <v>1022</v>
      </c>
      <c r="N115" s="11" t="s">
        <v>1020</v>
      </c>
      <c r="O115" s="11">
        <v>11</v>
      </c>
      <c r="P115" s="11" t="s">
        <v>1021</v>
      </c>
      <c r="Q115" s="11">
        <v>1</v>
      </c>
      <c r="R115" s="11" t="s">
        <v>1020</v>
      </c>
      <c r="S115" s="11">
        <v>11</v>
      </c>
      <c r="T115" s="11" t="s">
        <v>15</v>
      </c>
      <c r="U115" s="11">
        <v>0</v>
      </c>
      <c r="V115" s="11">
        <v>8</v>
      </c>
      <c r="W115" s="11" t="s">
        <v>1354</v>
      </c>
      <c r="X115" s="11"/>
      <c r="Y115" s="11" t="s">
        <v>1353</v>
      </c>
      <c r="Z115" s="11" t="s">
        <v>1352</v>
      </c>
      <c r="AA115" s="11" t="s">
        <v>1351</v>
      </c>
      <c r="AB115" s="11">
        <v>32</v>
      </c>
      <c r="AC115" s="11">
        <v>1627</v>
      </c>
      <c r="AD115" s="11">
        <v>52293</v>
      </c>
      <c r="AE115" s="11" t="s">
        <v>1351</v>
      </c>
      <c r="AF115" s="11">
        <v>86009</v>
      </c>
      <c r="AG115" s="11" t="s">
        <v>37</v>
      </c>
      <c r="AH115" s="11"/>
      <c r="AI115" s="11" t="s">
        <v>1350</v>
      </c>
      <c r="AJ115" s="11">
        <v>1960</v>
      </c>
      <c r="AK115" s="11">
        <v>0</v>
      </c>
      <c r="AL115" s="11">
        <v>0</v>
      </c>
      <c r="AM115" s="11">
        <v>0</v>
      </c>
      <c r="AN115" s="11">
        <v>0</v>
      </c>
      <c r="AO115" s="11">
        <v>0</v>
      </c>
      <c r="AP115" s="11">
        <v>0</v>
      </c>
      <c r="AQ115" s="11">
        <v>0</v>
      </c>
      <c r="AR115" s="11">
        <v>0</v>
      </c>
      <c r="AS115" s="11">
        <v>0</v>
      </c>
      <c r="AT115" s="11" t="s">
        <v>1040</v>
      </c>
      <c r="AU115" s="11"/>
      <c r="AV115" s="11"/>
      <c r="AW115" s="11">
        <v>5</v>
      </c>
      <c r="AX115" s="11">
        <v>5</v>
      </c>
      <c r="AY115" s="11">
        <v>1</v>
      </c>
      <c r="AZ115" s="11">
        <v>1</v>
      </c>
      <c r="BA115" s="11">
        <v>1</v>
      </c>
      <c r="BB115" s="11">
        <v>0</v>
      </c>
      <c r="BC115" s="11">
        <v>1</v>
      </c>
      <c r="BD115" s="9">
        <v>0</v>
      </c>
      <c r="BE115" s="10">
        <v>0</v>
      </c>
    </row>
    <row r="116" spans="1:57" hidden="1" x14ac:dyDescent="0.2">
      <c r="A116" s="11">
        <v>2007</v>
      </c>
      <c r="B116" s="11">
        <v>512798</v>
      </c>
      <c r="C116" s="11" t="s">
        <v>272</v>
      </c>
      <c r="D116" s="11">
        <v>563</v>
      </c>
      <c r="E116" s="11">
        <v>26500</v>
      </c>
      <c r="F116" s="11" t="s">
        <v>146</v>
      </c>
      <c r="G116" s="11">
        <v>26500</v>
      </c>
      <c r="H116" s="11" t="s">
        <v>146</v>
      </c>
      <c r="I116" s="11" t="s">
        <v>12</v>
      </c>
      <c r="J116" s="11" t="s">
        <v>164</v>
      </c>
      <c r="K116" s="11" t="s">
        <v>13</v>
      </c>
      <c r="L116" s="11" t="s">
        <v>1022</v>
      </c>
      <c r="M116" s="11" t="s">
        <v>1022</v>
      </c>
      <c r="N116" s="11" t="s">
        <v>1020</v>
      </c>
      <c r="O116" s="11">
        <v>11</v>
      </c>
      <c r="P116" s="11" t="s">
        <v>1021</v>
      </c>
      <c r="Q116" s="11">
        <v>1</v>
      </c>
      <c r="R116" s="11" t="s">
        <v>1020</v>
      </c>
      <c r="S116" s="11">
        <v>10</v>
      </c>
      <c r="T116" s="11" t="s">
        <v>49</v>
      </c>
      <c r="U116" s="11">
        <v>1</v>
      </c>
      <c r="V116" s="11">
        <v>6</v>
      </c>
      <c r="W116" s="11" t="s">
        <v>1349</v>
      </c>
      <c r="X116" s="11"/>
      <c r="Y116" s="11" t="s">
        <v>1348</v>
      </c>
      <c r="Z116" s="11" t="s">
        <v>1347</v>
      </c>
      <c r="AA116" s="11" t="s">
        <v>1346</v>
      </c>
      <c r="AB116" s="11">
        <v>41</v>
      </c>
      <c r="AC116" s="11">
        <v>326</v>
      </c>
      <c r="AD116" s="11">
        <v>47250</v>
      </c>
      <c r="AE116" s="11" t="s">
        <v>1345</v>
      </c>
      <c r="AF116" s="11">
        <v>26500</v>
      </c>
      <c r="AG116" s="11" t="s">
        <v>146</v>
      </c>
      <c r="AH116" s="11"/>
      <c r="AI116" s="11" t="s">
        <v>1344</v>
      </c>
      <c r="AJ116" s="11">
        <v>1950</v>
      </c>
      <c r="AK116" s="11">
        <v>0</v>
      </c>
      <c r="AL116" s="11">
        <v>0</v>
      </c>
      <c r="AM116" s="11">
        <v>1</v>
      </c>
      <c r="AN116" s="11">
        <v>0</v>
      </c>
      <c r="AO116" s="11">
        <v>0</v>
      </c>
      <c r="AP116" s="11">
        <v>0</v>
      </c>
      <c r="AQ116" s="11">
        <v>0</v>
      </c>
      <c r="AR116" s="11">
        <v>0</v>
      </c>
      <c r="AS116" s="11">
        <v>0</v>
      </c>
      <c r="AT116" s="11" t="s">
        <v>1040</v>
      </c>
      <c r="AU116" s="11"/>
      <c r="AV116" s="11"/>
      <c r="AW116" s="11">
        <v>5</v>
      </c>
      <c r="AX116" s="11">
        <v>5</v>
      </c>
      <c r="AY116" s="11">
        <v>1</v>
      </c>
      <c r="AZ116" s="11">
        <v>1</v>
      </c>
      <c r="BA116" s="11">
        <v>1</v>
      </c>
      <c r="BB116" s="11">
        <v>0</v>
      </c>
      <c r="BC116" s="11">
        <v>1</v>
      </c>
      <c r="BD116" s="9">
        <v>0</v>
      </c>
      <c r="BE116" s="10">
        <v>0</v>
      </c>
    </row>
    <row r="117" spans="1:57" hidden="1" x14ac:dyDescent="0.2">
      <c r="A117" s="11">
        <v>2007</v>
      </c>
      <c r="B117" s="11">
        <v>512814</v>
      </c>
      <c r="C117" s="11" t="s">
        <v>199</v>
      </c>
      <c r="D117" s="11">
        <v>357</v>
      </c>
      <c r="E117" s="11">
        <v>5652</v>
      </c>
      <c r="F117" s="11" t="s">
        <v>20</v>
      </c>
      <c r="G117" s="11">
        <v>5652</v>
      </c>
      <c r="H117" s="11" t="s">
        <v>20</v>
      </c>
      <c r="I117" s="11" t="s">
        <v>12</v>
      </c>
      <c r="J117" s="11" t="s">
        <v>164</v>
      </c>
      <c r="K117" s="11" t="s">
        <v>13</v>
      </c>
      <c r="L117" s="11" t="s">
        <v>1022</v>
      </c>
      <c r="M117" s="11" t="s">
        <v>1022</v>
      </c>
      <c r="N117" s="11" t="s">
        <v>1020</v>
      </c>
      <c r="O117" s="11">
        <v>11</v>
      </c>
      <c r="P117" s="11" t="s">
        <v>1021</v>
      </c>
      <c r="Q117" s="11">
        <v>1</v>
      </c>
      <c r="R117" s="11" t="s">
        <v>1020</v>
      </c>
      <c r="S117" s="11">
        <v>10</v>
      </c>
      <c r="T117" s="11" t="s">
        <v>49</v>
      </c>
      <c r="U117" s="11">
        <v>1</v>
      </c>
      <c r="V117" s="11">
        <v>6</v>
      </c>
      <c r="W117" s="11" t="s">
        <v>1343</v>
      </c>
      <c r="X117" s="11"/>
      <c r="Y117" s="11" t="s">
        <v>1342</v>
      </c>
      <c r="Z117" s="11" t="s">
        <v>1341</v>
      </c>
      <c r="AA117" s="11" t="s">
        <v>1340</v>
      </c>
      <c r="AB117" s="11">
        <v>1</v>
      </c>
      <c r="AC117" s="11">
        <v>118</v>
      </c>
      <c r="AD117" s="11">
        <v>58010</v>
      </c>
      <c r="AE117" s="11" t="s">
        <v>1340</v>
      </c>
      <c r="AF117" s="11">
        <v>5652</v>
      </c>
      <c r="AG117" s="11" t="s">
        <v>20</v>
      </c>
      <c r="AH117" s="11"/>
      <c r="AI117" s="11" t="s">
        <v>1339</v>
      </c>
      <c r="AJ117" s="11">
        <v>1960</v>
      </c>
      <c r="AK117" s="11">
        <v>0</v>
      </c>
      <c r="AL117" s="11">
        <v>0</v>
      </c>
      <c r="AM117" s="11">
        <v>0</v>
      </c>
      <c r="AN117" s="11">
        <v>0</v>
      </c>
      <c r="AO117" s="11">
        <v>0</v>
      </c>
      <c r="AP117" s="11">
        <v>0</v>
      </c>
      <c r="AQ117" s="11">
        <v>0</v>
      </c>
      <c r="AR117" s="11">
        <v>0</v>
      </c>
      <c r="AS117" s="11">
        <v>0</v>
      </c>
      <c r="AT117" s="11" t="s">
        <v>1040</v>
      </c>
      <c r="AU117" s="11"/>
      <c r="AV117" s="11"/>
      <c r="AW117" s="11">
        <v>5</v>
      </c>
      <c r="AX117" s="11">
        <v>5</v>
      </c>
      <c r="AY117" s="11">
        <v>1</v>
      </c>
      <c r="AZ117" s="11">
        <v>1</v>
      </c>
      <c r="BA117" s="11">
        <v>1</v>
      </c>
      <c r="BB117" s="11">
        <v>0</v>
      </c>
      <c r="BC117" s="11">
        <v>1</v>
      </c>
      <c r="BD117" s="9">
        <v>0</v>
      </c>
      <c r="BE117" s="10">
        <v>0</v>
      </c>
    </row>
    <row r="118" spans="1:57" hidden="1" x14ac:dyDescent="0.2">
      <c r="A118" s="11">
        <v>2007</v>
      </c>
      <c r="B118" s="11">
        <v>512822</v>
      </c>
      <c r="C118" s="11" t="s">
        <v>214</v>
      </c>
      <c r="D118" s="11">
        <v>264</v>
      </c>
      <c r="E118" s="11">
        <v>62000</v>
      </c>
      <c r="F118" s="11" t="s">
        <v>24</v>
      </c>
      <c r="G118" s="11">
        <v>62000</v>
      </c>
      <c r="H118" s="11" t="s">
        <v>24</v>
      </c>
      <c r="I118" s="11" t="s">
        <v>12</v>
      </c>
      <c r="J118" s="11" t="s">
        <v>164</v>
      </c>
      <c r="K118" s="11" t="s">
        <v>13</v>
      </c>
      <c r="L118" s="11" t="s">
        <v>1022</v>
      </c>
      <c r="M118" s="11" t="s">
        <v>1022</v>
      </c>
      <c r="N118" s="11" t="s">
        <v>1020</v>
      </c>
      <c r="O118" s="11">
        <v>11</v>
      </c>
      <c r="P118" s="11" t="s">
        <v>1021</v>
      </c>
      <c r="Q118" s="11">
        <v>1</v>
      </c>
      <c r="R118" s="11" t="s">
        <v>1020</v>
      </c>
      <c r="S118" s="11">
        <v>10</v>
      </c>
      <c r="T118" s="11" t="s">
        <v>49</v>
      </c>
      <c r="U118" s="11">
        <v>1</v>
      </c>
      <c r="V118" s="11">
        <v>6</v>
      </c>
      <c r="W118" s="11" t="s">
        <v>1338</v>
      </c>
      <c r="X118" s="11"/>
      <c r="Y118" s="11" t="s">
        <v>1337</v>
      </c>
      <c r="Z118" s="11" t="s">
        <v>1337</v>
      </c>
      <c r="AA118" s="11" t="s">
        <v>1336</v>
      </c>
      <c r="AB118" s="11">
        <v>17</v>
      </c>
      <c r="AC118" s="11">
        <v>522</v>
      </c>
      <c r="AD118" s="11">
        <v>59120</v>
      </c>
      <c r="AE118" s="11" t="s">
        <v>1336</v>
      </c>
      <c r="AF118" s="11">
        <v>62000</v>
      </c>
      <c r="AG118" s="11" t="s">
        <v>24</v>
      </c>
      <c r="AH118" s="11"/>
      <c r="AI118" s="11" t="s">
        <v>1335</v>
      </c>
      <c r="AJ118" s="11">
        <v>1960</v>
      </c>
      <c r="AK118" s="11">
        <v>0</v>
      </c>
      <c r="AL118" s="11">
        <v>0</v>
      </c>
      <c r="AM118" s="11">
        <v>0</v>
      </c>
      <c r="AN118" s="11">
        <v>0</v>
      </c>
      <c r="AO118" s="11">
        <v>0</v>
      </c>
      <c r="AP118" s="11">
        <v>0</v>
      </c>
      <c r="AQ118" s="11">
        <v>0</v>
      </c>
      <c r="AR118" s="11">
        <v>0</v>
      </c>
      <c r="AS118" s="11">
        <v>0</v>
      </c>
      <c r="AT118" s="11" t="s">
        <v>1040</v>
      </c>
      <c r="AU118" s="11"/>
      <c r="AV118" s="11"/>
      <c r="AW118" s="11">
        <v>5</v>
      </c>
      <c r="AX118" s="11">
        <v>5</v>
      </c>
      <c r="AY118" s="11">
        <v>1</v>
      </c>
      <c r="AZ118" s="11">
        <v>1</v>
      </c>
      <c r="BA118" s="11">
        <v>1</v>
      </c>
      <c r="BB118" s="11">
        <v>0</v>
      </c>
      <c r="BC118" s="11">
        <v>1</v>
      </c>
      <c r="BD118" s="9">
        <v>0</v>
      </c>
      <c r="BE118" s="10">
        <v>0</v>
      </c>
    </row>
    <row r="119" spans="1:57" hidden="1" x14ac:dyDescent="0.2">
      <c r="A119" s="11">
        <v>2007</v>
      </c>
      <c r="B119" s="11">
        <v>512830</v>
      </c>
      <c r="C119" s="11" t="s">
        <v>224</v>
      </c>
      <c r="D119" s="11">
        <v>408</v>
      </c>
      <c r="E119" s="11">
        <v>62000</v>
      </c>
      <c r="F119" s="11" t="s">
        <v>24</v>
      </c>
      <c r="G119" s="11">
        <v>62000</v>
      </c>
      <c r="H119" s="11" t="s">
        <v>24</v>
      </c>
      <c r="I119" s="11" t="s">
        <v>12</v>
      </c>
      <c r="J119" s="11" t="s">
        <v>164</v>
      </c>
      <c r="K119" s="11" t="s">
        <v>13</v>
      </c>
      <c r="L119" s="11" t="s">
        <v>1022</v>
      </c>
      <c r="M119" s="11" t="s">
        <v>1022</v>
      </c>
      <c r="N119" s="11" t="s">
        <v>1020</v>
      </c>
      <c r="O119" s="11">
        <v>11</v>
      </c>
      <c r="P119" s="11" t="s">
        <v>1021</v>
      </c>
      <c r="Q119" s="11">
        <v>1</v>
      </c>
      <c r="R119" s="11" t="s">
        <v>1020</v>
      </c>
      <c r="S119" s="11">
        <v>10</v>
      </c>
      <c r="T119" s="11" t="s">
        <v>49</v>
      </c>
      <c r="U119" s="11">
        <v>1</v>
      </c>
      <c r="V119" s="11">
        <v>6</v>
      </c>
      <c r="W119" s="11" t="s">
        <v>1334</v>
      </c>
      <c r="X119" s="11"/>
      <c r="Y119" s="11" t="s">
        <v>1333</v>
      </c>
      <c r="Z119" s="11" t="s">
        <v>1332</v>
      </c>
      <c r="AA119" s="11" t="s">
        <v>1331</v>
      </c>
      <c r="AB119" s="11">
        <v>6</v>
      </c>
      <c r="AC119" s="11">
        <v>126</v>
      </c>
      <c r="AD119" s="11">
        <v>59433</v>
      </c>
      <c r="AE119" s="11" t="s">
        <v>1331</v>
      </c>
      <c r="AF119" s="11">
        <v>62000</v>
      </c>
      <c r="AG119" s="11" t="s">
        <v>24</v>
      </c>
      <c r="AH119" s="11"/>
      <c r="AI119" s="11" t="s">
        <v>1330</v>
      </c>
      <c r="AJ119" s="11">
        <v>1960</v>
      </c>
      <c r="AK119" s="11">
        <v>0</v>
      </c>
      <c r="AL119" s="11">
        <v>1</v>
      </c>
      <c r="AM119" s="11">
        <v>0</v>
      </c>
      <c r="AN119" s="11">
        <v>0</v>
      </c>
      <c r="AO119" s="11">
        <v>0</v>
      </c>
      <c r="AP119" s="11">
        <v>0</v>
      </c>
      <c r="AQ119" s="11">
        <v>0</v>
      </c>
      <c r="AR119" s="11">
        <v>0</v>
      </c>
      <c r="AS119" s="11">
        <v>0</v>
      </c>
      <c r="AT119" s="11" t="s">
        <v>1014</v>
      </c>
      <c r="AU119" s="11"/>
      <c r="AV119" s="11"/>
      <c r="AW119" s="11">
        <v>5</v>
      </c>
      <c r="AX119" s="11">
        <v>5</v>
      </c>
      <c r="AY119" s="11">
        <v>1</v>
      </c>
      <c r="AZ119" s="11">
        <v>1</v>
      </c>
      <c r="BA119" s="11">
        <v>1</v>
      </c>
      <c r="BB119" s="11">
        <v>1</v>
      </c>
      <c r="BC119" s="11">
        <v>1</v>
      </c>
      <c r="BD119" s="9">
        <v>0</v>
      </c>
      <c r="BE119" s="10">
        <v>0</v>
      </c>
    </row>
    <row r="120" spans="1:57" hidden="1" x14ac:dyDescent="0.2">
      <c r="A120" s="11">
        <v>2007</v>
      </c>
      <c r="B120" s="11">
        <v>512871</v>
      </c>
      <c r="C120" s="11" t="s">
        <v>228</v>
      </c>
      <c r="D120" s="11">
        <v>379</v>
      </c>
      <c r="E120" s="11">
        <v>62000</v>
      </c>
      <c r="F120" s="11" t="s">
        <v>24</v>
      </c>
      <c r="G120" s="11">
        <v>62000</v>
      </c>
      <c r="H120" s="11" t="s">
        <v>24</v>
      </c>
      <c r="I120" s="11" t="s">
        <v>12</v>
      </c>
      <c r="J120" s="11" t="s">
        <v>164</v>
      </c>
      <c r="K120" s="11" t="s">
        <v>13</v>
      </c>
      <c r="L120" s="11" t="s">
        <v>1022</v>
      </c>
      <c r="M120" s="11" t="s">
        <v>1022</v>
      </c>
      <c r="N120" s="11" t="s">
        <v>1020</v>
      </c>
      <c r="O120" s="11">
        <v>11</v>
      </c>
      <c r="P120" s="11" t="s">
        <v>1021</v>
      </c>
      <c r="Q120" s="11">
        <v>1</v>
      </c>
      <c r="R120" s="11" t="s">
        <v>1020</v>
      </c>
      <c r="S120" s="11">
        <v>10</v>
      </c>
      <c r="T120" s="11" t="s">
        <v>49</v>
      </c>
      <c r="U120" s="11">
        <v>1</v>
      </c>
      <c r="V120" s="11">
        <v>6</v>
      </c>
      <c r="W120" s="11" t="s">
        <v>1329</v>
      </c>
      <c r="X120" s="11"/>
      <c r="Y120" s="11" t="s">
        <v>1328</v>
      </c>
      <c r="Z120" s="11" t="s">
        <v>1327</v>
      </c>
      <c r="AA120" s="11" t="s">
        <v>1326</v>
      </c>
      <c r="AB120" s="11">
        <v>25</v>
      </c>
      <c r="AC120" s="11">
        <v>216</v>
      </c>
      <c r="AD120" s="11">
        <v>59452</v>
      </c>
      <c r="AE120" s="11" t="s">
        <v>1326</v>
      </c>
      <c r="AF120" s="11">
        <v>62000</v>
      </c>
      <c r="AG120" s="11" t="s">
        <v>24</v>
      </c>
      <c r="AH120" s="11"/>
      <c r="AI120" s="11" t="s">
        <v>1325</v>
      </c>
      <c r="AJ120" s="11">
        <v>1960</v>
      </c>
      <c r="AK120" s="11">
        <v>0</v>
      </c>
      <c r="AL120" s="11">
        <v>0</v>
      </c>
      <c r="AM120" s="11">
        <v>0</v>
      </c>
      <c r="AN120" s="11">
        <v>0</v>
      </c>
      <c r="AO120" s="11">
        <v>0</v>
      </c>
      <c r="AP120" s="11">
        <v>0</v>
      </c>
      <c r="AQ120" s="11">
        <v>0</v>
      </c>
      <c r="AR120" s="11">
        <v>0</v>
      </c>
      <c r="AS120" s="11">
        <v>0</v>
      </c>
      <c r="AT120" s="11" t="s">
        <v>1040</v>
      </c>
      <c r="AU120" s="11"/>
      <c r="AV120" s="11"/>
      <c r="AW120" s="11">
        <v>5</v>
      </c>
      <c r="AX120" s="11">
        <v>5</v>
      </c>
      <c r="AY120" s="11">
        <v>1</v>
      </c>
      <c r="AZ120" s="11">
        <v>1</v>
      </c>
      <c r="BA120" s="11">
        <v>1</v>
      </c>
      <c r="BB120" s="11">
        <v>0</v>
      </c>
      <c r="BC120" s="11">
        <v>1</v>
      </c>
      <c r="BD120" s="9">
        <v>0</v>
      </c>
      <c r="BE120" s="10">
        <v>0</v>
      </c>
    </row>
    <row r="121" spans="1:57" hidden="1" x14ac:dyDescent="0.2">
      <c r="A121" s="11">
        <v>2007</v>
      </c>
      <c r="B121" s="11">
        <v>512889</v>
      </c>
      <c r="C121" s="11" t="s">
        <v>25</v>
      </c>
      <c r="D121" s="11">
        <v>310</v>
      </c>
      <c r="E121" s="11">
        <v>62000</v>
      </c>
      <c r="F121" s="11" t="s">
        <v>24</v>
      </c>
      <c r="G121" s="11">
        <v>62000</v>
      </c>
      <c r="H121" s="11" t="s">
        <v>24</v>
      </c>
      <c r="I121" s="11" t="s">
        <v>12</v>
      </c>
      <c r="J121" s="11" t="s">
        <v>14</v>
      </c>
      <c r="K121" s="11" t="s">
        <v>13</v>
      </c>
      <c r="L121" s="11" t="s">
        <v>1022</v>
      </c>
      <c r="M121" s="11" t="s">
        <v>1022</v>
      </c>
      <c r="N121" s="11" t="s">
        <v>1020</v>
      </c>
      <c r="O121" s="11">
        <v>11</v>
      </c>
      <c r="P121" s="11" t="s">
        <v>1021</v>
      </c>
      <c r="Q121" s="11">
        <v>1</v>
      </c>
      <c r="R121" s="11" t="s">
        <v>1020</v>
      </c>
      <c r="S121" s="11">
        <v>11</v>
      </c>
      <c r="T121" s="11" t="s">
        <v>15</v>
      </c>
      <c r="U121" s="11">
        <v>0</v>
      </c>
      <c r="V121" s="11">
        <v>6</v>
      </c>
      <c r="W121" s="11" t="s">
        <v>1324</v>
      </c>
      <c r="X121" s="11"/>
      <c r="Y121" s="11" t="s">
        <v>1323</v>
      </c>
      <c r="Z121" s="11" t="s">
        <v>1322</v>
      </c>
      <c r="AA121" s="11" t="s">
        <v>1321</v>
      </c>
      <c r="AB121" s="11">
        <v>4</v>
      </c>
      <c r="AC121" s="11">
        <v>541</v>
      </c>
      <c r="AD121" s="11">
        <v>59649</v>
      </c>
      <c r="AE121" s="11" t="s">
        <v>1321</v>
      </c>
      <c r="AF121" s="11">
        <v>62000</v>
      </c>
      <c r="AG121" s="11" t="s">
        <v>24</v>
      </c>
      <c r="AH121" s="11"/>
      <c r="AI121" s="11" t="s">
        <v>1320</v>
      </c>
      <c r="AJ121" s="11">
        <v>1960</v>
      </c>
      <c r="AK121" s="11">
        <v>0</v>
      </c>
      <c r="AL121" s="11">
        <v>0</v>
      </c>
      <c r="AM121" s="11">
        <v>0</v>
      </c>
      <c r="AN121" s="11">
        <v>0</v>
      </c>
      <c r="AO121" s="11">
        <v>0</v>
      </c>
      <c r="AP121" s="11">
        <v>0</v>
      </c>
      <c r="AQ121" s="11">
        <v>0</v>
      </c>
      <c r="AR121" s="11">
        <v>0</v>
      </c>
      <c r="AS121" s="11">
        <v>0</v>
      </c>
      <c r="AT121" s="11" t="s">
        <v>1040</v>
      </c>
      <c r="AU121" s="11"/>
      <c r="AV121" s="11"/>
      <c r="AW121" s="11">
        <v>5</v>
      </c>
      <c r="AX121" s="11">
        <v>5</v>
      </c>
      <c r="AY121" s="11">
        <v>1</v>
      </c>
      <c r="AZ121" s="11">
        <v>1</v>
      </c>
      <c r="BA121" s="11">
        <v>2</v>
      </c>
      <c r="BB121" s="11">
        <v>0</v>
      </c>
      <c r="BC121" s="11">
        <v>1</v>
      </c>
      <c r="BD121" s="9">
        <v>0</v>
      </c>
      <c r="BE121" s="10">
        <v>0</v>
      </c>
    </row>
    <row r="122" spans="1:57" x14ac:dyDescent="0.2">
      <c r="A122" s="11">
        <v>2007</v>
      </c>
      <c r="B122" s="11">
        <v>512905</v>
      </c>
      <c r="C122" s="11" t="s">
        <v>456</v>
      </c>
      <c r="D122" s="11">
        <v>327</v>
      </c>
      <c r="E122" s="11">
        <v>50005</v>
      </c>
      <c r="F122" s="11" t="s">
        <v>1023</v>
      </c>
      <c r="G122" s="11">
        <v>50005</v>
      </c>
      <c r="H122" s="11" t="s">
        <v>41</v>
      </c>
      <c r="I122" s="11" t="s">
        <v>12</v>
      </c>
      <c r="J122" s="11" t="s">
        <v>164</v>
      </c>
      <c r="K122" s="11" t="s">
        <v>13</v>
      </c>
      <c r="L122" s="11" t="s">
        <v>1022</v>
      </c>
      <c r="M122" s="11" t="s">
        <v>1022</v>
      </c>
      <c r="N122" s="11" t="s">
        <v>1020</v>
      </c>
      <c r="O122" s="11">
        <v>11</v>
      </c>
      <c r="P122" s="11" t="s">
        <v>1021</v>
      </c>
      <c r="Q122" s="11">
        <v>1</v>
      </c>
      <c r="R122" s="11" t="s">
        <v>1020</v>
      </c>
      <c r="S122" s="11">
        <v>10</v>
      </c>
      <c r="T122" s="11" t="s">
        <v>49</v>
      </c>
      <c r="U122" s="11">
        <v>1</v>
      </c>
      <c r="V122" s="11">
        <v>6</v>
      </c>
      <c r="W122" s="11" t="s">
        <v>1319</v>
      </c>
      <c r="X122" s="11"/>
      <c r="Y122" s="11" t="s">
        <v>1318</v>
      </c>
      <c r="Z122" s="11" t="s">
        <v>1317</v>
      </c>
      <c r="AA122" s="11" t="s">
        <v>1316</v>
      </c>
      <c r="AB122" s="11">
        <v>7</v>
      </c>
      <c r="AC122" s="11">
        <v>182</v>
      </c>
      <c r="AD122" s="11">
        <v>69204</v>
      </c>
      <c r="AE122" s="11" t="s">
        <v>1316</v>
      </c>
      <c r="AF122" s="11">
        <v>50005</v>
      </c>
      <c r="AG122" s="11" t="s">
        <v>41</v>
      </c>
      <c r="AH122" s="11"/>
      <c r="AI122" s="11" t="s">
        <v>1315</v>
      </c>
      <c r="AJ122" s="11">
        <v>1960</v>
      </c>
      <c r="AK122" s="11">
        <v>0</v>
      </c>
      <c r="AL122" s="11">
        <v>0</v>
      </c>
      <c r="AM122" s="11">
        <v>0</v>
      </c>
      <c r="AN122" s="11">
        <v>0</v>
      </c>
      <c r="AO122" s="11">
        <v>0</v>
      </c>
      <c r="AP122" s="11">
        <v>0</v>
      </c>
      <c r="AQ122" s="11">
        <v>0</v>
      </c>
      <c r="AR122" s="11">
        <v>0</v>
      </c>
      <c r="AS122" s="11">
        <v>0</v>
      </c>
      <c r="AT122" s="11" t="s">
        <v>1040</v>
      </c>
      <c r="AU122" s="11"/>
      <c r="AV122" s="11"/>
      <c r="AW122" s="11">
        <v>5</v>
      </c>
      <c r="AX122" s="11">
        <v>5</v>
      </c>
      <c r="AY122" s="11">
        <v>1</v>
      </c>
      <c r="AZ122" s="11">
        <v>1</v>
      </c>
      <c r="BA122" s="11">
        <v>1</v>
      </c>
      <c r="BB122" s="11">
        <v>0</v>
      </c>
      <c r="BC122" s="11">
        <v>1</v>
      </c>
      <c r="BD122" s="9">
        <v>0</v>
      </c>
      <c r="BE122" s="10">
        <v>0</v>
      </c>
    </row>
    <row r="123" spans="1:57" x14ac:dyDescent="0.2">
      <c r="A123" s="11">
        <v>2007</v>
      </c>
      <c r="B123" s="11">
        <v>512913</v>
      </c>
      <c r="C123" s="11" t="s">
        <v>409</v>
      </c>
      <c r="D123" s="11">
        <v>244</v>
      </c>
      <c r="E123" s="11">
        <v>50005</v>
      </c>
      <c r="F123" s="11" t="s">
        <v>1023</v>
      </c>
      <c r="G123" s="11">
        <v>50005</v>
      </c>
      <c r="H123" s="11" t="s">
        <v>41</v>
      </c>
      <c r="I123" s="11" t="s">
        <v>12</v>
      </c>
      <c r="J123" s="11" t="s">
        <v>164</v>
      </c>
      <c r="K123" s="11" t="s">
        <v>13</v>
      </c>
      <c r="L123" s="11" t="s">
        <v>1022</v>
      </c>
      <c r="M123" s="11" t="s">
        <v>1022</v>
      </c>
      <c r="N123" s="11" t="s">
        <v>1020</v>
      </c>
      <c r="O123" s="11">
        <v>11</v>
      </c>
      <c r="P123" s="11" t="s">
        <v>1021</v>
      </c>
      <c r="Q123" s="11">
        <v>1</v>
      </c>
      <c r="R123" s="11" t="s">
        <v>1020</v>
      </c>
      <c r="S123" s="11">
        <v>10</v>
      </c>
      <c r="T123" s="11" t="s">
        <v>49</v>
      </c>
      <c r="U123" s="11">
        <v>1</v>
      </c>
      <c r="V123" s="11">
        <v>6</v>
      </c>
      <c r="W123" s="11" t="s">
        <v>1314</v>
      </c>
      <c r="X123" s="11"/>
      <c r="Y123" s="11" t="s">
        <v>1313</v>
      </c>
      <c r="Z123" s="11" t="s">
        <v>1312</v>
      </c>
      <c r="AA123" s="11" t="s">
        <v>1311</v>
      </c>
      <c r="AB123" s="11">
        <v>19</v>
      </c>
      <c r="AC123" s="11">
        <v>2023</v>
      </c>
      <c r="AD123" s="11">
        <v>68047</v>
      </c>
      <c r="AE123" s="11" t="s">
        <v>1311</v>
      </c>
      <c r="AF123" s="11">
        <v>50005</v>
      </c>
      <c r="AG123" s="11" t="s">
        <v>41</v>
      </c>
      <c r="AH123" s="11"/>
      <c r="AI123" s="11" t="s">
        <v>1310</v>
      </c>
      <c r="AJ123" s="11">
        <v>1960</v>
      </c>
      <c r="AK123" s="11">
        <v>0</v>
      </c>
      <c r="AL123" s="11">
        <v>1</v>
      </c>
      <c r="AM123" s="11">
        <v>1</v>
      </c>
      <c r="AN123" s="11">
        <v>0</v>
      </c>
      <c r="AO123" s="11">
        <v>0</v>
      </c>
      <c r="AP123" s="11">
        <v>0</v>
      </c>
      <c r="AQ123" s="11">
        <v>0</v>
      </c>
      <c r="AR123" s="11">
        <v>0</v>
      </c>
      <c r="AS123" s="11">
        <v>0</v>
      </c>
      <c r="AT123" s="11" t="s">
        <v>1014</v>
      </c>
      <c r="AU123" s="11"/>
      <c r="AV123" s="11"/>
      <c r="AW123" s="11">
        <v>5</v>
      </c>
      <c r="AX123" s="11">
        <v>5</v>
      </c>
      <c r="AY123" s="11">
        <v>1</v>
      </c>
      <c r="AZ123" s="11">
        <v>1</v>
      </c>
      <c r="BA123" s="11">
        <v>1</v>
      </c>
      <c r="BB123" s="11">
        <v>1</v>
      </c>
      <c r="BC123" s="11">
        <v>1</v>
      </c>
      <c r="BD123" s="9">
        <v>0</v>
      </c>
      <c r="BE123" s="10">
        <v>0</v>
      </c>
    </row>
    <row r="124" spans="1:57" hidden="1" x14ac:dyDescent="0.2">
      <c r="A124" s="11">
        <v>2007</v>
      </c>
      <c r="B124" s="11">
        <v>512954</v>
      </c>
      <c r="C124" s="11" t="s">
        <v>435</v>
      </c>
      <c r="D124" s="11">
        <v>396</v>
      </c>
      <c r="E124" s="11">
        <v>2400000</v>
      </c>
      <c r="F124" s="11" t="s">
        <v>1309</v>
      </c>
      <c r="G124" s="11">
        <v>10496</v>
      </c>
      <c r="H124" s="11" t="s">
        <v>435</v>
      </c>
      <c r="I124" s="11" t="s">
        <v>12</v>
      </c>
      <c r="J124" s="11" t="s">
        <v>164</v>
      </c>
      <c r="K124" s="11" t="s">
        <v>13</v>
      </c>
      <c r="L124" s="11" t="s">
        <v>1022</v>
      </c>
      <c r="M124" s="11" t="s">
        <v>1022</v>
      </c>
      <c r="N124" s="11" t="s">
        <v>1020</v>
      </c>
      <c r="O124" s="11">
        <v>11</v>
      </c>
      <c r="P124" s="11" t="s">
        <v>1021</v>
      </c>
      <c r="Q124" s="11">
        <v>1</v>
      </c>
      <c r="R124" s="11" t="s">
        <v>1020</v>
      </c>
      <c r="S124" s="11">
        <v>10</v>
      </c>
      <c r="T124" s="11" t="s">
        <v>49</v>
      </c>
      <c r="U124" s="11">
        <v>1</v>
      </c>
      <c r="V124" s="11">
        <v>8</v>
      </c>
      <c r="W124" s="11" t="s">
        <v>1308</v>
      </c>
      <c r="X124" s="11"/>
      <c r="Y124" s="11" t="s">
        <v>1307</v>
      </c>
      <c r="Z124" s="11" t="s">
        <v>1306</v>
      </c>
      <c r="AA124" s="11" t="s">
        <v>1305</v>
      </c>
      <c r="AB124" s="11"/>
      <c r="AC124" s="11">
        <v>109</v>
      </c>
      <c r="AD124" s="11">
        <v>52960</v>
      </c>
      <c r="AE124" s="11"/>
      <c r="AF124" s="11">
        <v>10496</v>
      </c>
      <c r="AG124" s="11" t="s">
        <v>435</v>
      </c>
      <c r="AH124" s="11"/>
      <c r="AI124" s="11" t="s">
        <v>1304</v>
      </c>
      <c r="AJ124" s="11">
        <v>1950</v>
      </c>
      <c r="AK124" s="11">
        <v>0</v>
      </c>
      <c r="AL124" s="11">
        <v>0</v>
      </c>
      <c r="AM124" s="11">
        <v>0</v>
      </c>
      <c r="AN124" s="11">
        <v>0</v>
      </c>
      <c r="AO124" s="11">
        <v>0</v>
      </c>
      <c r="AP124" s="11">
        <v>0</v>
      </c>
      <c r="AQ124" s="11">
        <v>0</v>
      </c>
      <c r="AR124" s="11">
        <v>0</v>
      </c>
      <c r="AS124" s="11">
        <v>0</v>
      </c>
      <c r="AT124" s="11" t="s">
        <v>1040</v>
      </c>
      <c r="AU124" s="11"/>
      <c r="AV124" s="11"/>
      <c r="AW124" s="11">
        <v>5</v>
      </c>
      <c r="AX124" s="11">
        <v>5</v>
      </c>
      <c r="AY124" s="11">
        <v>1</v>
      </c>
      <c r="AZ124" s="11">
        <v>1</v>
      </c>
      <c r="BA124" s="11">
        <v>1</v>
      </c>
      <c r="BB124" s="11">
        <v>0</v>
      </c>
      <c r="BC124" s="11">
        <v>1</v>
      </c>
      <c r="BD124" s="9">
        <v>0</v>
      </c>
      <c r="BE124" s="10">
        <v>0</v>
      </c>
    </row>
    <row r="125" spans="1:57" hidden="1" x14ac:dyDescent="0.2">
      <c r="A125" s="11">
        <v>2007</v>
      </c>
      <c r="B125" s="11">
        <v>512962</v>
      </c>
      <c r="C125" s="11" t="s">
        <v>35</v>
      </c>
      <c r="D125" s="11">
        <v>304</v>
      </c>
      <c r="E125" s="11">
        <v>26203</v>
      </c>
      <c r="F125" s="11" t="s">
        <v>34</v>
      </c>
      <c r="G125" s="11">
        <v>26203</v>
      </c>
      <c r="H125" s="11" t="s">
        <v>34</v>
      </c>
      <c r="I125" s="11" t="s">
        <v>12</v>
      </c>
      <c r="J125" s="11" t="s">
        <v>14</v>
      </c>
      <c r="K125" s="11" t="s">
        <v>13</v>
      </c>
      <c r="L125" s="11" t="s">
        <v>1022</v>
      </c>
      <c r="M125" s="11" t="s">
        <v>1022</v>
      </c>
      <c r="N125" s="11" t="s">
        <v>1020</v>
      </c>
      <c r="O125" s="11">
        <v>11</v>
      </c>
      <c r="P125" s="11" t="s">
        <v>1021</v>
      </c>
      <c r="Q125" s="11">
        <v>1</v>
      </c>
      <c r="R125" s="11" t="s">
        <v>1020</v>
      </c>
      <c r="S125" s="11">
        <v>11</v>
      </c>
      <c r="T125" s="11" t="s">
        <v>15</v>
      </c>
      <c r="U125" s="11">
        <v>0</v>
      </c>
      <c r="V125" s="11">
        <v>6</v>
      </c>
      <c r="W125" s="11" t="s">
        <v>1303</v>
      </c>
      <c r="X125" s="11"/>
      <c r="Y125" s="11" t="s">
        <v>1302</v>
      </c>
      <c r="Z125" s="11" t="s">
        <v>1301</v>
      </c>
      <c r="AA125" s="11" t="s">
        <v>1300</v>
      </c>
      <c r="AB125" s="11">
        <v>38</v>
      </c>
      <c r="AC125" s="11">
        <v>115</v>
      </c>
      <c r="AD125" s="11">
        <v>55650</v>
      </c>
      <c r="AE125" s="11" t="s">
        <v>1300</v>
      </c>
      <c r="AF125" s="11">
        <v>26203</v>
      </c>
      <c r="AG125" s="11" t="s">
        <v>34</v>
      </c>
      <c r="AH125" s="11"/>
      <c r="AI125" s="11" t="s">
        <v>1299</v>
      </c>
      <c r="AJ125" s="11">
        <v>1950</v>
      </c>
      <c r="AK125" s="11">
        <v>0</v>
      </c>
      <c r="AL125" s="11">
        <v>0</v>
      </c>
      <c r="AM125" s="11">
        <v>0</v>
      </c>
      <c r="AN125" s="11">
        <v>0</v>
      </c>
      <c r="AO125" s="11">
        <v>0</v>
      </c>
      <c r="AP125" s="11">
        <v>0</v>
      </c>
      <c r="AQ125" s="11">
        <v>0</v>
      </c>
      <c r="AR125" s="11">
        <v>0</v>
      </c>
      <c r="AS125" s="11">
        <v>0</v>
      </c>
      <c r="AT125" s="11" t="s">
        <v>1040</v>
      </c>
      <c r="AU125" s="11"/>
      <c r="AV125" s="11"/>
      <c r="AW125" s="11">
        <v>5</v>
      </c>
      <c r="AX125" s="11">
        <v>5</v>
      </c>
      <c r="AY125" s="11">
        <v>1</v>
      </c>
      <c r="AZ125" s="11">
        <v>1</v>
      </c>
      <c r="BA125" s="11">
        <v>2</v>
      </c>
      <c r="BB125" s="11">
        <v>0</v>
      </c>
      <c r="BC125" s="11">
        <v>1</v>
      </c>
      <c r="BD125" s="9">
        <v>0</v>
      </c>
      <c r="BE125" s="10">
        <v>0</v>
      </c>
    </row>
    <row r="126" spans="1:57" hidden="1" x14ac:dyDescent="0.2">
      <c r="A126" s="11">
        <v>2007</v>
      </c>
      <c r="B126" s="11">
        <v>512970</v>
      </c>
      <c r="C126" s="11" t="s">
        <v>398</v>
      </c>
      <c r="D126" s="11">
        <v>452</v>
      </c>
      <c r="E126" s="11">
        <v>26203</v>
      </c>
      <c r="F126" s="11" t="s">
        <v>34</v>
      </c>
      <c r="G126" s="11">
        <v>26203</v>
      </c>
      <c r="H126" s="11" t="s">
        <v>34</v>
      </c>
      <c r="I126" s="11" t="s">
        <v>12</v>
      </c>
      <c r="J126" s="11" t="s">
        <v>164</v>
      </c>
      <c r="K126" s="11" t="s">
        <v>13</v>
      </c>
      <c r="L126" s="11" t="s">
        <v>1022</v>
      </c>
      <c r="M126" s="11" t="s">
        <v>1022</v>
      </c>
      <c r="N126" s="11" t="s">
        <v>1020</v>
      </c>
      <c r="O126" s="11">
        <v>11</v>
      </c>
      <c r="P126" s="11" t="s">
        <v>1021</v>
      </c>
      <c r="Q126" s="11">
        <v>1</v>
      </c>
      <c r="R126" s="11" t="s">
        <v>1020</v>
      </c>
      <c r="S126" s="11">
        <v>11</v>
      </c>
      <c r="T126" s="11" t="s">
        <v>15</v>
      </c>
      <c r="U126" s="11">
        <v>0</v>
      </c>
      <c r="V126" s="11">
        <v>6</v>
      </c>
      <c r="W126" s="11" t="s">
        <v>1298</v>
      </c>
      <c r="X126" s="11"/>
      <c r="Y126" s="11" t="s">
        <v>1297</v>
      </c>
      <c r="Z126" s="11" t="s">
        <v>1296</v>
      </c>
      <c r="AA126" s="11" t="s">
        <v>1295</v>
      </c>
      <c r="AB126" s="11">
        <v>22</v>
      </c>
      <c r="AC126" s="11">
        <v>237</v>
      </c>
      <c r="AD126" s="11">
        <v>55000</v>
      </c>
      <c r="AE126" s="11" t="s">
        <v>1295</v>
      </c>
      <c r="AF126" s="11">
        <v>26203</v>
      </c>
      <c r="AG126" s="11" t="s">
        <v>34</v>
      </c>
      <c r="AH126" s="11"/>
      <c r="AI126" s="11" t="s">
        <v>1294</v>
      </c>
      <c r="AJ126" s="11">
        <v>1950</v>
      </c>
      <c r="AK126" s="11">
        <v>0</v>
      </c>
      <c r="AL126" s="11">
        <v>0</v>
      </c>
      <c r="AM126" s="11">
        <v>0</v>
      </c>
      <c r="AN126" s="11">
        <v>0</v>
      </c>
      <c r="AO126" s="11">
        <v>0</v>
      </c>
      <c r="AP126" s="11">
        <v>0</v>
      </c>
      <c r="AQ126" s="11">
        <v>0</v>
      </c>
      <c r="AR126" s="11">
        <v>0</v>
      </c>
      <c r="AS126" s="11">
        <v>0</v>
      </c>
      <c r="AT126" s="11" t="s">
        <v>1040</v>
      </c>
      <c r="AU126" s="11"/>
      <c r="AV126" s="11"/>
      <c r="AW126" s="11">
        <v>5</v>
      </c>
      <c r="AX126" s="11">
        <v>5</v>
      </c>
      <c r="AY126" s="11">
        <v>1</v>
      </c>
      <c r="AZ126" s="11">
        <v>1</v>
      </c>
      <c r="BA126" s="11">
        <v>1</v>
      </c>
      <c r="BB126" s="11">
        <v>0</v>
      </c>
      <c r="BC126" s="11">
        <v>1</v>
      </c>
      <c r="BD126" s="9">
        <v>0</v>
      </c>
      <c r="BE126" s="10">
        <v>0</v>
      </c>
    </row>
    <row r="127" spans="1:57" hidden="1" x14ac:dyDescent="0.2">
      <c r="A127" s="11">
        <v>2007</v>
      </c>
      <c r="B127" s="11">
        <v>512988</v>
      </c>
      <c r="C127" s="11" t="s">
        <v>232</v>
      </c>
      <c r="D127" s="11">
        <v>454</v>
      </c>
      <c r="E127" s="11">
        <v>62000</v>
      </c>
      <c r="F127" s="11" t="s">
        <v>24</v>
      </c>
      <c r="G127" s="11">
        <v>62000</v>
      </c>
      <c r="H127" s="11" t="s">
        <v>24</v>
      </c>
      <c r="I127" s="11" t="s">
        <v>12</v>
      </c>
      <c r="J127" s="11" t="s">
        <v>164</v>
      </c>
      <c r="K127" s="11" t="s">
        <v>13</v>
      </c>
      <c r="L127" s="11" t="s">
        <v>1022</v>
      </c>
      <c r="M127" s="11" t="s">
        <v>1022</v>
      </c>
      <c r="N127" s="11" t="s">
        <v>1020</v>
      </c>
      <c r="O127" s="11">
        <v>11</v>
      </c>
      <c r="P127" s="11" t="s">
        <v>1021</v>
      </c>
      <c r="Q127" s="11">
        <v>1</v>
      </c>
      <c r="R127" s="11" t="s">
        <v>1020</v>
      </c>
      <c r="S127" s="11">
        <v>10</v>
      </c>
      <c r="T127" s="11" t="s">
        <v>49</v>
      </c>
      <c r="U127" s="11">
        <v>1</v>
      </c>
      <c r="V127" s="11">
        <v>6</v>
      </c>
      <c r="W127" s="11" t="s">
        <v>1293</v>
      </c>
      <c r="X127" s="11"/>
      <c r="Y127" s="11" t="s">
        <v>1292</v>
      </c>
      <c r="Z127" s="11" t="s">
        <v>1291</v>
      </c>
      <c r="AA127" s="11" t="s">
        <v>1290</v>
      </c>
      <c r="AB127" s="11">
        <v>3</v>
      </c>
      <c r="AC127" s="11">
        <v>438</v>
      </c>
      <c r="AD127" s="11">
        <v>59504</v>
      </c>
      <c r="AE127" s="11" t="s">
        <v>1290</v>
      </c>
      <c r="AF127" s="11">
        <v>62000</v>
      </c>
      <c r="AG127" s="11" t="s">
        <v>24</v>
      </c>
      <c r="AH127" s="11"/>
      <c r="AI127" s="11" t="s">
        <v>1289</v>
      </c>
      <c r="AJ127" s="11">
        <v>1960</v>
      </c>
      <c r="AK127" s="11">
        <v>0</v>
      </c>
      <c r="AL127" s="11">
        <v>0</v>
      </c>
      <c r="AM127" s="11">
        <v>0</v>
      </c>
      <c r="AN127" s="11">
        <v>0</v>
      </c>
      <c r="AO127" s="11">
        <v>0</v>
      </c>
      <c r="AP127" s="11">
        <v>0</v>
      </c>
      <c r="AQ127" s="11">
        <v>0</v>
      </c>
      <c r="AR127" s="11">
        <v>0</v>
      </c>
      <c r="AS127" s="11">
        <v>0</v>
      </c>
      <c r="AT127" s="11" t="s">
        <v>1040</v>
      </c>
      <c r="AU127" s="11"/>
      <c r="AV127" s="11"/>
      <c r="AW127" s="11">
        <v>5</v>
      </c>
      <c r="AX127" s="11">
        <v>5</v>
      </c>
      <c r="AY127" s="11">
        <v>1</v>
      </c>
      <c r="AZ127" s="11">
        <v>1</v>
      </c>
      <c r="BA127" s="11">
        <v>1</v>
      </c>
      <c r="BB127" s="11">
        <v>0</v>
      </c>
      <c r="BC127" s="11">
        <v>1</v>
      </c>
      <c r="BD127" s="9">
        <v>0</v>
      </c>
      <c r="BE127" s="10">
        <v>0</v>
      </c>
    </row>
    <row r="128" spans="1:57" hidden="1" x14ac:dyDescent="0.2">
      <c r="A128" s="11">
        <v>2007</v>
      </c>
      <c r="B128" s="11">
        <v>512996</v>
      </c>
      <c r="C128" s="11" t="s">
        <v>212</v>
      </c>
      <c r="D128" s="11">
        <v>341</v>
      </c>
      <c r="E128" s="11">
        <v>63008</v>
      </c>
      <c r="F128" s="11" t="s">
        <v>74</v>
      </c>
      <c r="G128" s="11">
        <v>63008</v>
      </c>
      <c r="H128" s="11" t="s">
        <v>74</v>
      </c>
      <c r="I128" s="11" t="s">
        <v>12</v>
      </c>
      <c r="J128" s="11" t="s">
        <v>164</v>
      </c>
      <c r="K128" s="11" t="s">
        <v>13</v>
      </c>
      <c r="L128" s="11" t="s">
        <v>1022</v>
      </c>
      <c r="M128" s="11" t="s">
        <v>1022</v>
      </c>
      <c r="N128" s="11" t="s">
        <v>1020</v>
      </c>
      <c r="O128" s="11">
        <v>11</v>
      </c>
      <c r="P128" s="11" t="s">
        <v>1021</v>
      </c>
      <c r="Q128" s="11">
        <v>1</v>
      </c>
      <c r="R128" s="11" t="s">
        <v>1020</v>
      </c>
      <c r="S128" s="11">
        <v>10</v>
      </c>
      <c r="T128" s="11" t="s">
        <v>49</v>
      </c>
      <c r="U128" s="11">
        <v>1</v>
      </c>
      <c r="V128" s="11">
        <v>8</v>
      </c>
      <c r="W128" s="11" t="s">
        <v>1288</v>
      </c>
      <c r="X128" s="11"/>
      <c r="Y128" s="11" t="s">
        <v>1287</v>
      </c>
      <c r="Z128" s="11" t="s">
        <v>1286</v>
      </c>
      <c r="AA128" s="11" t="s">
        <v>1285</v>
      </c>
      <c r="AB128" s="11">
        <v>30</v>
      </c>
      <c r="AC128" s="11">
        <v>127</v>
      </c>
      <c r="AD128" s="11">
        <v>53257</v>
      </c>
      <c r="AE128" s="11" t="s">
        <v>1285</v>
      </c>
      <c r="AF128" s="11">
        <v>63008</v>
      </c>
      <c r="AG128" s="11" t="s">
        <v>74</v>
      </c>
      <c r="AH128" s="11"/>
      <c r="AI128" s="11" t="s">
        <v>1284</v>
      </c>
      <c r="AJ128" s="11">
        <v>1950</v>
      </c>
      <c r="AK128" s="11">
        <v>0</v>
      </c>
      <c r="AL128" s="11">
        <v>0</v>
      </c>
      <c r="AM128" s="11">
        <v>0</v>
      </c>
      <c r="AN128" s="11">
        <v>0</v>
      </c>
      <c r="AO128" s="11">
        <v>0</v>
      </c>
      <c r="AP128" s="11">
        <v>0</v>
      </c>
      <c r="AQ128" s="11">
        <v>0</v>
      </c>
      <c r="AR128" s="11">
        <v>0</v>
      </c>
      <c r="AS128" s="11">
        <v>0</v>
      </c>
      <c r="AT128" s="11" t="s">
        <v>1040</v>
      </c>
      <c r="AU128" s="11"/>
      <c r="AV128" s="11"/>
      <c r="AW128" s="11">
        <v>5</v>
      </c>
      <c r="AX128" s="11">
        <v>5</v>
      </c>
      <c r="AY128" s="11">
        <v>1</v>
      </c>
      <c r="AZ128" s="11">
        <v>1</v>
      </c>
      <c r="BA128" s="11">
        <v>1</v>
      </c>
      <c r="BB128" s="11">
        <v>0</v>
      </c>
      <c r="BC128" s="11">
        <v>1</v>
      </c>
      <c r="BD128" s="9">
        <v>0</v>
      </c>
      <c r="BE128" s="10">
        <v>0</v>
      </c>
    </row>
    <row r="129" spans="1:57" hidden="1" x14ac:dyDescent="0.2">
      <c r="A129" s="11">
        <v>2007</v>
      </c>
      <c r="B129" s="11">
        <v>513002</v>
      </c>
      <c r="C129" s="11" t="s">
        <v>216</v>
      </c>
      <c r="D129" s="11">
        <v>424</v>
      </c>
      <c r="E129" s="11">
        <v>62000</v>
      </c>
      <c r="F129" s="11" t="s">
        <v>24</v>
      </c>
      <c r="G129" s="11">
        <v>62000</v>
      </c>
      <c r="H129" s="11" t="s">
        <v>24</v>
      </c>
      <c r="I129" s="11" t="s">
        <v>12</v>
      </c>
      <c r="J129" s="11" t="s">
        <v>164</v>
      </c>
      <c r="K129" s="11" t="s">
        <v>13</v>
      </c>
      <c r="L129" s="11" t="s">
        <v>1022</v>
      </c>
      <c r="M129" s="11" t="s">
        <v>1022</v>
      </c>
      <c r="N129" s="11" t="s">
        <v>1020</v>
      </c>
      <c r="O129" s="11">
        <v>11</v>
      </c>
      <c r="P129" s="11" t="s">
        <v>1021</v>
      </c>
      <c r="Q129" s="11">
        <v>1</v>
      </c>
      <c r="R129" s="11" t="s">
        <v>1020</v>
      </c>
      <c r="S129" s="11">
        <v>10</v>
      </c>
      <c r="T129" s="11" t="s">
        <v>49</v>
      </c>
      <c r="U129" s="11">
        <v>1</v>
      </c>
      <c r="V129" s="11">
        <v>6</v>
      </c>
      <c r="W129" s="11" t="s">
        <v>1283</v>
      </c>
      <c r="X129" s="11"/>
      <c r="Y129" s="11" t="s">
        <v>1282</v>
      </c>
      <c r="Z129" s="11" t="s">
        <v>1281</v>
      </c>
      <c r="AA129" s="11" t="s">
        <v>1280</v>
      </c>
      <c r="AB129" s="11">
        <v>5</v>
      </c>
      <c r="AC129" s="11">
        <v>633</v>
      </c>
      <c r="AD129" s="11">
        <v>59620</v>
      </c>
      <c r="AE129" s="11" t="s">
        <v>1280</v>
      </c>
      <c r="AF129" s="11">
        <v>62000</v>
      </c>
      <c r="AG129" s="11" t="s">
        <v>24</v>
      </c>
      <c r="AH129" s="11"/>
      <c r="AI129" s="11" t="s">
        <v>1279</v>
      </c>
      <c r="AJ129" s="11">
        <v>1960</v>
      </c>
      <c r="AK129" s="11">
        <v>0</v>
      </c>
      <c r="AL129" s="11">
        <v>0</v>
      </c>
      <c r="AM129" s="11">
        <v>0</v>
      </c>
      <c r="AN129" s="11">
        <v>0</v>
      </c>
      <c r="AO129" s="11">
        <v>0</v>
      </c>
      <c r="AP129" s="11">
        <v>0</v>
      </c>
      <c r="AQ129" s="11">
        <v>0</v>
      </c>
      <c r="AR129" s="11">
        <v>0</v>
      </c>
      <c r="AS129" s="11">
        <v>0</v>
      </c>
      <c r="AT129" s="11" t="s">
        <v>1040</v>
      </c>
      <c r="AU129" s="11"/>
      <c r="AV129" s="11"/>
      <c r="AW129" s="11">
        <v>5</v>
      </c>
      <c r="AX129" s="11">
        <v>5</v>
      </c>
      <c r="AY129" s="11">
        <v>1</v>
      </c>
      <c r="AZ129" s="11">
        <v>1</v>
      </c>
      <c r="BA129" s="11">
        <v>1</v>
      </c>
      <c r="BB129" s="11">
        <v>0</v>
      </c>
      <c r="BC129" s="11">
        <v>1</v>
      </c>
      <c r="BD129" s="9">
        <v>0</v>
      </c>
      <c r="BE129" s="10">
        <v>0</v>
      </c>
    </row>
    <row r="130" spans="1:57" hidden="1" x14ac:dyDescent="0.2">
      <c r="A130" s="11">
        <v>2007</v>
      </c>
      <c r="B130" s="11">
        <v>513036</v>
      </c>
      <c r="C130" s="11" t="s">
        <v>218</v>
      </c>
      <c r="D130" s="11">
        <v>369</v>
      </c>
      <c r="E130" s="11">
        <v>62000</v>
      </c>
      <c r="F130" s="11" t="s">
        <v>24</v>
      </c>
      <c r="G130" s="11">
        <v>62000</v>
      </c>
      <c r="H130" s="11" t="s">
        <v>24</v>
      </c>
      <c r="I130" s="11" t="s">
        <v>12</v>
      </c>
      <c r="J130" s="11" t="s">
        <v>164</v>
      </c>
      <c r="K130" s="11" t="s">
        <v>13</v>
      </c>
      <c r="L130" s="11" t="s">
        <v>1022</v>
      </c>
      <c r="M130" s="11" t="s">
        <v>1022</v>
      </c>
      <c r="N130" s="11" t="s">
        <v>1020</v>
      </c>
      <c r="O130" s="11">
        <v>11</v>
      </c>
      <c r="P130" s="11" t="s">
        <v>1021</v>
      </c>
      <c r="Q130" s="11">
        <v>1</v>
      </c>
      <c r="R130" s="11" t="s">
        <v>1020</v>
      </c>
      <c r="S130" s="11">
        <v>10</v>
      </c>
      <c r="T130" s="11" t="s">
        <v>49</v>
      </c>
      <c r="U130" s="11">
        <v>1</v>
      </c>
      <c r="V130" s="11">
        <v>6</v>
      </c>
      <c r="W130" s="11" t="s">
        <v>1278</v>
      </c>
      <c r="X130" s="11"/>
      <c r="Y130" s="11" t="s">
        <v>1277</v>
      </c>
      <c r="Z130" s="11" t="s">
        <v>1276</v>
      </c>
      <c r="AA130" s="11" t="s">
        <v>1275</v>
      </c>
      <c r="AB130" s="11">
        <v>57</v>
      </c>
      <c r="AC130" s="11">
        <v>655</v>
      </c>
      <c r="AD130" s="11">
        <v>59564</v>
      </c>
      <c r="AE130" s="11" t="s">
        <v>1275</v>
      </c>
      <c r="AF130" s="11">
        <v>62000</v>
      </c>
      <c r="AG130" s="11" t="s">
        <v>24</v>
      </c>
      <c r="AH130" s="11"/>
      <c r="AI130" s="11" t="s">
        <v>1274</v>
      </c>
      <c r="AJ130" s="11">
        <v>1950</v>
      </c>
      <c r="AK130" s="11">
        <v>0</v>
      </c>
      <c r="AL130" s="11">
        <v>0</v>
      </c>
      <c r="AM130" s="11">
        <v>0</v>
      </c>
      <c r="AN130" s="11">
        <v>0</v>
      </c>
      <c r="AO130" s="11">
        <v>0</v>
      </c>
      <c r="AP130" s="11">
        <v>0</v>
      </c>
      <c r="AQ130" s="11">
        <v>0</v>
      </c>
      <c r="AR130" s="11">
        <v>0</v>
      </c>
      <c r="AS130" s="11">
        <v>0</v>
      </c>
      <c r="AT130" s="11" t="s">
        <v>1040</v>
      </c>
      <c r="AU130" s="11"/>
      <c r="AV130" s="11"/>
      <c r="AW130" s="11">
        <v>5</v>
      </c>
      <c r="AX130" s="11">
        <v>5</v>
      </c>
      <c r="AY130" s="11">
        <v>1</v>
      </c>
      <c r="AZ130" s="11">
        <v>1</v>
      </c>
      <c r="BA130" s="11">
        <v>1</v>
      </c>
      <c r="BB130" s="11">
        <v>0</v>
      </c>
      <c r="BC130" s="11">
        <v>1</v>
      </c>
      <c r="BD130" s="9">
        <v>0</v>
      </c>
      <c r="BE130" s="10">
        <v>0</v>
      </c>
    </row>
    <row r="131" spans="1:57" x14ac:dyDescent="0.2">
      <c r="A131" s="11">
        <v>2007</v>
      </c>
      <c r="B131" s="11">
        <v>513044</v>
      </c>
      <c r="C131" s="11" t="s">
        <v>520</v>
      </c>
      <c r="D131" s="11">
        <v>448</v>
      </c>
      <c r="E131" s="11">
        <v>50005</v>
      </c>
      <c r="F131" s="11" t="s">
        <v>1023</v>
      </c>
      <c r="G131" s="11">
        <v>50005</v>
      </c>
      <c r="H131" s="11" t="s">
        <v>41</v>
      </c>
      <c r="I131" s="11" t="s">
        <v>12</v>
      </c>
      <c r="J131" s="11" t="s">
        <v>164</v>
      </c>
      <c r="K131" s="11" t="s">
        <v>13</v>
      </c>
      <c r="L131" s="11" t="s">
        <v>1022</v>
      </c>
      <c r="M131" s="11" t="s">
        <v>1022</v>
      </c>
      <c r="N131" s="11" t="s">
        <v>1020</v>
      </c>
      <c r="O131" s="11">
        <v>11</v>
      </c>
      <c r="P131" s="11" t="s">
        <v>1021</v>
      </c>
      <c r="Q131" s="11">
        <v>1</v>
      </c>
      <c r="R131" s="11" t="s">
        <v>1020</v>
      </c>
      <c r="S131" s="11">
        <v>10</v>
      </c>
      <c r="T131" s="11" t="s">
        <v>49</v>
      </c>
      <c r="U131" s="11">
        <v>1</v>
      </c>
      <c r="V131" s="11">
        <v>6</v>
      </c>
      <c r="W131" s="11" t="s">
        <v>1273</v>
      </c>
      <c r="X131" s="11"/>
      <c r="Y131" s="11" t="s">
        <v>1272</v>
      </c>
      <c r="Z131" s="11" t="s">
        <v>1271</v>
      </c>
      <c r="AA131" s="11" t="s">
        <v>1270</v>
      </c>
      <c r="AB131" s="11">
        <v>74</v>
      </c>
      <c r="AC131" s="11">
        <v>2960</v>
      </c>
      <c r="AD131" s="11">
        <v>67437</v>
      </c>
      <c r="AE131" s="11" t="s">
        <v>1270</v>
      </c>
      <c r="AF131" s="11">
        <v>50005</v>
      </c>
      <c r="AG131" s="11" t="s">
        <v>41</v>
      </c>
      <c r="AH131" s="11"/>
      <c r="AI131" s="11" t="s">
        <v>1269</v>
      </c>
      <c r="AJ131" s="11">
        <v>1950</v>
      </c>
      <c r="AK131" s="11">
        <v>0</v>
      </c>
      <c r="AL131" s="11">
        <v>1</v>
      </c>
      <c r="AM131" s="11">
        <v>0</v>
      </c>
      <c r="AN131" s="11">
        <v>0</v>
      </c>
      <c r="AO131" s="11">
        <v>0</v>
      </c>
      <c r="AP131" s="11">
        <v>0</v>
      </c>
      <c r="AQ131" s="11">
        <v>0</v>
      </c>
      <c r="AR131" s="11">
        <v>0</v>
      </c>
      <c r="AS131" s="11">
        <v>0</v>
      </c>
      <c r="AT131" s="11" t="s">
        <v>1040</v>
      </c>
      <c r="AU131" s="11"/>
      <c r="AV131" s="11"/>
      <c r="AW131" s="11">
        <v>5</v>
      </c>
      <c r="AX131" s="11">
        <v>5</v>
      </c>
      <c r="AY131" s="11">
        <v>1</v>
      </c>
      <c r="AZ131" s="11">
        <v>1</v>
      </c>
      <c r="BA131" s="11">
        <v>1</v>
      </c>
      <c r="BB131" s="11">
        <v>0</v>
      </c>
      <c r="BC131" s="11">
        <v>1</v>
      </c>
      <c r="BD131" s="9">
        <v>0</v>
      </c>
      <c r="BE131" s="10">
        <v>0</v>
      </c>
    </row>
    <row r="132" spans="1:57" x14ac:dyDescent="0.2">
      <c r="A132" s="11">
        <v>2007</v>
      </c>
      <c r="B132" s="11">
        <v>513051</v>
      </c>
      <c r="C132" s="11" t="s">
        <v>459</v>
      </c>
      <c r="D132" s="11">
        <v>409</v>
      </c>
      <c r="E132" s="11">
        <v>50005</v>
      </c>
      <c r="F132" s="11" t="s">
        <v>1023</v>
      </c>
      <c r="G132" s="11">
        <v>50005</v>
      </c>
      <c r="H132" s="11" t="s">
        <v>41</v>
      </c>
      <c r="I132" s="11" t="s">
        <v>12</v>
      </c>
      <c r="J132" s="11" t="s">
        <v>164</v>
      </c>
      <c r="K132" s="11" t="s">
        <v>13</v>
      </c>
      <c r="L132" s="11" t="s">
        <v>1022</v>
      </c>
      <c r="M132" s="11" t="s">
        <v>1022</v>
      </c>
      <c r="N132" s="11" t="s">
        <v>1020</v>
      </c>
      <c r="O132" s="11">
        <v>11</v>
      </c>
      <c r="P132" s="11" t="s">
        <v>1021</v>
      </c>
      <c r="Q132" s="11">
        <v>1</v>
      </c>
      <c r="R132" s="11" t="s">
        <v>1020</v>
      </c>
      <c r="S132" s="11">
        <v>10</v>
      </c>
      <c r="T132" s="11" t="s">
        <v>49</v>
      </c>
      <c r="U132" s="11">
        <v>1</v>
      </c>
      <c r="V132" s="11">
        <v>6</v>
      </c>
      <c r="W132" s="11" t="s">
        <v>1268</v>
      </c>
      <c r="X132" s="11"/>
      <c r="Y132" s="11" t="s">
        <v>1267</v>
      </c>
      <c r="Z132" s="11" t="s">
        <v>1266</v>
      </c>
      <c r="AA132" s="11" t="s">
        <v>1265</v>
      </c>
      <c r="AB132" s="11">
        <v>8</v>
      </c>
      <c r="AC132" s="11">
        <v>808</v>
      </c>
      <c r="AD132" s="11">
        <v>62916</v>
      </c>
      <c r="AE132" s="11" t="s">
        <v>1265</v>
      </c>
      <c r="AF132" s="11">
        <v>50005</v>
      </c>
      <c r="AG132" s="11" t="s">
        <v>41</v>
      </c>
      <c r="AH132" s="11"/>
      <c r="AI132" s="11" t="s">
        <v>1264</v>
      </c>
      <c r="AJ132" s="11">
        <v>1972</v>
      </c>
      <c r="AK132" s="11">
        <v>0</v>
      </c>
      <c r="AL132" s="11">
        <v>0</v>
      </c>
      <c r="AM132" s="11">
        <v>0</v>
      </c>
      <c r="AN132" s="11">
        <v>0</v>
      </c>
      <c r="AO132" s="11">
        <v>0</v>
      </c>
      <c r="AP132" s="11">
        <v>0</v>
      </c>
      <c r="AQ132" s="11">
        <v>0</v>
      </c>
      <c r="AR132" s="11">
        <v>0</v>
      </c>
      <c r="AS132" s="11">
        <v>0</v>
      </c>
      <c r="AT132" s="11" t="s">
        <v>1040</v>
      </c>
      <c r="AU132" s="11"/>
      <c r="AV132" s="11"/>
      <c r="AW132" s="11">
        <v>5</v>
      </c>
      <c r="AX132" s="11">
        <v>5</v>
      </c>
      <c r="AY132" s="11">
        <v>1</v>
      </c>
      <c r="AZ132" s="11">
        <v>1</v>
      </c>
      <c r="BA132" s="11">
        <v>1</v>
      </c>
      <c r="BB132" s="11">
        <v>0</v>
      </c>
      <c r="BC132" s="11">
        <v>1</v>
      </c>
      <c r="BD132" s="9">
        <v>0</v>
      </c>
      <c r="BE132" s="10">
        <v>0</v>
      </c>
    </row>
    <row r="133" spans="1:57" x14ac:dyDescent="0.2">
      <c r="A133" s="11">
        <v>2007</v>
      </c>
      <c r="B133" s="11">
        <v>513077</v>
      </c>
      <c r="C133" s="11" t="s">
        <v>457</v>
      </c>
      <c r="D133" s="11">
        <v>491</v>
      </c>
      <c r="E133" s="11">
        <v>50005</v>
      </c>
      <c r="F133" s="11" t="s">
        <v>1023</v>
      </c>
      <c r="G133" s="11">
        <v>50005</v>
      </c>
      <c r="H133" s="11" t="s">
        <v>41</v>
      </c>
      <c r="I133" s="11" t="s">
        <v>12</v>
      </c>
      <c r="J133" s="11" t="s">
        <v>164</v>
      </c>
      <c r="K133" s="11" t="s">
        <v>13</v>
      </c>
      <c r="L133" s="11" t="s">
        <v>1022</v>
      </c>
      <c r="M133" s="11" t="s">
        <v>1022</v>
      </c>
      <c r="N133" s="11" t="s">
        <v>1020</v>
      </c>
      <c r="O133" s="11">
        <v>11</v>
      </c>
      <c r="P133" s="11" t="s">
        <v>1021</v>
      </c>
      <c r="Q133" s="11">
        <v>1</v>
      </c>
      <c r="R133" s="11" t="s">
        <v>1020</v>
      </c>
      <c r="S133" s="11">
        <v>10</v>
      </c>
      <c r="T133" s="11" t="s">
        <v>49</v>
      </c>
      <c r="U133" s="11">
        <v>1</v>
      </c>
      <c r="V133" s="11">
        <v>6</v>
      </c>
      <c r="W133" s="11" t="s">
        <v>1263</v>
      </c>
      <c r="X133" s="11"/>
      <c r="Y133" s="11" t="s">
        <v>1262</v>
      </c>
      <c r="Z133" s="11" t="s">
        <v>1261</v>
      </c>
      <c r="AA133" s="11" t="s">
        <v>1260</v>
      </c>
      <c r="AB133" s="11">
        <v>25</v>
      </c>
      <c r="AC133" s="11">
        <v>196</v>
      </c>
      <c r="AD133" s="11">
        <v>69364</v>
      </c>
      <c r="AE133" s="11" t="s">
        <v>1260</v>
      </c>
      <c r="AF133" s="11">
        <v>50005</v>
      </c>
      <c r="AG133" s="11" t="s">
        <v>41</v>
      </c>
      <c r="AH133" s="11"/>
      <c r="AI133" s="11" t="s">
        <v>1259</v>
      </c>
      <c r="AJ133" s="11">
        <v>1973</v>
      </c>
      <c r="AK133" s="11">
        <v>0</v>
      </c>
      <c r="AL133" s="11">
        <v>0</v>
      </c>
      <c r="AM133" s="11">
        <v>0</v>
      </c>
      <c r="AN133" s="11">
        <v>0</v>
      </c>
      <c r="AO133" s="11">
        <v>0</v>
      </c>
      <c r="AP133" s="11">
        <v>0</v>
      </c>
      <c r="AQ133" s="11">
        <v>0</v>
      </c>
      <c r="AR133" s="11">
        <v>0</v>
      </c>
      <c r="AS133" s="11">
        <v>0</v>
      </c>
      <c r="AT133" s="11" t="s">
        <v>1040</v>
      </c>
      <c r="AU133" s="11"/>
      <c r="AV133" s="11"/>
      <c r="AW133" s="11">
        <v>5</v>
      </c>
      <c r="AX133" s="11">
        <v>5</v>
      </c>
      <c r="AY133" s="11">
        <v>1</v>
      </c>
      <c r="AZ133" s="11">
        <v>1</v>
      </c>
      <c r="BA133" s="11">
        <v>1</v>
      </c>
      <c r="BB133" s="11">
        <v>0</v>
      </c>
      <c r="BC133" s="11">
        <v>1</v>
      </c>
      <c r="BD133" s="9">
        <v>0</v>
      </c>
      <c r="BE133" s="10">
        <v>0</v>
      </c>
    </row>
    <row r="134" spans="1:57" hidden="1" x14ac:dyDescent="0.2">
      <c r="A134" s="11">
        <v>2007</v>
      </c>
      <c r="B134" s="11">
        <v>513093</v>
      </c>
      <c r="C134" s="11" t="s">
        <v>256</v>
      </c>
      <c r="D134" s="11">
        <v>424</v>
      </c>
      <c r="E134" s="11">
        <v>64006</v>
      </c>
      <c r="F134" s="11" t="s">
        <v>28</v>
      </c>
      <c r="G134" s="11">
        <v>64006</v>
      </c>
      <c r="H134" s="11" t="s">
        <v>28</v>
      </c>
      <c r="I134" s="11" t="s">
        <v>12</v>
      </c>
      <c r="J134" s="11" t="s">
        <v>164</v>
      </c>
      <c r="K134" s="11" t="s">
        <v>13</v>
      </c>
      <c r="L134" s="11" t="s">
        <v>1022</v>
      </c>
      <c r="M134" s="11" t="s">
        <v>1022</v>
      </c>
      <c r="N134" s="11" t="s">
        <v>1020</v>
      </c>
      <c r="O134" s="11">
        <v>11</v>
      </c>
      <c r="P134" s="11" t="s">
        <v>1021</v>
      </c>
      <c r="Q134" s="11">
        <v>1</v>
      </c>
      <c r="R134" s="11" t="s">
        <v>1020</v>
      </c>
      <c r="S134" s="11">
        <v>10</v>
      </c>
      <c r="T134" s="11" t="s">
        <v>49</v>
      </c>
      <c r="U134" s="11">
        <v>1</v>
      </c>
      <c r="V134" s="11">
        <v>6</v>
      </c>
      <c r="W134" s="11" t="s">
        <v>1258</v>
      </c>
      <c r="X134" s="11"/>
      <c r="Y134" s="11" t="s">
        <v>1257</v>
      </c>
      <c r="Z134" s="11" t="s">
        <v>1256</v>
      </c>
      <c r="AA134" s="11" t="s">
        <v>1255</v>
      </c>
      <c r="AB134" s="11">
        <v>61</v>
      </c>
      <c r="AC134" s="11">
        <v>534</v>
      </c>
      <c r="AD134" s="11">
        <v>46485</v>
      </c>
      <c r="AE134" s="11" t="s">
        <v>1255</v>
      </c>
      <c r="AF134" s="11">
        <v>64006</v>
      </c>
      <c r="AG134" s="11" t="s">
        <v>28</v>
      </c>
      <c r="AH134" s="11"/>
      <c r="AI134" s="11" t="s">
        <v>1254</v>
      </c>
      <c r="AJ134" s="11">
        <v>1973</v>
      </c>
      <c r="AK134" s="11">
        <v>0</v>
      </c>
      <c r="AL134" s="11">
        <v>0</v>
      </c>
      <c r="AM134" s="11">
        <v>0</v>
      </c>
      <c r="AN134" s="11">
        <v>0</v>
      </c>
      <c r="AO134" s="11">
        <v>0</v>
      </c>
      <c r="AP134" s="11">
        <v>0</v>
      </c>
      <c r="AQ134" s="11">
        <v>0</v>
      </c>
      <c r="AR134" s="11">
        <v>0</v>
      </c>
      <c r="AS134" s="11">
        <v>0</v>
      </c>
      <c r="AT134" s="11" t="s">
        <v>1040</v>
      </c>
      <c r="AU134" s="11"/>
      <c r="AV134" s="11"/>
      <c r="AW134" s="11">
        <v>5</v>
      </c>
      <c r="AX134" s="11">
        <v>5</v>
      </c>
      <c r="AY134" s="11">
        <v>1</v>
      </c>
      <c r="AZ134" s="11">
        <v>1</v>
      </c>
      <c r="BA134" s="11">
        <v>1</v>
      </c>
      <c r="BB134" s="11">
        <v>0</v>
      </c>
      <c r="BC134" s="11">
        <v>1</v>
      </c>
      <c r="BD134" s="9">
        <v>0</v>
      </c>
      <c r="BE134" s="10">
        <v>0</v>
      </c>
    </row>
    <row r="135" spans="1:57" hidden="1" x14ac:dyDescent="0.2">
      <c r="A135" s="11">
        <v>2007</v>
      </c>
      <c r="B135" s="11">
        <v>513101</v>
      </c>
      <c r="C135" s="11" t="s">
        <v>212</v>
      </c>
      <c r="D135" s="11">
        <v>265</v>
      </c>
      <c r="E135" s="11">
        <v>62000</v>
      </c>
      <c r="F135" s="11" t="s">
        <v>24</v>
      </c>
      <c r="G135" s="11">
        <v>62000</v>
      </c>
      <c r="H135" s="11" t="s">
        <v>24</v>
      </c>
      <c r="I135" s="11" t="s">
        <v>12</v>
      </c>
      <c r="J135" s="11" t="s">
        <v>164</v>
      </c>
      <c r="K135" s="11" t="s">
        <v>13</v>
      </c>
      <c r="L135" s="11" t="s">
        <v>1022</v>
      </c>
      <c r="M135" s="11" t="s">
        <v>1022</v>
      </c>
      <c r="N135" s="11" t="s">
        <v>1020</v>
      </c>
      <c r="O135" s="11">
        <v>11</v>
      </c>
      <c r="P135" s="11" t="s">
        <v>1021</v>
      </c>
      <c r="Q135" s="11">
        <v>1</v>
      </c>
      <c r="R135" s="11" t="s">
        <v>1020</v>
      </c>
      <c r="S135" s="11">
        <v>10</v>
      </c>
      <c r="T135" s="11" t="s">
        <v>49</v>
      </c>
      <c r="U135" s="11">
        <v>1</v>
      </c>
      <c r="V135" s="11">
        <v>6</v>
      </c>
      <c r="W135" s="11" t="s">
        <v>1253</v>
      </c>
      <c r="X135" s="11"/>
      <c r="Y135" s="11" t="s">
        <v>1252</v>
      </c>
      <c r="Z135" s="11" t="s">
        <v>1251</v>
      </c>
      <c r="AA135" s="11" t="s">
        <v>1250</v>
      </c>
      <c r="AB135" s="11">
        <v>15</v>
      </c>
      <c r="AC135" s="11">
        <v>552</v>
      </c>
      <c r="AD135" s="11">
        <v>59586</v>
      </c>
      <c r="AE135" s="11" t="s">
        <v>1250</v>
      </c>
      <c r="AF135" s="11">
        <v>62000</v>
      </c>
      <c r="AG135" s="11" t="s">
        <v>24</v>
      </c>
      <c r="AH135" s="11"/>
      <c r="AI135" s="11" t="s">
        <v>1249</v>
      </c>
      <c r="AJ135" s="11">
        <v>1973</v>
      </c>
      <c r="AK135" s="11">
        <v>0</v>
      </c>
      <c r="AL135" s="11">
        <v>1</v>
      </c>
      <c r="AM135" s="11">
        <v>0</v>
      </c>
      <c r="AN135" s="11">
        <v>0</v>
      </c>
      <c r="AO135" s="11">
        <v>0</v>
      </c>
      <c r="AP135" s="11">
        <v>0</v>
      </c>
      <c r="AQ135" s="11">
        <v>0</v>
      </c>
      <c r="AR135" s="11">
        <v>0</v>
      </c>
      <c r="AS135" s="11">
        <v>0</v>
      </c>
      <c r="AT135" s="11" t="s">
        <v>1040</v>
      </c>
      <c r="AU135" s="11"/>
      <c r="AV135" s="11"/>
      <c r="AW135" s="11">
        <v>5</v>
      </c>
      <c r="AX135" s="11">
        <v>5</v>
      </c>
      <c r="AY135" s="11">
        <v>1</v>
      </c>
      <c r="AZ135" s="11">
        <v>1</v>
      </c>
      <c r="BA135" s="11">
        <v>1</v>
      </c>
      <c r="BB135" s="11">
        <v>0</v>
      </c>
      <c r="BC135" s="11">
        <v>1</v>
      </c>
      <c r="BD135" s="9">
        <v>0</v>
      </c>
      <c r="BE135" s="10">
        <v>0</v>
      </c>
    </row>
    <row r="136" spans="1:57" hidden="1" x14ac:dyDescent="0.2">
      <c r="A136" s="11">
        <v>2007</v>
      </c>
      <c r="B136" s="11">
        <v>513119</v>
      </c>
      <c r="C136" s="11" t="s">
        <v>173</v>
      </c>
      <c r="D136" s="11">
        <v>373</v>
      </c>
      <c r="E136" s="11">
        <v>66001</v>
      </c>
      <c r="F136" s="11" t="s">
        <v>78</v>
      </c>
      <c r="G136" s="11">
        <v>66001</v>
      </c>
      <c r="H136" s="11" t="s">
        <v>78</v>
      </c>
      <c r="I136" s="11" t="s">
        <v>12</v>
      </c>
      <c r="J136" s="11" t="s">
        <v>164</v>
      </c>
      <c r="K136" s="11" t="s">
        <v>13</v>
      </c>
      <c r="L136" s="11" t="s">
        <v>1022</v>
      </c>
      <c r="M136" s="11" t="s">
        <v>1022</v>
      </c>
      <c r="N136" s="11" t="s">
        <v>1020</v>
      </c>
      <c r="O136" s="11">
        <v>11</v>
      </c>
      <c r="P136" s="11" t="s">
        <v>1021</v>
      </c>
      <c r="Q136" s="11">
        <v>1</v>
      </c>
      <c r="R136" s="11" t="s">
        <v>1020</v>
      </c>
      <c r="S136" s="11">
        <v>10</v>
      </c>
      <c r="T136" s="11" t="s">
        <v>49</v>
      </c>
      <c r="U136" s="11">
        <v>1</v>
      </c>
      <c r="V136" s="11">
        <v>6</v>
      </c>
      <c r="W136" s="11" t="s">
        <v>1248</v>
      </c>
      <c r="X136" s="11"/>
      <c r="Y136" s="11" t="s">
        <v>1247</v>
      </c>
      <c r="Z136" s="11" t="s">
        <v>1246</v>
      </c>
      <c r="AA136" s="11" t="s">
        <v>1245</v>
      </c>
      <c r="AB136" s="11">
        <v>16</v>
      </c>
      <c r="AC136" s="11">
        <v>940</v>
      </c>
      <c r="AD136" s="11">
        <v>58499</v>
      </c>
      <c r="AE136" s="11" t="s">
        <v>1245</v>
      </c>
      <c r="AF136" s="11">
        <v>66001</v>
      </c>
      <c r="AG136" s="11" t="s">
        <v>78</v>
      </c>
      <c r="AH136" s="11"/>
      <c r="AI136" s="11" t="s">
        <v>1244</v>
      </c>
      <c r="AJ136" s="11">
        <v>1973</v>
      </c>
      <c r="AK136" s="11">
        <v>0</v>
      </c>
      <c r="AL136" s="11">
        <v>0</v>
      </c>
      <c r="AM136" s="11">
        <v>0</v>
      </c>
      <c r="AN136" s="11">
        <v>0</v>
      </c>
      <c r="AO136" s="11">
        <v>0</v>
      </c>
      <c r="AP136" s="11">
        <v>0</v>
      </c>
      <c r="AQ136" s="11">
        <v>0</v>
      </c>
      <c r="AR136" s="11">
        <v>0</v>
      </c>
      <c r="AS136" s="11">
        <v>0</v>
      </c>
      <c r="AT136" s="11" t="s">
        <v>1040</v>
      </c>
      <c r="AU136" s="11"/>
      <c r="AV136" s="11"/>
      <c r="AW136" s="11">
        <v>5</v>
      </c>
      <c r="AX136" s="11">
        <v>5</v>
      </c>
      <c r="AY136" s="11">
        <v>1</v>
      </c>
      <c r="AZ136" s="11">
        <v>1</v>
      </c>
      <c r="BA136" s="11">
        <v>1</v>
      </c>
      <c r="BB136" s="11">
        <v>0</v>
      </c>
      <c r="BC136" s="11">
        <v>1</v>
      </c>
      <c r="BD136" s="9">
        <v>0</v>
      </c>
      <c r="BE136" s="10">
        <v>0</v>
      </c>
    </row>
    <row r="137" spans="1:57" x14ac:dyDescent="0.2">
      <c r="A137" s="11">
        <v>2007</v>
      </c>
      <c r="B137" s="11">
        <v>513127</v>
      </c>
      <c r="C137" s="11" t="s">
        <v>269</v>
      </c>
      <c r="D137" s="11">
        <v>242</v>
      </c>
      <c r="E137" s="11">
        <v>50005</v>
      </c>
      <c r="F137" s="11" t="s">
        <v>1023</v>
      </c>
      <c r="G137" s="11">
        <v>50005</v>
      </c>
      <c r="H137" s="11" t="s">
        <v>41</v>
      </c>
      <c r="I137" s="11" t="s">
        <v>12</v>
      </c>
      <c r="J137" s="11" t="s">
        <v>164</v>
      </c>
      <c r="K137" s="11" t="s">
        <v>13</v>
      </c>
      <c r="L137" s="11" t="s">
        <v>1022</v>
      </c>
      <c r="M137" s="11" t="s">
        <v>1022</v>
      </c>
      <c r="N137" s="11" t="s">
        <v>1020</v>
      </c>
      <c r="O137" s="11">
        <v>11</v>
      </c>
      <c r="P137" s="11" t="s">
        <v>1021</v>
      </c>
      <c r="Q137" s="11">
        <v>1</v>
      </c>
      <c r="R137" s="11" t="s">
        <v>1020</v>
      </c>
      <c r="S137" s="11">
        <v>10</v>
      </c>
      <c r="T137" s="11" t="s">
        <v>49</v>
      </c>
      <c r="U137" s="11">
        <v>1</v>
      </c>
      <c r="V137" s="11">
        <v>6</v>
      </c>
      <c r="W137" s="11" t="s">
        <v>1243</v>
      </c>
      <c r="X137" s="11"/>
      <c r="Y137" s="11" t="s">
        <v>1242</v>
      </c>
      <c r="Z137" s="11" t="s">
        <v>1242</v>
      </c>
      <c r="AA137" s="11" t="s">
        <v>1241</v>
      </c>
      <c r="AB137" s="11">
        <v>39</v>
      </c>
      <c r="AC137" s="11">
        <v>3007</v>
      </c>
      <c r="AD137" s="11">
        <v>68190</v>
      </c>
      <c r="AE137" s="11" t="s">
        <v>1241</v>
      </c>
      <c r="AF137" s="11">
        <v>50005</v>
      </c>
      <c r="AG137" s="11" t="s">
        <v>41</v>
      </c>
      <c r="AH137" s="11"/>
      <c r="AI137" s="11" t="s">
        <v>1240</v>
      </c>
      <c r="AJ137" s="11">
        <v>1974</v>
      </c>
      <c r="AK137" s="11">
        <v>0</v>
      </c>
      <c r="AL137" s="11">
        <v>1</v>
      </c>
      <c r="AM137" s="11">
        <v>1</v>
      </c>
      <c r="AN137" s="11">
        <v>0</v>
      </c>
      <c r="AO137" s="11">
        <v>0</v>
      </c>
      <c r="AP137" s="11">
        <v>0</v>
      </c>
      <c r="AQ137" s="11">
        <v>0</v>
      </c>
      <c r="AR137" s="11">
        <v>0</v>
      </c>
      <c r="AS137" s="11">
        <v>0</v>
      </c>
      <c r="AT137" s="11" t="s">
        <v>1014</v>
      </c>
      <c r="AU137" s="11"/>
      <c r="AV137" s="11"/>
      <c r="AW137" s="11">
        <v>5</v>
      </c>
      <c r="AX137" s="11">
        <v>5</v>
      </c>
      <c r="AY137" s="11">
        <v>1</v>
      </c>
      <c r="AZ137" s="11">
        <v>1</v>
      </c>
      <c r="BA137" s="11">
        <v>1</v>
      </c>
      <c r="BB137" s="11">
        <v>1</v>
      </c>
      <c r="BC137" s="11">
        <v>1</v>
      </c>
      <c r="BD137" s="9">
        <v>0</v>
      </c>
      <c r="BE137" s="10">
        <v>0</v>
      </c>
    </row>
    <row r="138" spans="1:57" hidden="1" x14ac:dyDescent="0.2">
      <c r="A138" s="11">
        <v>2007</v>
      </c>
      <c r="B138" s="11">
        <v>513135</v>
      </c>
      <c r="C138" s="11" t="s">
        <v>269</v>
      </c>
      <c r="D138" s="11">
        <v>418</v>
      </c>
      <c r="E138" s="11">
        <v>66001</v>
      </c>
      <c r="F138" s="11" t="s">
        <v>78</v>
      </c>
      <c r="G138" s="11">
        <v>66001</v>
      </c>
      <c r="H138" s="11" t="s">
        <v>78</v>
      </c>
      <c r="I138" s="11" t="s">
        <v>12</v>
      </c>
      <c r="J138" s="11" t="s">
        <v>164</v>
      </c>
      <c r="K138" s="11" t="s">
        <v>13</v>
      </c>
      <c r="L138" s="11" t="s">
        <v>1022</v>
      </c>
      <c r="M138" s="11" t="s">
        <v>1022</v>
      </c>
      <c r="N138" s="11" t="s">
        <v>1020</v>
      </c>
      <c r="O138" s="11">
        <v>11</v>
      </c>
      <c r="P138" s="11" t="s">
        <v>1021</v>
      </c>
      <c r="Q138" s="11">
        <v>1</v>
      </c>
      <c r="R138" s="11" t="s">
        <v>1020</v>
      </c>
      <c r="S138" s="11">
        <v>10</v>
      </c>
      <c r="T138" s="11" t="s">
        <v>49</v>
      </c>
      <c r="U138" s="11">
        <v>1</v>
      </c>
      <c r="V138" s="11">
        <v>6</v>
      </c>
      <c r="W138" s="11" t="s">
        <v>1239</v>
      </c>
      <c r="X138" s="11"/>
      <c r="Y138" s="11" t="s">
        <v>1238</v>
      </c>
      <c r="Z138" s="11" t="s">
        <v>1237</v>
      </c>
      <c r="AA138" s="11" t="s">
        <v>1236</v>
      </c>
      <c r="AB138" s="11">
        <v>18</v>
      </c>
      <c r="AC138" s="11">
        <v>750</v>
      </c>
      <c r="AD138" s="11">
        <v>58112</v>
      </c>
      <c r="AE138" s="11" t="s">
        <v>1236</v>
      </c>
      <c r="AF138" s="11">
        <v>66001</v>
      </c>
      <c r="AG138" s="11" t="s">
        <v>78</v>
      </c>
      <c r="AH138" s="11"/>
      <c r="AI138" s="11" t="s">
        <v>1235</v>
      </c>
      <c r="AJ138" s="11">
        <v>1974</v>
      </c>
      <c r="AK138" s="11">
        <v>0</v>
      </c>
      <c r="AL138" s="11">
        <v>0</v>
      </c>
      <c r="AM138" s="11">
        <v>0</v>
      </c>
      <c r="AN138" s="11">
        <v>0</v>
      </c>
      <c r="AO138" s="11">
        <v>0</v>
      </c>
      <c r="AP138" s="11">
        <v>0</v>
      </c>
      <c r="AQ138" s="11">
        <v>0</v>
      </c>
      <c r="AR138" s="11">
        <v>0</v>
      </c>
      <c r="AS138" s="11">
        <v>0</v>
      </c>
      <c r="AT138" s="11" t="s">
        <v>1040</v>
      </c>
      <c r="AU138" s="11"/>
      <c r="AV138" s="11"/>
      <c r="AW138" s="11">
        <v>5</v>
      </c>
      <c r="AX138" s="11">
        <v>5</v>
      </c>
      <c r="AY138" s="11">
        <v>1</v>
      </c>
      <c r="AZ138" s="11">
        <v>1</v>
      </c>
      <c r="BA138" s="11">
        <v>1</v>
      </c>
      <c r="BB138" s="11">
        <v>0</v>
      </c>
      <c r="BC138" s="11">
        <v>1</v>
      </c>
      <c r="BD138" s="9">
        <v>0</v>
      </c>
      <c r="BE138" s="10">
        <v>0</v>
      </c>
    </row>
    <row r="139" spans="1:57" hidden="1" x14ac:dyDescent="0.2">
      <c r="A139" s="11">
        <v>2007</v>
      </c>
      <c r="B139" s="11">
        <v>513143</v>
      </c>
      <c r="C139" s="11" t="s">
        <v>299</v>
      </c>
      <c r="D139" s="11">
        <v>590</v>
      </c>
      <c r="E139" s="11">
        <v>66001</v>
      </c>
      <c r="F139" s="11" t="s">
        <v>78</v>
      </c>
      <c r="G139" s="11">
        <v>66001</v>
      </c>
      <c r="H139" s="11" t="s">
        <v>78</v>
      </c>
      <c r="I139" s="11" t="s">
        <v>12</v>
      </c>
      <c r="J139" s="11" t="s">
        <v>164</v>
      </c>
      <c r="K139" s="11" t="s">
        <v>13</v>
      </c>
      <c r="L139" s="11" t="s">
        <v>1022</v>
      </c>
      <c r="M139" s="11" t="s">
        <v>1022</v>
      </c>
      <c r="N139" s="11" t="s">
        <v>1020</v>
      </c>
      <c r="O139" s="11">
        <v>11</v>
      </c>
      <c r="P139" s="11" t="s">
        <v>1021</v>
      </c>
      <c r="Q139" s="11">
        <v>1</v>
      </c>
      <c r="R139" s="11" t="s">
        <v>1020</v>
      </c>
      <c r="S139" s="11">
        <v>10</v>
      </c>
      <c r="T139" s="11" t="s">
        <v>49</v>
      </c>
      <c r="U139" s="11">
        <v>1</v>
      </c>
      <c r="V139" s="11">
        <v>6</v>
      </c>
      <c r="W139" s="11" t="s">
        <v>1234</v>
      </c>
      <c r="X139" s="11"/>
      <c r="Y139" s="11" t="s">
        <v>1233</v>
      </c>
      <c r="Z139" s="11" t="s">
        <v>1232</v>
      </c>
      <c r="AA139" s="11" t="s">
        <v>1231</v>
      </c>
      <c r="AB139" s="11">
        <v>4</v>
      </c>
      <c r="AC139" s="11">
        <v>761</v>
      </c>
      <c r="AD139" s="11">
        <v>58317</v>
      </c>
      <c r="AE139" s="11" t="s">
        <v>1231</v>
      </c>
      <c r="AF139" s="11">
        <v>66001</v>
      </c>
      <c r="AG139" s="11" t="s">
        <v>78</v>
      </c>
      <c r="AH139" s="11"/>
      <c r="AI139" s="11" t="s">
        <v>1230</v>
      </c>
      <c r="AJ139" s="11">
        <v>1974</v>
      </c>
      <c r="AK139" s="11">
        <v>0</v>
      </c>
      <c r="AL139" s="11">
        <v>0</v>
      </c>
      <c r="AM139" s="11">
        <v>0</v>
      </c>
      <c r="AN139" s="11">
        <v>0</v>
      </c>
      <c r="AO139" s="11">
        <v>0</v>
      </c>
      <c r="AP139" s="11">
        <v>0</v>
      </c>
      <c r="AQ139" s="11">
        <v>0</v>
      </c>
      <c r="AR139" s="11">
        <v>0</v>
      </c>
      <c r="AS139" s="11">
        <v>0</v>
      </c>
      <c r="AT139" s="11" t="s">
        <v>1040</v>
      </c>
      <c r="AU139" s="11"/>
      <c r="AV139" s="11"/>
      <c r="AW139" s="11">
        <v>5</v>
      </c>
      <c r="AX139" s="11">
        <v>5</v>
      </c>
      <c r="AY139" s="11">
        <v>1</v>
      </c>
      <c r="AZ139" s="11">
        <v>1</v>
      </c>
      <c r="BA139" s="11">
        <v>1</v>
      </c>
      <c r="BB139" s="11">
        <v>0</v>
      </c>
      <c r="BC139" s="11">
        <v>1</v>
      </c>
      <c r="BD139" s="9">
        <v>0</v>
      </c>
      <c r="BE139" s="10">
        <v>0</v>
      </c>
    </row>
    <row r="140" spans="1:57" hidden="1" x14ac:dyDescent="0.2">
      <c r="A140" s="11">
        <v>2007</v>
      </c>
      <c r="B140" s="11">
        <v>513150</v>
      </c>
      <c r="C140" s="11" t="s">
        <v>285</v>
      </c>
      <c r="D140" s="11">
        <v>437</v>
      </c>
      <c r="E140" s="11">
        <v>66001</v>
      </c>
      <c r="F140" s="11" t="s">
        <v>78</v>
      </c>
      <c r="G140" s="11">
        <v>66001</v>
      </c>
      <c r="H140" s="11" t="s">
        <v>78</v>
      </c>
      <c r="I140" s="11" t="s">
        <v>12</v>
      </c>
      <c r="J140" s="11" t="s">
        <v>164</v>
      </c>
      <c r="K140" s="11" t="s">
        <v>13</v>
      </c>
      <c r="L140" s="11" t="s">
        <v>1022</v>
      </c>
      <c r="M140" s="11" t="s">
        <v>1022</v>
      </c>
      <c r="N140" s="11" t="s">
        <v>1020</v>
      </c>
      <c r="O140" s="11">
        <v>11</v>
      </c>
      <c r="P140" s="11" t="s">
        <v>1021</v>
      </c>
      <c r="Q140" s="11">
        <v>1</v>
      </c>
      <c r="R140" s="11" t="s">
        <v>1020</v>
      </c>
      <c r="S140" s="11">
        <v>10</v>
      </c>
      <c r="T140" s="11" t="s">
        <v>49</v>
      </c>
      <c r="U140" s="11">
        <v>1</v>
      </c>
      <c r="V140" s="11">
        <v>6</v>
      </c>
      <c r="W140" s="11" t="s">
        <v>1229</v>
      </c>
      <c r="X140" s="11"/>
      <c r="Y140" s="11" t="s">
        <v>1228</v>
      </c>
      <c r="Z140" s="11" t="s">
        <v>1227</v>
      </c>
      <c r="AA140" s="11" t="s">
        <v>1226</v>
      </c>
      <c r="AB140" s="11">
        <v>1</v>
      </c>
      <c r="AC140" s="11">
        <v>349</v>
      </c>
      <c r="AD140" s="11">
        <v>58355</v>
      </c>
      <c r="AE140" s="11" t="s">
        <v>1226</v>
      </c>
      <c r="AF140" s="11">
        <v>66001</v>
      </c>
      <c r="AG140" s="11" t="s">
        <v>78</v>
      </c>
      <c r="AH140" s="11"/>
      <c r="AI140" s="11" t="s">
        <v>1225</v>
      </c>
      <c r="AJ140" s="11">
        <v>1974</v>
      </c>
      <c r="AK140" s="11">
        <v>0</v>
      </c>
      <c r="AL140" s="11">
        <v>0</v>
      </c>
      <c r="AM140" s="11">
        <v>0</v>
      </c>
      <c r="AN140" s="11">
        <v>0</v>
      </c>
      <c r="AO140" s="11">
        <v>0</v>
      </c>
      <c r="AP140" s="11">
        <v>0</v>
      </c>
      <c r="AQ140" s="11">
        <v>0</v>
      </c>
      <c r="AR140" s="11">
        <v>0</v>
      </c>
      <c r="AS140" s="11">
        <v>0</v>
      </c>
      <c r="AT140" s="11" t="s">
        <v>1040</v>
      </c>
      <c r="AU140" s="11"/>
      <c r="AV140" s="11"/>
      <c r="AW140" s="11">
        <v>5</v>
      </c>
      <c r="AX140" s="11">
        <v>5</v>
      </c>
      <c r="AY140" s="11">
        <v>1</v>
      </c>
      <c r="AZ140" s="11">
        <v>1</v>
      </c>
      <c r="BA140" s="11">
        <v>1</v>
      </c>
      <c r="BB140" s="11">
        <v>0</v>
      </c>
      <c r="BC140" s="11">
        <v>1</v>
      </c>
      <c r="BD140" s="9">
        <v>0</v>
      </c>
      <c r="BE140" s="10">
        <v>0</v>
      </c>
    </row>
    <row r="141" spans="1:57" hidden="1" x14ac:dyDescent="0.2">
      <c r="A141" s="11">
        <v>2007</v>
      </c>
      <c r="B141" s="11">
        <v>513168</v>
      </c>
      <c r="C141" s="11" t="s">
        <v>204</v>
      </c>
      <c r="D141" s="11">
        <v>326</v>
      </c>
      <c r="E141" s="11">
        <v>86009</v>
      </c>
      <c r="F141" s="11" t="s">
        <v>37</v>
      </c>
      <c r="G141" s="11">
        <v>86009</v>
      </c>
      <c r="H141" s="11" t="s">
        <v>37</v>
      </c>
      <c r="I141" s="11" t="s">
        <v>12</v>
      </c>
      <c r="J141" s="11" t="s">
        <v>164</v>
      </c>
      <c r="K141" s="11" t="s">
        <v>13</v>
      </c>
      <c r="L141" s="11" t="s">
        <v>1022</v>
      </c>
      <c r="M141" s="11" t="s">
        <v>1022</v>
      </c>
      <c r="N141" s="11" t="s">
        <v>1020</v>
      </c>
      <c r="O141" s="11">
        <v>11</v>
      </c>
      <c r="P141" s="11" t="s">
        <v>1021</v>
      </c>
      <c r="Q141" s="11">
        <v>1</v>
      </c>
      <c r="R141" s="11" t="s">
        <v>1020</v>
      </c>
      <c r="S141" s="11">
        <v>10</v>
      </c>
      <c r="T141" s="11" t="s">
        <v>49</v>
      </c>
      <c r="U141" s="11">
        <v>1</v>
      </c>
      <c r="V141" s="11">
        <v>8</v>
      </c>
      <c r="W141" s="11" t="s">
        <v>1224</v>
      </c>
      <c r="X141" s="11"/>
      <c r="Y141" s="11" t="s">
        <v>1223</v>
      </c>
      <c r="Z141" s="11" t="s">
        <v>1222</v>
      </c>
      <c r="AA141" s="11" t="s">
        <v>1221</v>
      </c>
      <c r="AB141" s="11">
        <v>55</v>
      </c>
      <c r="AC141" s="11">
        <v>1732</v>
      </c>
      <c r="AD141" s="11">
        <v>52653</v>
      </c>
      <c r="AE141" s="11" t="s">
        <v>1221</v>
      </c>
      <c r="AF141" s="11">
        <v>86009</v>
      </c>
      <c r="AG141" s="11" t="s">
        <v>37</v>
      </c>
      <c r="AH141" s="11"/>
      <c r="AI141" s="11" t="s">
        <v>1220</v>
      </c>
      <c r="AJ141" s="11">
        <v>1975</v>
      </c>
      <c r="AK141" s="11">
        <v>0</v>
      </c>
      <c r="AL141" s="11">
        <v>0</v>
      </c>
      <c r="AM141" s="11">
        <v>0</v>
      </c>
      <c r="AN141" s="11">
        <v>0</v>
      </c>
      <c r="AO141" s="11">
        <v>0</v>
      </c>
      <c r="AP141" s="11">
        <v>0</v>
      </c>
      <c r="AQ141" s="11">
        <v>0</v>
      </c>
      <c r="AR141" s="11">
        <v>0</v>
      </c>
      <c r="AS141" s="11">
        <v>0</v>
      </c>
      <c r="AT141" s="11" t="s">
        <v>1040</v>
      </c>
      <c r="AU141" s="11"/>
      <c r="AV141" s="11"/>
      <c r="AW141" s="11">
        <v>5</v>
      </c>
      <c r="AX141" s="11">
        <v>5</v>
      </c>
      <c r="AY141" s="11">
        <v>1</v>
      </c>
      <c r="AZ141" s="11">
        <v>1</v>
      </c>
      <c r="BA141" s="11">
        <v>1</v>
      </c>
      <c r="BB141" s="11">
        <v>0</v>
      </c>
      <c r="BC141" s="11">
        <v>1</v>
      </c>
      <c r="BD141" s="9">
        <v>0</v>
      </c>
      <c r="BE141" s="10">
        <v>0</v>
      </c>
    </row>
    <row r="142" spans="1:57" hidden="1" x14ac:dyDescent="0.2">
      <c r="A142" s="11">
        <v>2007</v>
      </c>
      <c r="B142" s="11">
        <v>513184</v>
      </c>
      <c r="C142" s="11" t="s">
        <v>261</v>
      </c>
      <c r="D142" s="11">
        <v>330</v>
      </c>
      <c r="E142" s="11">
        <v>64006</v>
      </c>
      <c r="F142" s="11" t="s">
        <v>28</v>
      </c>
      <c r="G142" s="11">
        <v>64006</v>
      </c>
      <c r="H142" s="11" t="s">
        <v>28</v>
      </c>
      <c r="I142" s="11" t="s">
        <v>12</v>
      </c>
      <c r="J142" s="11" t="s">
        <v>164</v>
      </c>
      <c r="K142" s="11" t="s">
        <v>13</v>
      </c>
      <c r="L142" s="11" t="s">
        <v>1022</v>
      </c>
      <c r="M142" s="11" t="s">
        <v>1022</v>
      </c>
      <c r="N142" s="11" t="s">
        <v>1020</v>
      </c>
      <c r="O142" s="11">
        <v>11</v>
      </c>
      <c r="P142" s="11" t="s">
        <v>1021</v>
      </c>
      <c r="Q142" s="11">
        <v>1</v>
      </c>
      <c r="R142" s="11" t="s">
        <v>1020</v>
      </c>
      <c r="S142" s="11">
        <v>10</v>
      </c>
      <c r="T142" s="11" t="s">
        <v>49</v>
      </c>
      <c r="U142" s="11">
        <v>1</v>
      </c>
      <c r="V142" s="11">
        <v>6</v>
      </c>
      <c r="W142" s="11" t="s">
        <v>1219</v>
      </c>
      <c r="X142" s="11"/>
      <c r="Y142" s="11" t="s">
        <v>1218</v>
      </c>
      <c r="Z142" s="11" t="s">
        <v>1217</v>
      </c>
      <c r="AA142" s="11" t="s">
        <v>1216</v>
      </c>
      <c r="AB142" s="11">
        <v>64</v>
      </c>
      <c r="AC142" s="11">
        <v>503</v>
      </c>
      <c r="AD142" s="11">
        <v>46325</v>
      </c>
      <c r="AE142" s="11" t="s">
        <v>1216</v>
      </c>
      <c r="AF142" s="11">
        <v>64006</v>
      </c>
      <c r="AG142" s="11" t="s">
        <v>28</v>
      </c>
      <c r="AH142" s="11"/>
      <c r="AI142" s="11" t="s">
        <v>1215</v>
      </c>
      <c r="AJ142" s="11">
        <v>1976</v>
      </c>
      <c r="AK142" s="11">
        <v>0</v>
      </c>
      <c r="AL142" s="11">
        <v>0</v>
      </c>
      <c r="AM142" s="11">
        <v>0</v>
      </c>
      <c r="AN142" s="11">
        <v>0</v>
      </c>
      <c r="AO142" s="11">
        <v>0</v>
      </c>
      <c r="AP142" s="11">
        <v>0</v>
      </c>
      <c r="AQ142" s="11">
        <v>0</v>
      </c>
      <c r="AR142" s="11">
        <v>0</v>
      </c>
      <c r="AS142" s="11">
        <v>0</v>
      </c>
      <c r="AT142" s="11" t="s">
        <v>1040</v>
      </c>
      <c r="AU142" s="11"/>
      <c r="AV142" s="11"/>
      <c r="AW142" s="11">
        <v>5</v>
      </c>
      <c r="AX142" s="11">
        <v>5</v>
      </c>
      <c r="AY142" s="11">
        <v>1</v>
      </c>
      <c r="AZ142" s="11">
        <v>1</v>
      </c>
      <c r="BA142" s="11">
        <v>1</v>
      </c>
      <c r="BB142" s="11">
        <v>0</v>
      </c>
      <c r="BC142" s="11">
        <v>1</v>
      </c>
      <c r="BD142" s="9">
        <v>0</v>
      </c>
      <c r="BE142" s="10">
        <v>0</v>
      </c>
    </row>
    <row r="143" spans="1:57" hidden="1" x14ac:dyDescent="0.2">
      <c r="A143" s="11">
        <v>2007</v>
      </c>
      <c r="B143" s="11">
        <v>513192</v>
      </c>
      <c r="C143" s="11" t="s">
        <v>297</v>
      </c>
      <c r="D143" s="11">
        <v>459</v>
      </c>
      <c r="E143" s="11">
        <v>26203</v>
      </c>
      <c r="F143" s="11" t="s">
        <v>34</v>
      </c>
      <c r="G143" s="11">
        <v>26203</v>
      </c>
      <c r="H143" s="11" t="s">
        <v>34</v>
      </c>
      <c r="I143" s="11" t="s">
        <v>12</v>
      </c>
      <c r="J143" s="11" t="s">
        <v>164</v>
      </c>
      <c r="K143" s="11" t="s">
        <v>13</v>
      </c>
      <c r="L143" s="11" t="s">
        <v>1022</v>
      </c>
      <c r="M143" s="11" t="s">
        <v>1022</v>
      </c>
      <c r="N143" s="11" t="s">
        <v>1020</v>
      </c>
      <c r="O143" s="11">
        <v>11</v>
      </c>
      <c r="P143" s="11" t="s">
        <v>1021</v>
      </c>
      <c r="Q143" s="11">
        <v>1</v>
      </c>
      <c r="R143" s="11" t="s">
        <v>1020</v>
      </c>
      <c r="S143" s="11">
        <v>10</v>
      </c>
      <c r="T143" s="11" t="s">
        <v>49</v>
      </c>
      <c r="U143" s="11">
        <v>1</v>
      </c>
      <c r="V143" s="11">
        <v>6</v>
      </c>
      <c r="W143" s="11" t="s">
        <v>1214</v>
      </c>
      <c r="X143" s="11"/>
      <c r="Y143" s="11" t="s">
        <v>1213</v>
      </c>
      <c r="Z143" s="11" t="s">
        <v>1212</v>
      </c>
      <c r="AA143" s="11" t="s">
        <v>1211</v>
      </c>
      <c r="AB143" s="11">
        <v>6</v>
      </c>
      <c r="AC143" s="11">
        <v>310</v>
      </c>
      <c r="AD143" s="11">
        <v>55000</v>
      </c>
      <c r="AE143" s="11" t="s">
        <v>1210</v>
      </c>
      <c r="AF143" s="11">
        <v>26203</v>
      </c>
      <c r="AG143" s="11" t="s">
        <v>34</v>
      </c>
      <c r="AH143" s="11"/>
      <c r="AI143" s="11" t="s">
        <v>1209</v>
      </c>
      <c r="AJ143" s="11">
        <v>1976</v>
      </c>
      <c r="AK143" s="11">
        <v>0</v>
      </c>
      <c r="AL143" s="11">
        <v>0</v>
      </c>
      <c r="AM143" s="11">
        <v>0</v>
      </c>
      <c r="AN143" s="11">
        <v>0</v>
      </c>
      <c r="AO143" s="11">
        <v>0</v>
      </c>
      <c r="AP143" s="11">
        <v>0</v>
      </c>
      <c r="AQ143" s="11">
        <v>0</v>
      </c>
      <c r="AR143" s="11">
        <v>0</v>
      </c>
      <c r="AS143" s="11">
        <v>0</v>
      </c>
      <c r="AT143" s="11" t="s">
        <v>1040</v>
      </c>
      <c r="AU143" s="11"/>
      <c r="AV143" s="11"/>
      <c r="AW143" s="11">
        <v>5</v>
      </c>
      <c r="AX143" s="11">
        <v>5</v>
      </c>
      <c r="AY143" s="11">
        <v>1</v>
      </c>
      <c r="AZ143" s="11">
        <v>1</v>
      </c>
      <c r="BA143" s="11">
        <v>1</v>
      </c>
      <c r="BB143" s="11">
        <v>0</v>
      </c>
      <c r="BC143" s="11">
        <v>1</v>
      </c>
      <c r="BD143" s="9">
        <v>0</v>
      </c>
      <c r="BE143" s="10">
        <v>0</v>
      </c>
    </row>
    <row r="144" spans="1:57" hidden="1" x14ac:dyDescent="0.2">
      <c r="A144" s="11">
        <v>2007</v>
      </c>
      <c r="B144" s="11">
        <v>513200</v>
      </c>
      <c r="C144" s="11" t="s">
        <v>289</v>
      </c>
      <c r="D144" s="11">
        <v>533</v>
      </c>
      <c r="E144" s="11">
        <v>66001</v>
      </c>
      <c r="F144" s="11" t="s">
        <v>78</v>
      </c>
      <c r="G144" s="11">
        <v>66001</v>
      </c>
      <c r="H144" s="11" t="s">
        <v>78</v>
      </c>
      <c r="I144" s="11" t="s">
        <v>12</v>
      </c>
      <c r="J144" s="11" t="s">
        <v>164</v>
      </c>
      <c r="K144" s="11" t="s">
        <v>13</v>
      </c>
      <c r="L144" s="11" t="s">
        <v>1022</v>
      </c>
      <c r="M144" s="11" t="s">
        <v>1022</v>
      </c>
      <c r="N144" s="11" t="s">
        <v>1020</v>
      </c>
      <c r="O144" s="11">
        <v>11</v>
      </c>
      <c r="P144" s="11" t="s">
        <v>1021</v>
      </c>
      <c r="Q144" s="11">
        <v>1</v>
      </c>
      <c r="R144" s="11" t="s">
        <v>1020</v>
      </c>
      <c r="S144" s="11">
        <v>10</v>
      </c>
      <c r="T144" s="11" t="s">
        <v>49</v>
      </c>
      <c r="U144" s="11">
        <v>1</v>
      </c>
      <c r="V144" s="11">
        <v>6</v>
      </c>
      <c r="W144" s="11" t="s">
        <v>1208</v>
      </c>
      <c r="X144" s="11"/>
      <c r="Y144" s="11" t="s">
        <v>1207</v>
      </c>
      <c r="Z144" s="11" t="s">
        <v>1206</v>
      </c>
      <c r="AA144" s="11" t="s">
        <v>1205</v>
      </c>
      <c r="AB144" s="11">
        <v>9</v>
      </c>
      <c r="AC144" s="11">
        <v>959</v>
      </c>
      <c r="AD144" s="11">
        <v>58483</v>
      </c>
      <c r="AE144" s="11" t="s">
        <v>1205</v>
      </c>
      <c r="AF144" s="11">
        <v>66001</v>
      </c>
      <c r="AG144" s="11" t="s">
        <v>78</v>
      </c>
      <c r="AH144" s="11"/>
      <c r="AI144" s="11" t="s">
        <v>1204</v>
      </c>
      <c r="AJ144" s="11">
        <v>1976</v>
      </c>
      <c r="AK144" s="11">
        <v>0</v>
      </c>
      <c r="AL144" s="11">
        <v>0</v>
      </c>
      <c r="AM144" s="11">
        <v>0</v>
      </c>
      <c r="AN144" s="11">
        <v>0</v>
      </c>
      <c r="AO144" s="11">
        <v>0</v>
      </c>
      <c r="AP144" s="11">
        <v>0</v>
      </c>
      <c r="AQ144" s="11">
        <v>0</v>
      </c>
      <c r="AR144" s="11">
        <v>0</v>
      </c>
      <c r="AS144" s="11">
        <v>0</v>
      </c>
      <c r="AT144" s="11" t="s">
        <v>1040</v>
      </c>
      <c r="AU144" s="11"/>
      <c r="AV144" s="11"/>
      <c r="AW144" s="11">
        <v>5</v>
      </c>
      <c r="AX144" s="11">
        <v>5</v>
      </c>
      <c r="AY144" s="11">
        <v>1</v>
      </c>
      <c r="AZ144" s="11">
        <v>1</v>
      </c>
      <c r="BA144" s="11">
        <v>1</v>
      </c>
      <c r="BB144" s="11">
        <v>0</v>
      </c>
      <c r="BC144" s="11">
        <v>1</v>
      </c>
      <c r="BD144" s="9">
        <v>0</v>
      </c>
      <c r="BE144" s="10">
        <v>0</v>
      </c>
    </row>
    <row r="145" spans="1:57" hidden="1" x14ac:dyDescent="0.2">
      <c r="A145" s="11">
        <v>2007</v>
      </c>
      <c r="B145" s="11">
        <v>513242</v>
      </c>
      <c r="C145" s="11" t="s">
        <v>279</v>
      </c>
      <c r="D145" s="11">
        <v>509</v>
      </c>
      <c r="E145" s="11">
        <v>66001</v>
      </c>
      <c r="F145" s="11" t="s">
        <v>78</v>
      </c>
      <c r="G145" s="11">
        <v>66001</v>
      </c>
      <c r="H145" s="11" t="s">
        <v>78</v>
      </c>
      <c r="I145" s="11" t="s">
        <v>12</v>
      </c>
      <c r="J145" s="11" t="s">
        <v>164</v>
      </c>
      <c r="K145" s="11" t="s">
        <v>13</v>
      </c>
      <c r="L145" s="11" t="s">
        <v>1022</v>
      </c>
      <c r="M145" s="11" t="s">
        <v>1022</v>
      </c>
      <c r="N145" s="11" t="s">
        <v>1020</v>
      </c>
      <c r="O145" s="11">
        <v>11</v>
      </c>
      <c r="P145" s="11" t="s">
        <v>1021</v>
      </c>
      <c r="Q145" s="11">
        <v>1</v>
      </c>
      <c r="R145" s="11" t="s">
        <v>1020</v>
      </c>
      <c r="S145" s="11">
        <v>10</v>
      </c>
      <c r="T145" s="11" t="s">
        <v>49</v>
      </c>
      <c r="U145" s="11">
        <v>1</v>
      </c>
      <c r="V145" s="11">
        <v>6</v>
      </c>
      <c r="W145" s="11" t="s">
        <v>1203</v>
      </c>
      <c r="X145" s="11"/>
      <c r="Y145" s="11" t="s">
        <v>1202</v>
      </c>
      <c r="Z145" s="11" t="s">
        <v>1201</v>
      </c>
      <c r="AA145" s="11" t="s">
        <v>1200</v>
      </c>
      <c r="AB145" s="11">
        <v>3</v>
      </c>
      <c r="AC145" s="11">
        <v>921</v>
      </c>
      <c r="AD145" s="11">
        <v>58102</v>
      </c>
      <c r="AE145" s="11" t="s">
        <v>1200</v>
      </c>
      <c r="AF145" s="11">
        <v>66001</v>
      </c>
      <c r="AG145" s="11" t="s">
        <v>78</v>
      </c>
      <c r="AH145" s="11"/>
      <c r="AI145" s="11" t="s">
        <v>1199</v>
      </c>
      <c r="AJ145" s="11">
        <v>1977</v>
      </c>
      <c r="AK145" s="11">
        <v>0</v>
      </c>
      <c r="AL145" s="11">
        <v>0</v>
      </c>
      <c r="AM145" s="11">
        <v>0</v>
      </c>
      <c r="AN145" s="11">
        <v>0</v>
      </c>
      <c r="AO145" s="11">
        <v>0</v>
      </c>
      <c r="AP145" s="11">
        <v>0</v>
      </c>
      <c r="AQ145" s="11">
        <v>0</v>
      </c>
      <c r="AR145" s="11">
        <v>0</v>
      </c>
      <c r="AS145" s="11">
        <v>0</v>
      </c>
      <c r="AT145" s="11" t="s">
        <v>1040</v>
      </c>
      <c r="AU145" s="11"/>
      <c r="AV145" s="11"/>
      <c r="AW145" s="11">
        <v>5</v>
      </c>
      <c r="AX145" s="11">
        <v>5</v>
      </c>
      <c r="AY145" s="11">
        <v>1</v>
      </c>
      <c r="AZ145" s="11">
        <v>1</v>
      </c>
      <c r="BA145" s="11">
        <v>1</v>
      </c>
      <c r="BB145" s="11">
        <v>0</v>
      </c>
      <c r="BC145" s="11">
        <v>1</v>
      </c>
      <c r="BD145" s="9">
        <v>0</v>
      </c>
      <c r="BE145" s="10">
        <v>0</v>
      </c>
    </row>
    <row r="146" spans="1:57" hidden="1" x14ac:dyDescent="0.2">
      <c r="A146" s="11">
        <v>2007</v>
      </c>
      <c r="B146" s="11">
        <v>513309</v>
      </c>
      <c r="C146" s="11" t="s">
        <v>165</v>
      </c>
      <c r="D146" s="11">
        <v>507</v>
      </c>
      <c r="E146" s="11">
        <v>62000</v>
      </c>
      <c r="F146" s="11" t="s">
        <v>24</v>
      </c>
      <c r="G146" s="11">
        <v>62000</v>
      </c>
      <c r="H146" s="11" t="s">
        <v>24</v>
      </c>
      <c r="I146" s="11" t="s">
        <v>12</v>
      </c>
      <c r="J146" s="11" t="s">
        <v>164</v>
      </c>
      <c r="K146" s="11" t="s">
        <v>13</v>
      </c>
      <c r="L146" s="11" t="s">
        <v>1022</v>
      </c>
      <c r="M146" s="11" t="s">
        <v>1022</v>
      </c>
      <c r="N146" s="11" t="s">
        <v>1020</v>
      </c>
      <c r="O146" s="11">
        <v>11</v>
      </c>
      <c r="P146" s="11" t="s">
        <v>1021</v>
      </c>
      <c r="Q146" s="11">
        <v>1</v>
      </c>
      <c r="R146" s="11" t="s">
        <v>1020</v>
      </c>
      <c r="S146" s="11">
        <v>11</v>
      </c>
      <c r="T146" s="11" t="s">
        <v>15</v>
      </c>
      <c r="U146" s="11">
        <v>0</v>
      </c>
      <c r="V146" s="11">
        <v>6</v>
      </c>
      <c r="W146" s="11" t="s">
        <v>1198</v>
      </c>
      <c r="X146" s="11"/>
      <c r="Y146" s="11" t="s">
        <v>1197</v>
      </c>
      <c r="Z146" s="11" t="s">
        <v>1197</v>
      </c>
      <c r="AA146" s="11" t="s">
        <v>1196</v>
      </c>
      <c r="AB146" s="11">
        <v>22</v>
      </c>
      <c r="AC146" s="11">
        <v>508</v>
      </c>
      <c r="AD146" s="11">
        <v>59104</v>
      </c>
      <c r="AE146" s="11" t="s">
        <v>1196</v>
      </c>
      <c r="AF146" s="11">
        <v>62000</v>
      </c>
      <c r="AG146" s="11" t="s">
        <v>24</v>
      </c>
      <c r="AH146" s="11"/>
      <c r="AI146" s="11" t="s">
        <v>1195</v>
      </c>
      <c r="AJ146" s="11">
        <v>1978</v>
      </c>
      <c r="AK146" s="11">
        <v>0</v>
      </c>
      <c r="AL146" s="11">
        <v>0</v>
      </c>
      <c r="AM146" s="11">
        <v>0</v>
      </c>
      <c r="AN146" s="11">
        <v>0</v>
      </c>
      <c r="AO146" s="11">
        <v>0</v>
      </c>
      <c r="AP146" s="11">
        <v>0</v>
      </c>
      <c r="AQ146" s="11">
        <v>0</v>
      </c>
      <c r="AR146" s="11">
        <v>0</v>
      </c>
      <c r="AS146" s="11">
        <v>0</v>
      </c>
      <c r="AT146" s="11" t="s">
        <v>1040</v>
      </c>
      <c r="AU146" s="11"/>
      <c r="AV146" s="11"/>
      <c r="AW146" s="11">
        <v>5</v>
      </c>
      <c r="AX146" s="11">
        <v>5</v>
      </c>
      <c r="AY146" s="11">
        <v>1</v>
      </c>
      <c r="AZ146" s="11">
        <v>1</v>
      </c>
      <c r="BA146" s="11">
        <v>1</v>
      </c>
      <c r="BB146" s="11">
        <v>0</v>
      </c>
      <c r="BC146" s="11">
        <v>1</v>
      </c>
      <c r="BD146" s="9">
        <v>0</v>
      </c>
      <c r="BE146" s="10">
        <v>0</v>
      </c>
    </row>
    <row r="147" spans="1:57" hidden="1" x14ac:dyDescent="0.2">
      <c r="A147" s="11">
        <v>2007</v>
      </c>
      <c r="B147" s="11">
        <v>513317</v>
      </c>
      <c r="C147" s="11" t="s">
        <v>181</v>
      </c>
      <c r="D147" s="11">
        <v>282</v>
      </c>
      <c r="E147" s="11">
        <v>26500</v>
      </c>
      <c r="F147" s="11" t="s">
        <v>146</v>
      </c>
      <c r="G147" s="11">
        <v>26500</v>
      </c>
      <c r="H147" s="11" t="s">
        <v>146</v>
      </c>
      <c r="I147" s="11" t="s">
        <v>12</v>
      </c>
      <c r="J147" s="11" t="s">
        <v>164</v>
      </c>
      <c r="K147" s="11" t="s">
        <v>13</v>
      </c>
      <c r="L147" s="11" t="s">
        <v>1022</v>
      </c>
      <c r="M147" s="11" t="s">
        <v>1022</v>
      </c>
      <c r="N147" s="11" t="s">
        <v>1020</v>
      </c>
      <c r="O147" s="11">
        <v>11</v>
      </c>
      <c r="P147" s="11" t="s">
        <v>1021</v>
      </c>
      <c r="Q147" s="11">
        <v>1</v>
      </c>
      <c r="R147" s="11" t="s">
        <v>1020</v>
      </c>
      <c r="S147" s="11">
        <v>11</v>
      </c>
      <c r="T147" s="11" t="s">
        <v>15</v>
      </c>
      <c r="U147" s="11">
        <v>0</v>
      </c>
      <c r="V147" s="11">
        <v>6</v>
      </c>
      <c r="W147" s="11" t="s">
        <v>1194</v>
      </c>
      <c r="X147" s="11"/>
      <c r="Y147" s="11" t="s">
        <v>1193</v>
      </c>
      <c r="Z147" s="11" t="s">
        <v>1193</v>
      </c>
      <c r="AA147" s="11" t="s">
        <v>1192</v>
      </c>
      <c r="AB147" s="11">
        <v>13</v>
      </c>
      <c r="AC147" s="11">
        <v>272</v>
      </c>
      <c r="AD147" s="11">
        <v>47218</v>
      </c>
      <c r="AE147" s="11" t="s">
        <v>1192</v>
      </c>
      <c r="AF147" s="11">
        <v>26500</v>
      </c>
      <c r="AG147" s="11" t="s">
        <v>146</v>
      </c>
      <c r="AH147" s="11"/>
      <c r="AI147" s="11" t="s">
        <v>1191</v>
      </c>
      <c r="AJ147" s="11">
        <v>1978</v>
      </c>
      <c r="AK147" s="11">
        <v>0</v>
      </c>
      <c r="AL147" s="11">
        <v>0</v>
      </c>
      <c r="AM147" s="11">
        <v>0</v>
      </c>
      <c r="AN147" s="11">
        <v>0</v>
      </c>
      <c r="AO147" s="11">
        <v>0</v>
      </c>
      <c r="AP147" s="11">
        <v>0</v>
      </c>
      <c r="AQ147" s="11">
        <v>0</v>
      </c>
      <c r="AR147" s="11">
        <v>0</v>
      </c>
      <c r="AS147" s="11">
        <v>0</v>
      </c>
      <c r="AT147" s="11" t="s">
        <v>1040</v>
      </c>
      <c r="AU147" s="11"/>
      <c r="AV147" s="11"/>
      <c r="AW147" s="11">
        <v>5</v>
      </c>
      <c r="AX147" s="11">
        <v>5</v>
      </c>
      <c r="AY147" s="11">
        <v>1</v>
      </c>
      <c r="AZ147" s="11">
        <v>1</v>
      </c>
      <c r="BA147" s="11">
        <v>1</v>
      </c>
      <c r="BB147" s="11">
        <v>0</v>
      </c>
      <c r="BC147" s="11">
        <v>1</v>
      </c>
      <c r="BD147" s="9">
        <v>0</v>
      </c>
      <c r="BE147" s="10">
        <v>0</v>
      </c>
    </row>
    <row r="148" spans="1:57" hidden="1" x14ac:dyDescent="0.2">
      <c r="A148" s="11">
        <v>2007</v>
      </c>
      <c r="B148" s="11">
        <v>513325</v>
      </c>
      <c r="C148" s="11" t="s">
        <v>360</v>
      </c>
      <c r="D148" s="11">
        <v>464</v>
      </c>
      <c r="E148" s="11">
        <v>26500</v>
      </c>
      <c r="F148" s="11" t="s">
        <v>146</v>
      </c>
      <c r="G148" s="11">
        <v>26500</v>
      </c>
      <c r="H148" s="11" t="s">
        <v>146</v>
      </c>
      <c r="I148" s="11" t="s">
        <v>12</v>
      </c>
      <c r="J148" s="11" t="s">
        <v>164</v>
      </c>
      <c r="K148" s="11" t="s">
        <v>13</v>
      </c>
      <c r="L148" s="11" t="s">
        <v>1022</v>
      </c>
      <c r="M148" s="11" t="s">
        <v>1022</v>
      </c>
      <c r="N148" s="11" t="s">
        <v>1020</v>
      </c>
      <c r="O148" s="11">
        <v>11</v>
      </c>
      <c r="P148" s="11" t="s">
        <v>1021</v>
      </c>
      <c r="Q148" s="11">
        <v>1</v>
      </c>
      <c r="R148" s="11" t="s">
        <v>1020</v>
      </c>
      <c r="S148" s="11">
        <v>10</v>
      </c>
      <c r="T148" s="11" t="s">
        <v>49</v>
      </c>
      <c r="U148" s="11">
        <v>1</v>
      </c>
      <c r="V148" s="11">
        <v>6</v>
      </c>
      <c r="W148" s="11" t="s">
        <v>1190</v>
      </c>
      <c r="X148" s="11"/>
      <c r="Y148" s="11" t="s">
        <v>1189</v>
      </c>
      <c r="Z148" s="11" t="s">
        <v>1188</v>
      </c>
      <c r="AA148" s="11" t="s">
        <v>1187</v>
      </c>
      <c r="AB148" s="11">
        <v>25</v>
      </c>
      <c r="AC148" s="11">
        <v>222</v>
      </c>
      <c r="AD148" s="11">
        <v>47225</v>
      </c>
      <c r="AE148" s="11" t="s">
        <v>1187</v>
      </c>
      <c r="AF148" s="11">
        <v>26500</v>
      </c>
      <c r="AG148" s="11" t="s">
        <v>146</v>
      </c>
      <c r="AH148" s="11"/>
      <c r="AI148" s="11" t="s">
        <v>1186</v>
      </c>
      <c r="AJ148" s="11">
        <v>1978</v>
      </c>
      <c r="AK148" s="11">
        <v>0</v>
      </c>
      <c r="AL148" s="11">
        <v>0</v>
      </c>
      <c r="AM148" s="11">
        <v>1</v>
      </c>
      <c r="AN148" s="11">
        <v>0</v>
      </c>
      <c r="AO148" s="11">
        <v>0</v>
      </c>
      <c r="AP148" s="11">
        <v>0</v>
      </c>
      <c r="AQ148" s="11">
        <v>0</v>
      </c>
      <c r="AR148" s="11">
        <v>0</v>
      </c>
      <c r="AS148" s="11">
        <v>0</v>
      </c>
      <c r="AT148" s="11" t="s">
        <v>1040</v>
      </c>
      <c r="AU148" s="11"/>
      <c r="AV148" s="11"/>
      <c r="AW148" s="11">
        <v>5</v>
      </c>
      <c r="AX148" s="11">
        <v>5</v>
      </c>
      <c r="AY148" s="11">
        <v>1</v>
      </c>
      <c r="AZ148" s="11">
        <v>1</v>
      </c>
      <c r="BA148" s="11">
        <v>1</v>
      </c>
      <c r="BB148" s="11">
        <v>0</v>
      </c>
      <c r="BC148" s="11">
        <v>1</v>
      </c>
      <c r="BD148" s="9">
        <v>0</v>
      </c>
      <c r="BE148" s="10">
        <v>0</v>
      </c>
    </row>
    <row r="149" spans="1:57" hidden="1" x14ac:dyDescent="0.2">
      <c r="A149" s="11">
        <v>2007</v>
      </c>
      <c r="B149" s="11">
        <v>513333</v>
      </c>
      <c r="C149" s="11" t="s">
        <v>269</v>
      </c>
      <c r="D149" s="11">
        <v>452</v>
      </c>
      <c r="E149" s="11">
        <v>64006</v>
      </c>
      <c r="F149" s="11" t="s">
        <v>28</v>
      </c>
      <c r="G149" s="11">
        <v>64006</v>
      </c>
      <c r="H149" s="11" t="s">
        <v>28</v>
      </c>
      <c r="I149" s="11" t="s">
        <v>12</v>
      </c>
      <c r="J149" s="11" t="s">
        <v>164</v>
      </c>
      <c r="K149" s="11" t="s">
        <v>13</v>
      </c>
      <c r="L149" s="11" t="s">
        <v>1022</v>
      </c>
      <c r="M149" s="11" t="s">
        <v>1022</v>
      </c>
      <c r="N149" s="11" t="s">
        <v>1020</v>
      </c>
      <c r="O149" s="11">
        <v>11</v>
      </c>
      <c r="P149" s="11" t="s">
        <v>1021</v>
      </c>
      <c r="Q149" s="11">
        <v>1</v>
      </c>
      <c r="R149" s="11" t="s">
        <v>1020</v>
      </c>
      <c r="S149" s="11">
        <v>10</v>
      </c>
      <c r="T149" s="11" t="s">
        <v>49</v>
      </c>
      <c r="U149" s="11">
        <v>1</v>
      </c>
      <c r="V149" s="11">
        <v>6</v>
      </c>
      <c r="W149" s="11" t="s">
        <v>1185</v>
      </c>
      <c r="X149" s="11"/>
      <c r="Y149" s="11" t="s">
        <v>1184</v>
      </c>
      <c r="Z149" s="11" t="s">
        <v>1183</v>
      </c>
      <c r="AA149" s="11" t="s">
        <v>1182</v>
      </c>
      <c r="AB149" s="11">
        <v>11</v>
      </c>
      <c r="AC149" s="11">
        <v>456</v>
      </c>
      <c r="AD149" s="11">
        <v>46392</v>
      </c>
      <c r="AE149" s="11" t="s">
        <v>1182</v>
      </c>
      <c r="AF149" s="11">
        <v>64006</v>
      </c>
      <c r="AG149" s="11" t="s">
        <v>28</v>
      </c>
      <c r="AH149" s="11"/>
      <c r="AI149" s="11" t="s">
        <v>1181</v>
      </c>
      <c r="AJ149" s="11">
        <v>1979</v>
      </c>
      <c r="AK149" s="11">
        <v>0</v>
      </c>
      <c r="AL149" s="11">
        <v>0</v>
      </c>
      <c r="AM149" s="11">
        <v>0</v>
      </c>
      <c r="AN149" s="11">
        <v>0</v>
      </c>
      <c r="AO149" s="11">
        <v>0</v>
      </c>
      <c r="AP149" s="11">
        <v>0</v>
      </c>
      <c r="AQ149" s="11">
        <v>0</v>
      </c>
      <c r="AR149" s="11">
        <v>0</v>
      </c>
      <c r="AS149" s="11">
        <v>0</v>
      </c>
      <c r="AT149" s="11" t="s">
        <v>1040</v>
      </c>
      <c r="AU149" s="11"/>
      <c r="AV149" s="11"/>
      <c r="AW149" s="11">
        <v>5</v>
      </c>
      <c r="AX149" s="11">
        <v>5</v>
      </c>
      <c r="AY149" s="11">
        <v>1</v>
      </c>
      <c r="AZ149" s="11">
        <v>1</v>
      </c>
      <c r="BA149" s="11">
        <v>1</v>
      </c>
      <c r="BB149" s="11">
        <v>0</v>
      </c>
      <c r="BC149" s="11">
        <v>1</v>
      </c>
      <c r="BD149" s="9">
        <v>0</v>
      </c>
      <c r="BE149" s="10">
        <v>0</v>
      </c>
    </row>
    <row r="150" spans="1:57" x14ac:dyDescent="0.2">
      <c r="A150" s="11">
        <v>2007</v>
      </c>
      <c r="B150" s="11">
        <v>513341</v>
      </c>
      <c r="C150" s="11" t="s">
        <v>512</v>
      </c>
      <c r="D150" s="11">
        <v>614</v>
      </c>
      <c r="E150" s="11">
        <v>50005</v>
      </c>
      <c r="F150" s="11" t="s">
        <v>1023</v>
      </c>
      <c r="G150" s="11">
        <v>50005</v>
      </c>
      <c r="H150" s="11" t="s">
        <v>41</v>
      </c>
      <c r="I150" s="11" t="s">
        <v>12</v>
      </c>
      <c r="J150" s="11" t="s">
        <v>164</v>
      </c>
      <c r="K150" s="11" t="s">
        <v>13</v>
      </c>
      <c r="L150" s="11" t="s">
        <v>1022</v>
      </c>
      <c r="M150" s="11" t="s">
        <v>1022</v>
      </c>
      <c r="N150" s="11" t="s">
        <v>1020</v>
      </c>
      <c r="O150" s="11">
        <v>11</v>
      </c>
      <c r="P150" s="11" t="s">
        <v>1021</v>
      </c>
      <c r="Q150" s="11">
        <v>1</v>
      </c>
      <c r="R150" s="11" t="s">
        <v>1020</v>
      </c>
      <c r="S150" s="11">
        <v>10</v>
      </c>
      <c r="T150" s="11" t="s">
        <v>49</v>
      </c>
      <c r="U150" s="11">
        <v>1</v>
      </c>
      <c r="V150" s="11">
        <v>6</v>
      </c>
      <c r="W150" s="11" t="s">
        <v>1180</v>
      </c>
      <c r="X150" s="11"/>
      <c r="Y150" s="11" t="s">
        <v>1179</v>
      </c>
      <c r="Z150" s="11" t="s">
        <v>1178</v>
      </c>
      <c r="AA150" s="11" t="s">
        <v>1177</v>
      </c>
      <c r="AB150" s="11">
        <v>83</v>
      </c>
      <c r="AC150" s="11">
        <v>289</v>
      </c>
      <c r="AD150" s="11">
        <v>69494</v>
      </c>
      <c r="AE150" s="11" t="s">
        <v>1177</v>
      </c>
      <c r="AF150" s="11">
        <v>50005</v>
      </c>
      <c r="AG150" s="11" t="s">
        <v>41</v>
      </c>
      <c r="AH150" s="11"/>
      <c r="AI150" s="11" t="s">
        <v>1176</v>
      </c>
      <c r="AJ150" s="11">
        <v>1978</v>
      </c>
      <c r="AK150" s="11">
        <v>0</v>
      </c>
      <c r="AL150" s="11">
        <v>0</v>
      </c>
      <c r="AM150" s="11">
        <v>0</v>
      </c>
      <c r="AN150" s="11">
        <v>0</v>
      </c>
      <c r="AO150" s="11">
        <v>0</v>
      </c>
      <c r="AP150" s="11">
        <v>0</v>
      </c>
      <c r="AQ150" s="11">
        <v>0</v>
      </c>
      <c r="AR150" s="11">
        <v>0</v>
      </c>
      <c r="AS150" s="11">
        <v>0</v>
      </c>
      <c r="AT150" s="11" t="s">
        <v>1040</v>
      </c>
      <c r="AU150" s="11"/>
      <c r="AV150" s="11"/>
      <c r="AW150" s="11">
        <v>5</v>
      </c>
      <c r="AX150" s="11">
        <v>5</v>
      </c>
      <c r="AY150" s="11">
        <v>1</v>
      </c>
      <c r="AZ150" s="11">
        <v>1</v>
      </c>
      <c r="BA150" s="11">
        <v>1</v>
      </c>
      <c r="BB150" s="11">
        <v>0</v>
      </c>
      <c r="BC150" s="11">
        <v>1</v>
      </c>
      <c r="BD150" s="9">
        <v>0</v>
      </c>
      <c r="BE150" s="10">
        <v>0</v>
      </c>
    </row>
    <row r="151" spans="1:57" hidden="1" x14ac:dyDescent="0.2">
      <c r="A151" s="11">
        <v>2007</v>
      </c>
      <c r="B151" s="11">
        <v>513358</v>
      </c>
      <c r="C151" s="11" t="s">
        <v>402</v>
      </c>
      <c r="D151" s="11">
        <v>489</v>
      </c>
      <c r="E151" s="11">
        <v>86009</v>
      </c>
      <c r="F151" s="11" t="s">
        <v>37</v>
      </c>
      <c r="G151" s="11">
        <v>86009</v>
      </c>
      <c r="H151" s="11" t="s">
        <v>37</v>
      </c>
      <c r="I151" s="11" t="s">
        <v>12</v>
      </c>
      <c r="J151" s="11" t="s">
        <v>164</v>
      </c>
      <c r="K151" s="11" t="s">
        <v>13</v>
      </c>
      <c r="L151" s="11" t="s">
        <v>1022</v>
      </c>
      <c r="M151" s="11" t="s">
        <v>1022</v>
      </c>
      <c r="N151" s="11" t="s">
        <v>1020</v>
      </c>
      <c r="O151" s="11">
        <v>11</v>
      </c>
      <c r="P151" s="11" t="s">
        <v>1021</v>
      </c>
      <c r="Q151" s="11">
        <v>1</v>
      </c>
      <c r="R151" s="11" t="s">
        <v>1020</v>
      </c>
      <c r="S151" s="11">
        <v>10</v>
      </c>
      <c r="T151" s="11" t="s">
        <v>49</v>
      </c>
      <c r="U151" s="11">
        <v>1</v>
      </c>
      <c r="V151" s="11">
        <v>8</v>
      </c>
      <c r="W151" s="11" t="s">
        <v>1175</v>
      </c>
      <c r="X151" s="11"/>
      <c r="Y151" s="11" t="s">
        <v>1174</v>
      </c>
      <c r="Z151" s="11" t="s">
        <v>1173</v>
      </c>
      <c r="AA151" s="11" t="s">
        <v>1172</v>
      </c>
      <c r="AB151" s="11">
        <v>3</v>
      </c>
      <c r="AC151" s="11">
        <v>1512</v>
      </c>
      <c r="AD151" s="11">
        <v>52335</v>
      </c>
      <c r="AE151" s="11" t="s">
        <v>1171</v>
      </c>
      <c r="AF151" s="11">
        <v>86009</v>
      </c>
      <c r="AG151" s="11" t="s">
        <v>37</v>
      </c>
      <c r="AH151" s="11"/>
      <c r="AI151" s="11" t="s">
        <v>1170</v>
      </c>
      <c r="AJ151" s="11">
        <v>1978</v>
      </c>
      <c r="AK151" s="11">
        <v>0</v>
      </c>
      <c r="AL151" s="11">
        <v>0</v>
      </c>
      <c r="AM151" s="11">
        <v>0</v>
      </c>
      <c r="AN151" s="11">
        <v>0</v>
      </c>
      <c r="AO151" s="11">
        <v>0</v>
      </c>
      <c r="AP151" s="11">
        <v>0</v>
      </c>
      <c r="AQ151" s="11">
        <v>0</v>
      </c>
      <c r="AR151" s="11">
        <v>0</v>
      </c>
      <c r="AS151" s="11">
        <v>0</v>
      </c>
      <c r="AT151" s="11" t="s">
        <v>1040</v>
      </c>
      <c r="AU151" s="11"/>
      <c r="AV151" s="11"/>
      <c r="AW151" s="11">
        <v>5</v>
      </c>
      <c r="AX151" s="11">
        <v>5</v>
      </c>
      <c r="AY151" s="11">
        <v>1</v>
      </c>
      <c r="AZ151" s="11">
        <v>1</v>
      </c>
      <c r="BA151" s="11">
        <v>1</v>
      </c>
      <c r="BB151" s="11">
        <v>0</v>
      </c>
      <c r="BC151" s="11">
        <v>1</v>
      </c>
      <c r="BD151" s="9">
        <v>0</v>
      </c>
      <c r="BE151" s="10">
        <v>0</v>
      </c>
    </row>
    <row r="152" spans="1:57" hidden="1" x14ac:dyDescent="0.2">
      <c r="A152" s="11">
        <v>2007</v>
      </c>
      <c r="B152" s="11">
        <v>513382</v>
      </c>
      <c r="C152" s="11" t="s">
        <v>1010</v>
      </c>
      <c r="D152" s="11">
        <v>438</v>
      </c>
      <c r="E152" s="11">
        <v>66001</v>
      </c>
      <c r="F152" s="11" t="s">
        <v>78</v>
      </c>
      <c r="G152" s="11">
        <v>66001</v>
      </c>
      <c r="H152" s="11" t="s">
        <v>78</v>
      </c>
      <c r="I152" s="11" t="s">
        <v>12</v>
      </c>
      <c r="J152" s="11" t="s">
        <v>14</v>
      </c>
      <c r="K152" s="11" t="s">
        <v>13</v>
      </c>
      <c r="L152" s="11" t="s">
        <v>1022</v>
      </c>
      <c r="M152" s="11" t="s">
        <v>1022</v>
      </c>
      <c r="N152" s="11" t="s">
        <v>1020</v>
      </c>
      <c r="O152" s="11">
        <v>11</v>
      </c>
      <c r="P152" s="11" t="s">
        <v>1021</v>
      </c>
      <c r="Q152" s="11">
        <v>1</v>
      </c>
      <c r="R152" s="11" t="s">
        <v>1020</v>
      </c>
      <c r="S152" s="11">
        <v>10</v>
      </c>
      <c r="T152" s="11" t="s">
        <v>49</v>
      </c>
      <c r="U152" s="11">
        <v>1</v>
      </c>
      <c r="V152" s="11">
        <v>6</v>
      </c>
      <c r="W152" s="11" t="s">
        <v>1169</v>
      </c>
      <c r="X152" s="11"/>
      <c r="Y152" s="11" t="s">
        <v>1168</v>
      </c>
      <c r="Z152" s="11" t="s">
        <v>1167</v>
      </c>
      <c r="AA152" s="11" t="s">
        <v>1166</v>
      </c>
      <c r="AB152" s="11">
        <v>18</v>
      </c>
      <c r="AC152" s="11">
        <v>357</v>
      </c>
      <c r="AD152" s="11">
        <v>58401</v>
      </c>
      <c r="AE152" s="11" t="s">
        <v>1166</v>
      </c>
      <c r="AF152" s="11">
        <v>66001</v>
      </c>
      <c r="AG152" s="11" t="s">
        <v>78</v>
      </c>
      <c r="AH152" s="11"/>
      <c r="AI152" s="11" t="s">
        <v>1165</v>
      </c>
      <c r="AJ152" s="11">
        <v>1979</v>
      </c>
      <c r="AK152" s="11">
        <v>0</v>
      </c>
      <c r="AL152" s="11">
        <v>0</v>
      </c>
      <c r="AM152" s="11">
        <v>0</v>
      </c>
      <c r="AN152" s="11">
        <v>0</v>
      </c>
      <c r="AO152" s="11">
        <v>0</v>
      </c>
      <c r="AP152" s="11">
        <v>0</v>
      </c>
      <c r="AQ152" s="11">
        <v>0</v>
      </c>
      <c r="AR152" s="11">
        <v>0</v>
      </c>
      <c r="AS152" s="11">
        <v>0</v>
      </c>
      <c r="AT152" s="11" t="s">
        <v>1040</v>
      </c>
      <c r="AU152" s="11"/>
      <c r="AV152" s="11"/>
      <c r="AW152" s="11">
        <v>5</v>
      </c>
      <c r="AX152" s="11">
        <v>5</v>
      </c>
      <c r="AY152" s="11">
        <v>1</v>
      </c>
      <c r="AZ152" s="11">
        <v>1</v>
      </c>
      <c r="BA152" s="11">
        <v>2</v>
      </c>
      <c r="BB152" s="11">
        <v>0</v>
      </c>
      <c r="BC152" s="11">
        <v>1</v>
      </c>
      <c r="BD152" s="9">
        <v>0</v>
      </c>
      <c r="BE152" s="10">
        <v>0</v>
      </c>
    </row>
    <row r="153" spans="1:57" x14ac:dyDescent="0.2">
      <c r="A153" s="11">
        <v>2007</v>
      </c>
      <c r="B153" s="11">
        <v>513408</v>
      </c>
      <c r="C153" s="11" t="s">
        <v>492</v>
      </c>
      <c r="D153" s="11">
        <v>340</v>
      </c>
      <c r="E153" s="11">
        <v>50005</v>
      </c>
      <c r="F153" s="11" t="s">
        <v>1023</v>
      </c>
      <c r="G153" s="11">
        <v>50005</v>
      </c>
      <c r="H153" s="11" t="s">
        <v>41</v>
      </c>
      <c r="I153" s="11" t="s">
        <v>12</v>
      </c>
      <c r="J153" s="11" t="s">
        <v>164</v>
      </c>
      <c r="K153" s="11" t="s">
        <v>13</v>
      </c>
      <c r="L153" s="11" t="s">
        <v>1022</v>
      </c>
      <c r="M153" s="11" t="s">
        <v>1022</v>
      </c>
      <c r="N153" s="11" t="s">
        <v>1020</v>
      </c>
      <c r="O153" s="11">
        <v>11</v>
      </c>
      <c r="P153" s="11" t="s">
        <v>1021</v>
      </c>
      <c r="Q153" s="11">
        <v>1</v>
      </c>
      <c r="R153" s="11" t="s">
        <v>1020</v>
      </c>
      <c r="S153" s="11">
        <v>10</v>
      </c>
      <c r="T153" s="11" t="s">
        <v>49</v>
      </c>
      <c r="U153" s="11">
        <v>1</v>
      </c>
      <c r="V153" s="11">
        <v>6</v>
      </c>
      <c r="W153" s="11" t="s">
        <v>1164</v>
      </c>
      <c r="X153" s="11"/>
      <c r="Y153" s="11" t="s">
        <v>1163</v>
      </c>
      <c r="Z153" s="11" t="s">
        <v>1162</v>
      </c>
      <c r="AA153" s="11" t="s">
        <v>1161</v>
      </c>
      <c r="AB153" s="11">
        <v>13</v>
      </c>
      <c r="AC153" s="11">
        <v>2973</v>
      </c>
      <c r="AD153" s="11">
        <v>67655</v>
      </c>
      <c r="AE153" s="11" t="s">
        <v>1161</v>
      </c>
      <c r="AF153" s="11">
        <v>50005</v>
      </c>
      <c r="AG153" s="11" t="s">
        <v>41</v>
      </c>
      <c r="AH153" s="11"/>
      <c r="AI153" s="11" t="s">
        <v>1160</v>
      </c>
      <c r="AJ153" s="11">
        <v>1979</v>
      </c>
      <c r="AK153" s="11">
        <v>0</v>
      </c>
      <c r="AL153" s="11">
        <v>1</v>
      </c>
      <c r="AM153" s="11">
        <v>0</v>
      </c>
      <c r="AN153" s="11">
        <v>0</v>
      </c>
      <c r="AO153" s="11">
        <v>0</v>
      </c>
      <c r="AP153" s="11">
        <v>0</v>
      </c>
      <c r="AQ153" s="11">
        <v>0</v>
      </c>
      <c r="AR153" s="11">
        <v>0</v>
      </c>
      <c r="AS153" s="11">
        <v>0</v>
      </c>
      <c r="AT153" s="11" t="s">
        <v>1014</v>
      </c>
      <c r="AU153" s="11"/>
      <c r="AV153" s="11"/>
      <c r="AW153" s="11">
        <v>5</v>
      </c>
      <c r="AX153" s="11">
        <v>5</v>
      </c>
      <c r="AY153" s="11">
        <v>1</v>
      </c>
      <c r="AZ153" s="11">
        <v>1</v>
      </c>
      <c r="BA153" s="11">
        <v>1</v>
      </c>
      <c r="BB153" s="11">
        <v>1</v>
      </c>
      <c r="BC153" s="11">
        <v>1</v>
      </c>
      <c r="BD153" s="9">
        <v>0</v>
      </c>
      <c r="BE153" s="10">
        <v>0</v>
      </c>
    </row>
    <row r="154" spans="1:57" hidden="1" x14ac:dyDescent="0.2">
      <c r="A154" s="11">
        <v>2007</v>
      </c>
      <c r="B154" s="11">
        <v>513416</v>
      </c>
      <c r="C154" s="11" t="s">
        <v>287</v>
      </c>
      <c r="D154" s="11">
        <v>314</v>
      </c>
      <c r="E154" s="11">
        <v>66001</v>
      </c>
      <c r="F154" s="11" t="s">
        <v>78</v>
      </c>
      <c r="G154" s="11">
        <v>66001</v>
      </c>
      <c r="H154" s="11" t="s">
        <v>78</v>
      </c>
      <c r="I154" s="11" t="s">
        <v>12</v>
      </c>
      <c r="J154" s="11" t="s">
        <v>164</v>
      </c>
      <c r="K154" s="11" t="s">
        <v>13</v>
      </c>
      <c r="L154" s="11" t="s">
        <v>1022</v>
      </c>
      <c r="M154" s="11" t="s">
        <v>1022</v>
      </c>
      <c r="N154" s="11" t="s">
        <v>1020</v>
      </c>
      <c r="O154" s="11">
        <v>11</v>
      </c>
      <c r="P154" s="11" t="s">
        <v>1021</v>
      </c>
      <c r="Q154" s="11">
        <v>1</v>
      </c>
      <c r="R154" s="11" t="s">
        <v>1020</v>
      </c>
      <c r="S154" s="11">
        <v>10</v>
      </c>
      <c r="T154" s="11" t="s">
        <v>49</v>
      </c>
      <c r="U154" s="11">
        <v>1</v>
      </c>
      <c r="V154" s="11">
        <v>6</v>
      </c>
      <c r="W154" s="11" t="s">
        <v>1159</v>
      </c>
      <c r="X154" s="11"/>
      <c r="Y154" s="11" t="s">
        <v>1158</v>
      </c>
      <c r="Z154" s="11" t="s">
        <v>1157</v>
      </c>
      <c r="AA154" s="11" t="s">
        <v>1156</v>
      </c>
      <c r="AB154" s="11">
        <v>56</v>
      </c>
      <c r="AC154" s="11">
        <v>712</v>
      </c>
      <c r="AD154" s="11">
        <v>58375</v>
      </c>
      <c r="AE154" s="11" t="s">
        <v>1156</v>
      </c>
      <c r="AF154" s="11">
        <v>66001</v>
      </c>
      <c r="AG154" s="11" t="s">
        <v>78</v>
      </c>
      <c r="AH154" s="11"/>
      <c r="AI154" s="11" t="s">
        <v>1155</v>
      </c>
      <c r="AJ154" s="11">
        <v>1979</v>
      </c>
      <c r="AK154" s="11">
        <v>0</v>
      </c>
      <c r="AL154" s="11">
        <v>0</v>
      </c>
      <c r="AM154" s="11">
        <v>0</v>
      </c>
      <c r="AN154" s="11">
        <v>0</v>
      </c>
      <c r="AO154" s="11">
        <v>0</v>
      </c>
      <c r="AP154" s="11">
        <v>0</v>
      </c>
      <c r="AQ154" s="11">
        <v>0</v>
      </c>
      <c r="AR154" s="11">
        <v>0</v>
      </c>
      <c r="AS154" s="11">
        <v>0</v>
      </c>
      <c r="AT154" s="11" t="s">
        <v>1040</v>
      </c>
      <c r="AU154" s="11"/>
      <c r="AV154" s="11"/>
      <c r="AW154" s="11">
        <v>5</v>
      </c>
      <c r="AX154" s="11">
        <v>5</v>
      </c>
      <c r="AY154" s="11">
        <v>1</v>
      </c>
      <c r="AZ154" s="11">
        <v>1</v>
      </c>
      <c r="BA154" s="11">
        <v>1</v>
      </c>
      <c r="BB154" s="11">
        <v>0</v>
      </c>
      <c r="BC154" s="11">
        <v>1</v>
      </c>
      <c r="BD154" s="9">
        <v>0</v>
      </c>
      <c r="BE154" s="10">
        <v>0</v>
      </c>
    </row>
    <row r="155" spans="1:57" hidden="1" x14ac:dyDescent="0.2">
      <c r="A155" s="11">
        <v>2007</v>
      </c>
      <c r="B155" s="11">
        <v>513523</v>
      </c>
      <c r="C155" s="11" t="s">
        <v>252</v>
      </c>
      <c r="D155" s="11">
        <v>513</v>
      </c>
      <c r="E155" s="11">
        <v>64006</v>
      </c>
      <c r="F155" s="11" t="s">
        <v>28</v>
      </c>
      <c r="G155" s="11">
        <v>64006</v>
      </c>
      <c r="H155" s="11" t="s">
        <v>28</v>
      </c>
      <c r="I155" s="11" t="s">
        <v>12</v>
      </c>
      <c r="J155" s="11" t="s">
        <v>164</v>
      </c>
      <c r="K155" s="11" t="s">
        <v>13</v>
      </c>
      <c r="L155" s="11" t="s">
        <v>1022</v>
      </c>
      <c r="M155" s="11" t="s">
        <v>1022</v>
      </c>
      <c r="N155" s="11" t="s">
        <v>1020</v>
      </c>
      <c r="O155" s="11">
        <v>11</v>
      </c>
      <c r="P155" s="11" t="s">
        <v>1021</v>
      </c>
      <c r="Q155" s="11">
        <v>1</v>
      </c>
      <c r="R155" s="11" t="s">
        <v>1020</v>
      </c>
      <c r="S155" s="11">
        <v>10</v>
      </c>
      <c r="T155" s="11" t="s">
        <v>49</v>
      </c>
      <c r="U155" s="11">
        <v>1</v>
      </c>
      <c r="V155" s="11">
        <v>6</v>
      </c>
      <c r="W155" s="11" t="s">
        <v>1154</v>
      </c>
      <c r="X155" s="11"/>
      <c r="Y155" s="11" t="s">
        <v>1153</v>
      </c>
      <c r="Z155" s="11" t="s">
        <v>1152</v>
      </c>
      <c r="AA155" s="11" t="s">
        <v>1151</v>
      </c>
      <c r="AB155" s="11">
        <v>7</v>
      </c>
      <c r="AC155" s="11">
        <v>566</v>
      </c>
      <c r="AD155" s="11">
        <v>46365</v>
      </c>
      <c r="AE155" s="11" t="s">
        <v>1151</v>
      </c>
      <c r="AF155" s="11">
        <v>64006</v>
      </c>
      <c r="AG155" s="11" t="s">
        <v>28</v>
      </c>
      <c r="AH155" s="11"/>
      <c r="AI155" s="11" t="s">
        <v>1150</v>
      </c>
      <c r="AJ155" s="11">
        <v>1981</v>
      </c>
      <c r="AK155" s="11">
        <v>0</v>
      </c>
      <c r="AL155" s="11">
        <v>0</v>
      </c>
      <c r="AM155" s="11">
        <v>0</v>
      </c>
      <c r="AN155" s="11">
        <v>0</v>
      </c>
      <c r="AO155" s="11">
        <v>0</v>
      </c>
      <c r="AP155" s="11">
        <v>0</v>
      </c>
      <c r="AQ155" s="11">
        <v>0</v>
      </c>
      <c r="AR155" s="11">
        <v>0</v>
      </c>
      <c r="AS155" s="11">
        <v>0</v>
      </c>
      <c r="AT155" s="11" t="s">
        <v>1040</v>
      </c>
      <c r="AU155" s="11"/>
      <c r="AV155" s="11"/>
      <c r="AW155" s="11">
        <v>5</v>
      </c>
      <c r="AX155" s="11">
        <v>5</v>
      </c>
      <c r="AY155" s="11">
        <v>1</v>
      </c>
      <c r="AZ155" s="11">
        <v>1</v>
      </c>
      <c r="BA155" s="11">
        <v>1</v>
      </c>
      <c r="BB155" s="11">
        <v>0</v>
      </c>
      <c r="BC155" s="11">
        <v>1</v>
      </c>
      <c r="BD155" s="9">
        <v>0</v>
      </c>
      <c r="BE155" s="10">
        <v>0</v>
      </c>
    </row>
    <row r="156" spans="1:57" hidden="1" x14ac:dyDescent="0.2">
      <c r="A156" s="11">
        <v>2007</v>
      </c>
      <c r="B156" s="11">
        <v>513531</v>
      </c>
      <c r="C156" s="11" t="s">
        <v>294</v>
      </c>
      <c r="D156" s="11">
        <v>304</v>
      </c>
      <c r="E156" s="11">
        <v>66001</v>
      </c>
      <c r="F156" s="11" t="s">
        <v>78</v>
      </c>
      <c r="G156" s="11">
        <v>66001</v>
      </c>
      <c r="H156" s="11" t="s">
        <v>78</v>
      </c>
      <c r="I156" s="11" t="s">
        <v>12</v>
      </c>
      <c r="J156" s="11" t="s">
        <v>164</v>
      </c>
      <c r="K156" s="11" t="s">
        <v>13</v>
      </c>
      <c r="L156" s="11" t="s">
        <v>1022</v>
      </c>
      <c r="M156" s="11" t="s">
        <v>1022</v>
      </c>
      <c r="N156" s="11" t="s">
        <v>1020</v>
      </c>
      <c r="O156" s="11">
        <v>11</v>
      </c>
      <c r="P156" s="11" t="s">
        <v>1021</v>
      </c>
      <c r="Q156" s="11">
        <v>1</v>
      </c>
      <c r="R156" s="11" t="s">
        <v>1020</v>
      </c>
      <c r="S156" s="11">
        <v>10</v>
      </c>
      <c r="T156" s="11" t="s">
        <v>49</v>
      </c>
      <c r="U156" s="11">
        <v>1</v>
      </c>
      <c r="V156" s="11">
        <v>6</v>
      </c>
      <c r="W156" s="11" t="s">
        <v>1149</v>
      </c>
      <c r="X156" s="11"/>
      <c r="Y156" s="11" t="s">
        <v>1148</v>
      </c>
      <c r="Z156" s="11" t="s">
        <v>1147</v>
      </c>
      <c r="AA156" s="11" t="s">
        <v>1146</v>
      </c>
      <c r="AB156" s="11">
        <v>9</v>
      </c>
      <c r="AC156" s="11">
        <v>226</v>
      </c>
      <c r="AD156" s="11">
        <v>58845</v>
      </c>
      <c r="AE156" s="11" t="s">
        <v>1146</v>
      </c>
      <c r="AF156" s="11">
        <v>66001</v>
      </c>
      <c r="AG156" s="11" t="s">
        <v>78</v>
      </c>
      <c r="AH156" s="11"/>
      <c r="AI156" s="11" t="s">
        <v>1145</v>
      </c>
      <c r="AJ156" s="11">
        <v>1982</v>
      </c>
      <c r="AK156" s="11">
        <v>0</v>
      </c>
      <c r="AL156" s="11">
        <v>0</v>
      </c>
      <c r="AM156" s="11">
        <v>0</v>
      </c>
      <c r="AN156" s="11">
        <v>0</v>
      </c>
      <c r="AO156" s="11">
        <v>0</v>
      </c>
      <c r="AP156" s="11">
        <v>0</v>
      </c>
      <c r="AQ156" s="11">
        <v>0</v>
      </c>
      <c r="AR156" s="11">
        <v>0</v>
      </c>
      <c r="AS156" s="11">
        <v>0</v>
      </c>
      <c r="AT156" s="11" t="s">
        <v>1040</v>
      </c>
      <c r="AU156" s="11"/>
      <c r="AV156" s="11"/>
      <c r="AW156" s="11">
        <v>5</v>
      </c>
      <c r="AX156" s="11">
        <v>5</v>
      </c>
      <c r="AY156" s="11">
        <v>1</v>
      </c>
      <c r="AZ156" s="11">
        <v>1</v>
      </c>
      <c r="BA156" s="11">
        <v>1</v>
      </c>
      <c r="BB156" s="11">
        <v>0</v>
      </c>
      <c r="BC156" s="11">
        <v>1</v>
      </c>
      <c r="BD156" s="9">
        <v>0</v>
      </c>
      <c r="BE156" s="10">
        <v>0</v>
      </c>
    </row>
    <row r="157" spans="1:57" hidden="1" x14ac:dyDescent="0.2">
      <c r="A157" s="11">
        <v>2007</v>
      </c>
      <c r="B157" s="11">
        <v>513549</v>
      </c>
      <c r="C157" s="11" t="s">
        <v>213</v>
      </c>
      <c r="D157" s="11">
        <v>314</v>
      </c>
      <c r="E157" s="11">
        <v>62000</v>
      </c>
      <c r="F157" s="11" t="s">
        <v>24</v>
      </c>
      <c r="G157" s="11">
        <v>62000</v>
      </c>
      <c r="H157" s="11" t="s">
        <v>24</v>
      </c>
      <c r="I157" s="11" t="s">
        <v>12</v>
      </c>
      <c r="J157" s="11" t="s">
        <v>164</v>
      </c>
      <c r="K157" s="11" t="s">
        <v>13</v>
      </c>
      <c r="L157" s="11" t="s">
        <v>1022</v>
      </c>
      <c r="M157" s="11" t="s">
        <v>1022</v>
      </c>
      <c r="N157" s="11" t="s">
        <v>1020</v>
      </c>
      <c r="O157" s="11">
        <v>11</v>
      </c>
      <c r="P157" s="11" t="s">
        <v>1021</v>
      </c>
      <c r="Q157" s="11">
        <v>1</v>
      </c>
      <c r="R157" s="11" t="s">
        <v>1020</v>
      </c>
      <c r="S157" s="11">
        <v>10</v>
      </c>
      <c r="T157" s="11" t="s">
        <v>49</v>
      </c>
      <c r="U157" s="11">
        <v>1</v>
      </c>
      <c r="V157" s="11">
        <v>6</v>
      </c>
      <c r="W157" s="11" t="s">
        <v>1144</v>
      </c>
      <c r="X157" s="11"/>
      <c r="Y157" s="11" t="s">
        <v>1143</v>
      </c>
      <c r="Z157" s="11" t="s">
        <v>1142</v>
      </c>
      <c r="AA157" s="11" t="s">
        <v>1141</v>
      </c>
      <c r="AB157" s="11">
        <v>3</v>
      </c>
      <c r="AC157" s="11">
        <v>239</v>
      </c>
      <c r="AD157" s="11">
        <v>59446</v>
      </c>
      <c r="AE157" s="11" t="s">
        <v>1140</v>
      </c>
      <c r="AF157" s="11">
        <v>62000</v>
      </c>
      <c r="AG157" s="11" t="s">
        <v>24</v>
      </c>
      <c r="AH157" s="11"/>
      <c r="AI157" s="11" t="s">
        <v>1139</v>
      </c>
      <c r="AJ157" s="11">
        <v>1983</v>
      </c>
      <c r="AK157" s="11">
        <v>0</v>
      </c>
      <c r="AL157" s="11">
        <v>0</v>
      </c>
      <c r="AM157" s="11">
        <v>0</v>
      </c>
      <c r="AN157" s="11">
        <v>0</v>
      </c>
      <c r="AO157" s="11">
        <v>0</v>
      </c>
      <c r="AP157" s="11">
        <v>0</v>
      </c>
      <c r="AQ157" s="11">
        <v>0</v>
      </c>
      <c r="AR157" s="11">
        <v>0</v>
      </c>
      <c r="AS157" s="11">
        <v>0</v>
      </c>
      <c r="AT157" s="11" t="s">
        <v>1040</v>
      </c>
      <c r="AU157" s="11"/>
      <c r="AV157" s="11"/>
      <c r="AW157" s="11">
        <v>5</v>
      </c>
      <c r="AX157" s="11">
        <v>5</v>
      </c>
      <c r="AY157" s="11">
        <v>1</v>
      </c>
      <c r="AZ157" s="11">
        <v>1</v>
      </c>
      <c r="BA157" s="11">
        <v>1</v>
      </c>
      <c r="BB157" s="11">
        <v>0</v>
      </c>
      <c r="BC157" s="11">
        <v>1</v>
      </c>
      <c r="BD157" s="9">
        <v>0</v>
      </c>
      <c r="BE157" s="10">
        <v>0</v>
      </c>
    </row>
    <row r="158" spans="1:57" hidden="1" x14ac:dyDescent="0.2">
      <c r="A158" s="11">
        <v>2007</v>
      </c>
      <c r="B158" s="11">
        <v>513564</v>
      </c>
      <c r="C158" s="11" t="s">
        <v>147</v>
      </c>
      <c r="D158" s="11">
        <v>115</v>
      </c>
      <c r="E158" s="11">
        <v>26500</v>
      </c>
      <c r="F158" s="11" t="s">
        <v>146</v>
      </c>
      <c r="G158" s="11">
        <v>26500</v>
      </c>
      <c r="H158" s="11" t="s">
        <v>146</v>
      </c>
      <c r="I158" s="11" t="s">
        <v>12</v>
      </c>
      <c r="J158" s="11" t="s">
        <v>14</v>
      </c>
      <c r="K158" s="11" t="s">
        <v>13</v>
      </c>
      <c r="L158" s="11" t="s">
        <v>1022</v>
      </c>
      <c r="M158" s="11" t="s">
        <v>1022</v>
      </c>
      <c r="N158" s="11" t="s">
        <v>1020</v>
      </c>
      <c r="O158" s="11">
        <v>11</v>
      </c>
      <c r="P158" s="11" t="s">
        <v>1021</v>
      </c>
      <c r="Q158" s="11">
        <v>1</v>
      </c>
      <c r="R158" s="11" t="s">
        <v>1020</v>
      </c>
      <c r="S158" s="11">
        <v>11</v>
      </c>
      <c r="T158" s="11" t="s">
        <v>15</v>
      </c>
      <c r="U158" s="11">
        <v>0</v>
      </c>
      <c r="V158" s="11">
        <v>6</v>
      </c>
      <c r="W158" s="11" t="s">
        <v>1138</v>
      </c>
      <c r="X158" s="11"/>
      <c r="Y158" s="11" t="s">
        <v>1137</v>
      </c>
      <c r="Z158" s="11" t="s">
        <v>1136</v>
      </c>
      <c r="AA158" s="11" t="s">
        <v>1135</v>
      </c>
      <c r="AB158" s="11">
        <v>32</v>
      </c>
      <c r="AC158" s="11">
        <v>378</v>
      </c>
      <c r="AD158" s="11">
        <v>47210</v>
      </c>
      <c r="AE158" s="11" t="s">
        <v>1135</v>
      </c>
      <c r="AF158" s="11">
        <v>26500</v>
      </c>
      <c r="AG158" s="11" t="s">
        <v>146</v>
      </c>
      <c r="AH158" s="11"/>
      <c r="AI158" s="11" t="s">
        <v>1134</v>
      </c>
      <c r="AJ158" s="11">
        <v>1982</v>
      </c>
      <c r="AK158" s="11">
        <v>0</v>
      </c>
      <c r="AL158" s="11">
        <v>0</v>
      </c>
      <c r="AM158" s="11">
        <v>1</v>
      </c>
      <c r="AN158" s="11">
        <v>0</v>
      </c>
      <c r="AO158" s="11">
        <v>0</v>
      </c>
      <c r="AP158" s="11">
        <v>0</v>
      </c>
      <c r="AQ158" s="11">
        <v>0</v>
      </c>
      <c r="AR158" s="11">
        <v>0</v>
      </c>
      <c r="AS158" s="11">
        <v>0</v>
      </c>
      <c r="AT158" s="11" t="s">
        <v>1040</v>
      </c>
      <c r="AU158" s="11"/>
      <c r="AV158" s="11"/>
      <c r="AW158" s="11">
        <v>5</v>
      </c>
      <c r="AX158" s="11">
        <v>5</v>
      </c>
      <c r="AY158" s="11">
        <v>1</v>
      </c>
      <c r="AZ158" s="11">
        <v>1</v>
      </c>
      <c r="BA158" s="11">
        <v>2</v>
      </c>
      <c r="BB158" s="11">
        <v>0</v>
      </c>
      <c r="BC158" s="11">
        <v>1</v>
      </c>
      <c r="BD158" s="9">
        <v>0</v>
      </c>
      <c r="BE158" s="10">
        <v>0</v>
      </c>
    </row>
    <row r="159" spans="1:57" hidden="1" x14ac:dyDescent="0.2">
      <c r="A159" s="11">
        <v>2007</v>
      </c>
      <c r="B159" s="11">
        <v>513572</v>
      </c>
      <c r="C159" s="11" t="s">
        <v>195</v>
      </c>
      <c r="D159" s="11">
        <v>526</v>
      </c>
      <c r="E159" s="11">
        <v>24000</v>
      </c>
      <c r="F159" s="11" t="s">
        <v>16</v>
      </c>
      <c r="G159" s="11">
        <v>24000</v>
      </c>
      <c r="H159" s="11" t="s">
        <v>16</v>
      </c>
      <c r="I159" s="11" t="s">
        <v>12</v>
      </c>
      <c r="J159" s="11" t="s">
        <v>164</v>
      </c>
      <c r="K159" s="11" t="s">
        <v>13</v>
      </c>
      <c r="L159" s="11" t="s">
        <v>1022</v>
      </c>
      <c r="M159" s="11" t="s">
        <v>1022</v>
      </c>
      <c r="N159" s="11" t="s">
        <v>1020</v>
      </c>
      <c r="O159" s="11">
        <v>11</v>
      </c>
      <c r="P159" s="11" t="s">
        <v>1021</v>
      </c>
      <c r="Q159" s="11">
        <v>1</v>
      </c>
      <c r="R159" s="11" t="s">
        <v>1020</v>
      </c>
      <c r="S159" s="11">
        <v>10</v>
      </c>
      <c r="T159" s="11" t="s">
        <v>49</v>
      </c>
      <c r="U159" s="11">
        <v>1</v>
      </c>
      <c r="V159" s="11">
        <v>6</v>
      </c>
      <c r="W159" s="11" t="s">
        <v>1133</v>
      </c>
      <c r="X159" s="11"/>
      <c r="Y159" s="11" t="s">
        <v>1132</v>
      </c>
      <c r="Z159" s="11" t="s">
        <v>1131</v>
      </c>
      <c r="AA159" s="11" t="s">
        <v>1130</v>
      </c>
      <c r="AB159" s="11">
        <v>15</v>
      </c>
      <c r="AC159" s="11">
        <v>134</v>
      </c>
      <c r="AD159" s="11">
        <v>60200</v>
      </c>
      <c r="AE159" s="11" t="s">
        <v>1130</v>
      </c>
      <c r="AF159" s="11">
        <v>24000</v>
      </c>
      <c r="AG159" s="11" t="s">
        <v>16</v>
      </c>
      <c r="AH159" s="11"/>
      <c r="AI159" s="11" t="s">
        <v>1129</v>
      </c>
      <c r="AJ159" s="11">
        <v>1982</v>
      </c>
      <c r="AK159" s="11">
        <v>0</v>
      </c>
      <c r="AL159" s="11">
        <v>0</v>
      </c>
      <c r="AM159" s="11">
        <v>1</v>
      </c>
      <c r="AN159" s="11">
        <v>0</v>
      </c>
      <c r="AO159" s="11">
        <v>0</v>
      </c>
      <c r="AP159" s="11">
        <v>0</v>
      </c>
      <c r="AQ159" s="11">
        <v>0</v>
      </c>
      <c r="AR159" s="11">
        <v>0</v>
      </c>
      <c r="AS159" s="11">
        <v>0</v>
      </c>
      <c r="AT159" s="11" t="s">
        <v>1040</v>
      </c>
      <c r="AU159" s="11"/>
      <c r="AV159" s="11"/>
      <c r="AW159" s="11">
        <v>5</v>
      </c>
      <c r="AX159" s="11">
        <v>5</v>
      </c>
      <c r="AY159" s="11">
        <v>1</v>
      </c>
      <c r="AZ159" s="11">
        <v>1</v>
      </c>
      <c r="BA159" s="11">
        <v>1</v>
      </c>
      <c r="BB159" s="11">
        <v>0</v>
      </c>
      <c r="BC159" s="11">
        <v>1</v>
      </c>
      <c r="BD159" s="9">
        <v>0</v>
      </c>
      <c r="BE159" s="10">
        <v>0</v>
      </c>
    </row>
    <row r="160" spans="1:57" hidden="1" x14ac:dyDescent="0.2">
      <c r="A160" s="11">
        <v>2007</v>
      </c>
      <c r="B160" s="11">
        <v>513606</v>
      </c>
      <c r="C160" s="11" t="s">
        <v>212</v>
      </c>
      <c r="D160" s="11">
        <v>390</v>
      </c>
      <c r="E160" s="11">
        <v>66001</v>
      </c>
      <c r="F160" s="11" t="s">
        <v>78</v>
      </c>
      <c r="G160" s="11">
        <v>66001</v>
      </c>
      <c r="H160" s="11" t="s">
        <v>78</v>
      </c>
      <c r="I160" s="11" t="s">
        <v>12</v>
      </c>
      <c r="J160" s="11" t="s">
        <v>164</v>
      </c>
      <c r="K160" s="11" t="s">
        <v>13</v>
      </c>
      <c r="L160" s="11" t="s">
        <v>1022</v>
      </c>
      <c r="M160" s="11" t="s">
        <v>1022</v>
      </c>
      <c r="N160" s="11" t="s">
        <v>1020</v>
      </c>
      <c r="O160" s="11">
        <v>11</v>
      </c>
      <c r="P160" s="11" t="s">
        <v>1021</v>
      </c>
      <c r="Q160" s="11">
        <v>1</v>
      </c>
      <c r="R160" s="11" t="s">
        <v>1020</v>
      </c>
      <c r="S160" s="11">
        <v>10</v>
      </c>
      <c r="T160" s="11" t="s">
        <v>49</v>
      </c>
      <c r="U160" s="11">
        <v>1</v>
      </c>
      <c r="V160" s="11">
        <v>6</v>
      </c>
      <c r="W160" s="11" t="s">
        <v>1128</v>
      </c>
      <c r="X160" s="11"/>
      <c r="Y160" s="11" t="s">
        <v>1127</v>
      </c>
      <c r="Z160" s="11" t="s">
        <v>1126</v>
      </c>
      <c r="AA160" s="11" t="s">
        <v>1125</v>
      </c>
      <c r="AB160" s="11">
        <v>6</v>
      </c>
      <c r="AC160" s="11">
        <v>798</v>
      </c>
      <c r="AD160" s="11">
        <v>58670</v>
      </c>
      <c r="AE160" s="11" t="s">
        <v>1125</v>
      </c>
      <c r="AF160" s="11">
        <v>66001</v>
      </c>
      <c r="AG160" s="11" t="s">
        <v>78</v>
      </c>
      <c r="AH160" s="11"/>
      <c r="AI160" s="11" t="s">
        <v>1124</v>
      </c>
      <c r="AJ160" s="11">
        <v>1983</v>
      </c>
      <c r="AK160" s="11">
        <v>0</v>
      </c>
      <c r="AL160" s="11">
        <v>0</v>
      </c>
      <c r="AM160" s="11">
        <v>0</v>
      </c>
      <c r="AN160" s="11">
        <v>0</v>
      </c>
      <c r="AO160" s="11">
        <v>0</v>
      </c>
      <c r="AP160" s="11">
        <v>0</v>
      </c>
      <c r="AQ160" s="11">
        <v>0</v>
      </c>
      <c r="AR160" s="11">
        <v>0</v>
      </c>
      <c r="AS160" s="11">
        <v>0</v>
      </c>
      <c r="AT160" s="11" t="s">
        <v>1040</v>
      </c>
      <c r="AU160" s="11"/>
      <c r="AV160" s="11"/>
      <c r="AW160" s="11">
        <v>5</v>
      </c>
      <c r="AX160" s="11">
        <v>5</v>
      </c>
      <c r="AY160" s="11">
        <v>1</v>
      </c>
      <c r="AZ160" s="11">
        <v>1</v>
      </c>
      <c r="BA160" s="11">
        <v>1</v>
      </c>
      <c r="BB160" s="11">
        <v>0</v>
      </c>
      <c r="BC160" s="11">
        <v>1</v>
      </c>
      <c r="BD160" s="9">
        <v>0</v>
      </c>
      <c r="BE160" s="10">
        <v>0</v>
      </c>
    </row>
    <row r="161" spans="1:57" x14ac:dyDescent="0.2">
      <c r="A161" s="11">
        <v>2007</v>
      </c>
      <c r="B161" s="11">
        <v>513630</v>
      </c>
      <c r="C161" s="11" t="s">
        <v>189</v>
      </c>
      <c r="D161" s="11">
        <v>307</v>
      </c>
      <c r="E161" s="11">
        <v>50005</v>
      </c>
      <c r="F161" s="11" t="s">
        <v>1023</v>
      </c>
      <c r="G161" s="11">
        <v>50005</v>
      </c>
      <c r="H161" s="11" t="s">
        <v>41</v>
      </c>
      <c r="I161" s="11" t="s">
        <v>12</v>
      </c>
      <c r="J161" s="11" t="s">
        <v>164</v>
      </c>
      <c r="K161" s="11" t="s">
        <v>13</v>
      </c>
      <c r="L161" s="11" t="s">
        <v>1022</v>
      </c>
      <c r="M161" s="11" t="s">
        <v>1022</v>
      </c>
      <c r="N161" s="11" t="s">
        <v>1020</v>
      </c>
      <c r="O161" s="11">
        <v>11</v>
      </c>
      <c r="P161" s="11" t="s">
        <v>1021</v>
      </c>
      <c r="Q161" s="11">
        <v>1</v>
      </c>
      <c r="R161" s="11" t="s">
        <v>1020</v>
      </c>
      <c r="S161" s="11">
        <v>11</v>
      </c>
      <c r="T161" s="11" t="s">
        <v>15</v>
      </c>
      <c r="U161" s="11">
        <v>0</v>
      </c>
      <c r="V161" s="11">
        <v>6</v>
      </c>
      <c r="W161" s="11" t="s">
        <v>1123</v>
      </c>
      <c r="X161" s="11"/>
      <c r="Y161" s="11" t="s">
        <v>1122</v>
      </c>
      <c r="Z161" s="11" t="s">
        <v>1121</v>
      </c>
      <c r="AA161" s="11" t="s">
        <v>1120</v>
      </c>
      <c r="AB161" s="11">
        <v>10</v>
      </c>
      <c r="AC161" s="11">
        <v>4774</v>
      </c>
      <c r="AD161" s="11">
        <v>64294</v>
      </c>
      <c r="AE161" s="11" t="s">
        <v>1120</v>
      </c>
      <c r="AF161" s="11">
        <v>50005</v>
      </c>
      <c r="AG161" s="11" t="s">
        <v>41</v>
      </c>
      <c r="AH161" s="11"/>
      <c r="AI161" s="11" t="s">
        <v>1119</v>
      </c>
      <c r="AJ161" s="11">
        <v>2005</v>
      </c>
      <c r="AK161" s="11">
        <v>0</v>
      </c>
      <c r="AL161" s="11">
        <v>0</v>
      </c>
      <c r="AM161" s="11">
        <v>0</v>
      </c>
      <c r="AN161" s="11">
        <v>0</v>
      </c>
      <c r="AO161" s="11">
        <v>0</v>
      </c>
      <c r="AP161" s="11">
        <v>0</v>
      </c>
      <c r="AQ161" s="11">
        <v>0</v>
      </c>
      <c r="AR161" s="11">
        <v>0</v>
      </c>
      <c r="AS161" s="11">
        <v>0</v>
      </c>
      <c r="AT161" s="11" t="s">
        <v>1040</v>
      </c>
      <c r="AU161" s="11"/>
      <c r="AV161" s="11"/>
      <c r="AW161" s="11">
        <v>5</v>
      </c>
      <c r="AX161" s="11">
        <v>5</v>
      </c>
      <c r="AY161" s="11">
        <v>1</v>
      </c>
      <c r="AZ161" s="11">
        <v>1</v>
      </c>
      <c r="BA161" s="11">
        <v>1</v>
      </c>
      <c r="BB161" s="11">
        <v>0</v>
      </c>
      <c r="BC161" s="11">
        <v>1</v>
      </c>
      <c r="BD161" s="9">
        <v>0</v>
      </c>
      <c r="BE161" s="10">
        <v>0</v>
      </c>
    </row>
    <row r="162" spans="1:57" hidden="1" x14ac:dyDescent="0.2">
      <c r="A162" s="11">
        <v>2007</v>
      </c>
      <c r="B162" s="11">
        <v>513648</v>
      </c>
      <c r="C162" s="11" t="s">
        <v>250</v>
      </c>
      <c r="D162" s="11">
        <v>193</v>
      </c>
      <c r="E162" s="11">
        <v>64006</v>
      </c>
      <c r="F162" s="11" t="s">
        <v>28</v>
      </c>
      <c r="G162" s="11">
        <v>64006</v>
      </c>
      <c r="H162" s="11" t="s">
        <v>28</v>
      </c>
      <c r="I162" s="11" t="s">
        <v>12</v>
      </c>
      <c r="J162" s="11" t="s">
        <v>164</v>
      </c>
      <c r="K162" s="11" t="s">
        <v>13</v>
      </c>
      <c r="L162" s="11" t="s">
        <v>1022</v>
      </c>
      <c r="M162" s="11" t="s">
        <v>1022</v>
      </c>
      <c r="N162" s="11" t="s">
        <v>1020</v>
      </c>
      <c r="O162" s="11">
        <v>11</v>
      </c>
      <c r="P162" s="11" t="s">
        <v>1021</v>
      </c>
      <c r="Q162" s="11">
        <v>1</v>
      </c>
      <c r="R162" s="11" t="s">
        <v>1020</v>
      </c>
      <c r="S162" s="11">
        <v>10</v>
      </c>
      <c r="T162" s="11" t="s">
        <v>49</v>
      </c>
      <c r="U162" s="11">
        <v>1</v>
      </c>
      <c r="V162" s="11">
        <v>6</v>
      </c>
      <c r="W162" s="11" t="s">
        <v>1118</v>
      </c>
      <c r="X162" s="11"/>
      <c r="Y162" s="11" t="s">
        <v>1117</v>
      </c>
      <c r="Z162" s="11" t="s">
        <v>1116</v>
      </c>
      <c r="AA162" s="11" t="s">
        <v>1115</v>
      </c>
      <c r="AB162" s="11">
        <v>27</v>
      </c>
      <c r="AC162" s="11">
        <v>478</v>
      </c>
      <c r="AD162" s="11">
        <v>46313</v>
      </c>
      <c r="AE162" s="11" t="s">
        <v>1115</v>
      </c>
      <c r="AF162" s="11">
        <v>64006</v>
      </c>
      <c r="AG162" s="11" t="s">
        <v>28</v>
      </c>
      <c r="AH162" s="11"/>
      <c r="AI162" s="11" t="s">
        <v>1114</v>
      </c>
      <c r="AJ162" s="11">
        <v>1984</v>
      </c>
      <c r="AK162" s="11">
        <v>0</v>
      </c>
      <c r="AL162" s="11">
        <v>0</v>
      </c>
      <c r="AM162" s="11">
        <v>0</v>
      </c>
      <c r="AN162" s="11">
        <v>0</v>
      </c>
      <c r="AO162" s="11">
        <v>0</v>
      </c>
      <c r="AP162" s="11">
        <v>0</v>
      </c>
      <c r="AQ162" s="11">
        <v>0</v>
      </c>
      <c r="AR162" s="11">
        <v>0</v>
      </c>
      <c r="AS162" s="11">
        <v>0</v>
      </c>
      <c r="AT162" s="11" t="s">
        <v>1040</v>
      </c>
      <c r="AU162" s="11"/>
      <c r="AV162" s="11"/>
      <c r="AW162" s="11">
        <v>5</v>
      </c>
      <c r="AX162" s="11">
        <v>5</v>
      </c>
      <c r="AY162" s="11">
        <v>1</v>
      </c>
      <c r="AZ162" s="11">
        <v>1</v>
      </c>
      <c r="BA162" s="11">
        <v>1</v>
      </c>
      <c r="BB162" s="11">
        <v>0</v>
      </c>
      <c r="BC162" s="11">
        <v>1</v>
      </c>
      <c r="BD162" s="9">
        <v>0</v>
      </c>
      <c r="BE162" s="10">
        <v>0</v>
      </c>
    </row>
    <row r="163" spans="1:57" x14ac:dyDescent="0.2">
      <c r="A163" s="11">
        <v>2007</v>
      </c>
      <c r="B163" s="11">
        <v>513655</v>
      </c>
      <c r="C163" s="11" t="s">
        <v>494</v>
      </c>
      <c r="D163" s="11">
        <v>470</v>
      </c>
      <c r="E163" s="11">
        <v>50005</v>
      </c>
      <c r="F163" s="11" t="s">
        <v>1023</v>
      </c>
      <c r="G163" s="11">
        <v>50005</v>
      </c>
      <c r="H163" s="11" t="s">
        <v>41</v>
      </c>
      <c r="I163" s="11" t="s">
        <v>12</v>
      </c>
      <c r="J163" s="11" t="s">
        <v>164</v>
      </c>
      <c r="K163" s="11" t="s">
        <v>13</v>
      </c>
      <c r="L163" s="11" t="s">
        <v>1022</v>
      </c>
      <c r="M163" s="11" t="s">
        <v>1022</v>
      </c>
      <c r="N163" s="11" t="s">
        <v>1020</v>
      </c>
      <c r="O163" s="11">
        <v>11</v>
      </c>
      <c r="P163" s="11" t="s">
        <v>1021</v>
      </c>
      <c r="Q163" s="11">
        <v>1</v>
      </c>
      <c r="R163" s="11" t="s">
        <v>1020</v>
      </c>
      <c r="S163" s="11">
        <v>10</v>
      </c>
      <c r="T163" s="11" t="s">
        <v>49</v>
      </c>
      <c r="U163" s="11">
        <v>1</v>
      </c>
      <c r="V163" s="11">
        <v>6</v>
      </c>
      <c r="W163" s="11" t="s">
        <v>1113</v>
      </c>
      <c r="X163" s="11"/>
      <c r="Y163" s="11" t="s">
        <v>1112</v>
      </c>
      <c r="Z163" s="11" t="s">
        <v>1111</v>
      </c>
      <c r="AA163" s="11" t="s">
        <v>1110</v>
      </c>
      <c r="AB163" s="11">
        <v>2</v>
      </c>
      <c r="AC163" s="11">
        <v>1504</v>
      </c>
      <c r="AD163" s="11">
        <v>61141</v>
      </c>
      <c r="AE163" s="11" t="s">
        <v>1109</v>
      </c>
      <c r="AF163" s="11">
        <v>50005</v>
      </c>
      <c r="AG163" s="11" t="s">
        <v>41</v>
      </c>
      <c r="AH163" s="11"/>
      <c r="AI163" s="11" t="s">
        <v>1108</v>
      </c>
      <c r="AJ163" s="11">
        <v>1984</v>
      </c>
      <c r="AK163" s="11">
        <v>0</v>
      </c>
      <c r="AL163" s="11">
        <v>0</v>
      </c>
      <c r="AM163" s="11">
        <v>0</v>
      </c>
      <c r="AN163" s="11">
        <v>0</v>
      </c>
      <c r="AO163" s="11">
        <v>0</v>
      </c>
      <c r="AP163" s="11">
        <v>0</v>
      </c>
      <c r="AQ163" s="11">
        <v>0</v>
      </c>
      <c r="AR163" s="11">
        <v>0</v>
      </c>
      <c r="AS163" s="11">
        <v>0</v>
      </c>
      <c r="AT163" s="11" t="s">
        <v>1040</v>
      </c>
      <c r="AU163" s="11"/>
      <c r="AV163" s="11"/>
      <c r="AW163" s="11">
        <v>5</v>
      </c>
      <c r="AX163" s="11">
        <v>5</v>
      </c>
      <c r="AY163" s="11">
        <v>1</v>
      </c>
      <c r="AZ163" s="11">
        <v>1</v>
      </c>
      <c r="BA163" s="11">
        <v>1</v>
      </c>
      <c r="BB163" s="11">
        <v>0</v>
      </c>
      <c r="BC163" s="11">
        <v>1</v>
      </c>
      <c r="BD163" s="9">
        <v>0</v>
      </c>
      <c r="BE163" s="10">
        <v>0</v>
      </c>
    </row>
    <row r="164" spans="1:57" hidden="1" x14ac:dyDescent="0.2">
      <c r="A164" s="11">
        <v>2007</v>
      </c>
      <c r="B164" s="11">
        <v>513671</v>
      </c>
      <c r="C164" s="11" t="s">
        <v>66</v>
      </c>
      <c r="D164" s="11">
        <v>533</v>
      </c>
      <c r="E164" s="11">
        <v>62000</v>
      </c>
      <c r="F164" s="11" t="s">
        <v>24</v>
      </c>
      <c r="G164" s="11">
        <v>62000</v>
      </c>
      <c r="H164" s="11" t="s">
        <v>24</v>
      </c>
      <c r="I164" s="11" t="s">
        <v>12</v>
      </c>
      <c r="J164" s="11" t="s">
        <v>14</v>
      </c>
      <c r="K164" s="11" t="s">
        <v>13</v>
      </c>
      <c r="L164" s="11" t="s">
        <v>1022</v>
      </c>
      <c r="M164" s="11" t="s">
        <v>1022</v>
      </c>
      <c r="N164" s="11" t="s">
        <v>1020</v>
      </c>
      <c r="O164" s="11">
        <v>11</v>
      </c>
      <c r="P164" s="11" t="s">
        <v>1021</v>
      </c>
      <c r="Q164" s="11">
        <v>1</v>
      </c>
      <c r="R164" s="11" t="s">
        <v>1020</v>
      </c>
      <c r="S164" s="11">
        <v>10</v>
      </c>
      <c r="T164" s="11" t="s">
        <v>49</v>
      </c>
      <c r="U164" s="11">
        <v>1</v>
      </c>
      <c r="V164" s="11">
        <v>8</v>
      </c>
      <c r="W164" s="11" t="s">
        <v>1107</v>
      </c>
      <c r="X164" s="11"/>
      <c r="Y164" s="11" t="s">
        <v>1106</v>
      </c>
      <c r="Z164" s="11" t="s">
        <v>1105</v>
      </c>
      <c r="AA164" s="11" t="s">
        <v>1104</v>
      </c>
      <c r="AB164" s="11">
        <v>16</v>
      </c>
      <c r="AC164" s="11">
        <v>612</v>
      </c>
      <c r="AD164" s="11">
        <v>59626</v>
      </c>
      <c r="AE164" s="11" t="s">
        <v>1104</v>
      </c>
      <c r="AF164" s="11">
        <v>62000</v>
      </c>
      <c r="AG164" s="11" t="s">
        <v>24</v>
      </c>
      <c r="AH164" s="11"/>
      <c r="AI164" s="11" t="s">
        <v>1103</v>
      </c>
      <c r="AJ164" s="11">
        <v>1990</v>
      </c>
      <c r="AK164" s="11">
        <v>0</v>
      </c>
      <c r="AL164" s="11">
        <v>0</v>
      </c>
      <c r="AM164" s="11">
        <v>0</v>
      </c>
      <c r="AN164" s="11">
        <v>0</v>
      </c>
      <c r="AO164" s="11">
        <v>0</v>
      </c>
      <c r="AP164" s="11">
        <v>0</v>
      </c>
      <c r="AQ164" s="11">
        <v>0</v>
      </c>
      <c r="AR164" s="11">
        <v>0</v>
      </c>
      <c r="AS164" s="11">
        <v>0</v>
      </c>
      <c r="AT164" s="11" t="s">
        <v>1040</v>
      </c>
      <c r="AU164" s="11"/>
      <c r="AV164" s="11"/>
      <c r="AW164" s="11">
        <v>5</v>
      </c>
      <c r="AX164" s="11">
        <v>5</v>
      </c>
      <c r="AY164" s="11">
        <v>1</v>
      </c>
      <c r="AZ164" s="11">
        <v>1</v>
      </c>
      <c r="BA164" s="11">
        <v>2</v>
      </c>
      <c r="BB164" s="11">
        <v>0</v>
      </c>
      <c r="BC164" s="11">
        <v>1</v>
      </c>
      <c r="BD164" s="9">
        <v>0</v>
      </c>
      <c r="BE164" s="10">
        <v>0</v>
      </c>
    </row>
    <row r="165" spans="1:57" x14ac:dyDescent="0.2">
      <c r="A165" s="11">
        <v>2007</v>
      </c>
      <c r="B165" s="11">
        <v>513689</v>
      </c>
      <c r="C165" s="11" t="s">
        <v>496</v>
      </c>
      <c r="D165" s="11">
        <v>469</v>
      </c>
      <c r="E165" s="11">
        <v>50005</v>
      </c>
      <c r="F165" s="11" t="s">
        <v>1023</v>
      </c>
      <c r="G165" s="11">
        <v>50005</v>
      </c>
      <c r="H165" s="11" t="s">
        <v>41</v>
      </c>
      <c r="I165" s="11" t="s">
        <v>12</v>
      </c>
      <c r="J165" s="11" t="s">
        <v>164</v>
      </c>
      <c r="K165" s="11" t="s">
        <v>13</v>
      </c>
      <c r="L165" s="11" t="s">
        <v>1022</v>
      </c>
      <c r="M165" s="11" t="s">
        <v>1022</v>
      </c>
      <c r="N165" s="11" t="s">
        <v>1020</v>
      </c>
      <c r="O165" s="11">
        <v>11</v>
      </c>
      <c r="P165" s="11" t="s">
        <v>1021</v>
      </c>
      <c r="Q165" s="11">
        <v>1</v>
      </c>
      <c r="R165" s="11" t="s">
        <v>1020</v>
      </c>
      <c r="S165" s="11">
        <v>10</v>
      </c>
      <c r="T165" s="11" t="s">
        <v>49</v>
      </c>
      <c r="U165" s="11">
        <v>1</v>
      </c>
      <c r="V165" s="11">
        <v>6</v>
      </c>
      <c r="W165" s="11" t="s">
        <v>1102</v>
      </c>
      <c r="X165" s="11"/>
      <c r="Y165" s="11" t="s">
        <v>1101</v>
      </c>
      <c r="Z165" s="11" t="s">
        <v>1100</v>
      </c>
      <c r="AA165" s="11" t="s">
        <v>1099</v>
      </c>
      <c r="AB165" s="11">
        <v>155</v>
      </c>
      <c r="AC165" s="11">
        <v>2215</v>
      </c>
      <c r="AD165" s="11">
        <v>68101</v>
      </c>
      <c r="AE165" s="11" t="s">
        <v>1099</v>
      </c>
      <c r="AF165" s="11">
        <v>50005</v>
      </c>
      <c r="AG165" s="11" t="s">
        <v>41</v>
      </c>
      <c r="AH165" s="11"/>
      <c r="AI165" s="11" t="s">
        <v>1098</v>
      </c>
      <c r="AJ165" s="11">
        <v>1986</v>
      </c>
      <c r="AK165" s="11">
        <v>0</v>
      </c>
      <c r="AL165" s="11">
        <v>0</v>
      </c>
      <c r="AM165" s="11">
        <v>0</v>
      </c>
      <c r="AN165" s="11">
        <v>0</v>
      </c>
      <c r="AO165" s="11">
        <v>0</v>
      </c>
      <c r="AP165" s="11">
        <v>0</v>
      </c>
      <c r="AQ165" s="11">
        <v>0</v>
      </c>
      <c r="AR165" s="11">
        <v>0</v>
      </c>
      <c r="AS165" s="11">
        <v>0</v>
      </c>
      <c r="AT165" s="11" t="s">
        <v>1040</v>
      </c>
      <c r="AU165" s="11"/>
      <c r="AV165" s="11"/>
      <c r="AW165" s="11">
        <v>5</v>
      </c>
      <c r="AX165" s="11">
        <v>5</v>
      </c>
      <c r="AY165" s="11">
        <v>1</v>
      </c>
      <c r="AZ165" s="11">
        <v>1</v>
      </c>
      <c r="BA165" s="11">
        <v>1</v>
      </c>
      <c r="BB165" s="11">
        <v>0</v>
      </c>
      <c r="BC165" s="11">
        <v>1</v>
      </c>
      <c r="BD165" s="9">
        <v>0</v>
      </c>
      <c r="BE165" s="10">
        <v>0</v>
      </c>
    </row>
    <row r="166" spans="1:57" hidden="1" x14ac:dyDescent="0.2">
      <c r="A166" s="11">
        <v>2007</v>
      </c>
      <c r="B166" s="11">
        <v>513713</v>
      </c>
      <c r="C166" s="11" t="s">
        <v>274</v>
      </c>
      <c r="D166" s="11">
        <v>753</v>
      </c>
      <c r="E166" s="11">
        <v>66001</v>
      </c>
      <c r="F166" s="11" t="s">
        <v>78</v>
      </c>
      <c r="G166" s="11">
        <v>66001</v>
      </c>
      <c r="H166" s="11" t="s">
        <v>78</v>
      </c>
      <c r="I166" s="11" t="s">
        <v>12</v>
      </c>
      <c r="J166" s="11" t="s">
        <v>164</v>
      </c>
      <c r="K166" s="11" t="s">
        <v>13</v>
      </c>
      <c r="L166" s="11" t="s">
        <v>1022</v>
      </c>
      <c r="M166" s="11" t="s">
        <v>1022</v>
      </c>
      <c r="N166" s="11" t="s">
        <v>1020</v>
      </c>
      <c r="O166" s="11">
        <v>11</v>
      </c>
      <c r="P166" s="11" t="s">
        <v>1021</v>
      </c>
      <c r="Q166" s="11">
        <v>1</v>
      </c>
      <c r="R166" s="11" t="s">
        <v>1020</v>
      </c>
      <c r="S166" s="11">
        <v>10</v>
      </c>
      <c r="T166" s="11" t="s">
        <v>49</v>
      </c>
      <c r="U166" s="11">
        <v>1</v>
      </c>
      <c r="V166" s="11">
        <v>6</v>
      </c>
      <c r="W166" s="11" t="s">
        <v>1097</v>
      </c>
      <c r="X166" s="11"/>
      <c r="Y166" s="11" t="s">
        <v>1096</v>
      </c>
      <c r="Z166" s="11" t="s">
        <v>1095</v>
      </c>
      <c r="AA166" s="11" t="s">
        <v>1094</v>
      </c>
      <c r="AB166" s="11">
        <v>14</v>
      </c>
      <c r="AC166" s="11">
        <v>799</v>
      </c>
      <c r="AD166" s="11">
        <v>58672</v>
      </c>
      <c r="AE166" s="11" t="s">
        <v>1094</v>
      </c>
      <c r="AF166" s="11">
        <v>66001</v>
      </c>
      <c r="AG166" s="11" t="s">
        <v>78</v>
      </c>
      <c r="AH166" s="11"/>
      <c r="AI166" s="11" t="s">
        <v>1093</v>
      </c>
      <c r="AJ166" s="11">
        <v>1987</v>
      </c>
      <c r="AK166" s="11">
        <v>0</v>
      </c>
      <c r="AL166" s="11">
        <v>0</v>
      </c>
      <c r="AM166" s="11">
        <v>0</v>
      </c>
      <c r="AN166" s="11">
        <v>0</v>
      </c>
      <c r="AO166" s="11">
        <v>0</v>
      </c>
      <c r="AP166" s="11">
        <v>0</v>
      </c>
      <c r="AQ166" s="11">
        <v>0</v>
      </c>
      <c r="AR166" s="11">
        <v>0</v>
      </c>
      <c r="AS166" s="11">
        <v>0</v>
      </c>
      <c r="AT166" s="11" t="s">
        <v>1040</v>
      </c>
      <c r="AU166" s="11"/>
      <c r="AV166" s="11"/>
      <c r="AW166" s="11">
        <v>5</v>
      </c>
      <c r="AX166" s="11">
        <v>5</v>
      </c>
      <c r="AY166" s="11">
        <v>1</v>
      </c>
      <c r="AZ166" s="11">
        <v>1</v>
      </c>
      <c r="BA166" s="11">
        <v>1</v>
      </c>
      <c r="BB166" s="11">
        <v>0</v>
      </c>
      <c r="BC166" s="11">
        <v>1</v>
      </c>
      <c r="BD166" s="9">
        <v>0</v>
      </c>
      <c r="BE166" s="10">
        <v>0</v>
      </c>
    </row>
    <row r="167" spans="1:57" hidden="1" x14ac:dyDescent="0.2">
      <c r="A167" s="11">
        <v>2007</v>
      </c>
      <c r="B167" s="11">
        <v>513721</v>
      </c>
      <c r="C167" s="11" t="s">
        <v>232</v>
      </c>
      <c r="D167" s="11">
        <v>700</v>
      </c>
      <c r="E167" s="11">
        <v>66001</v>
      </c>
      <c r="F167" s="11" t="s">
        <v>78</v>
      </c>
      <c r="G167" s="11">
        <v>66001</v>
      </c>
      <c r="H167" s="11" t="s">
        <v>78</v>
      </c>
      <c r="I167" s="11" t="s">
        <v>12</v>
      </c>
      <c r="J167" s="11" t="s">
        <v>164</v>
      </c>
      <c r="K167" s="11" t="s">
        <v>13</v>
      </c>
      <c r="L167" s="11" t="s">
        <v>1022</v>
      </c>
      <c r="M167" s="11" t="s">
        <v>1022</v>
      </c>
      <c r="N167" s="11" t="s">
        <v>1020</v>
      </c>
      <c r="O167" s="11">
        <v>11</v>
      </c>
      <c r="P167" s="11" t="s">
        <v>1021</v>
      </c>
      <c r="Q167" s="11">
        <v>1</v>
      </c>
      <c r="R167" s="11" t="s">
        <v>1020</v>
      </c>
      <c r="S167" s="11">
        <v>10</v>
      </c>
      <c r="T167" s="11" t="s">
        <v>49</v>
      </c>
      <c r="U167" s="11">
        <v>1</v>
      </c>
      <c r="V167" s="11">
        <v>6</v>
      </c>
      <c r="W167" s="11" t="s">
        <v>1092</v>
      </c>
      <c r="X167" s="11"/>
      <c r="Y167" s="11" t="s">
        <v>1091</v>
      </c>
      <c r="Z167" s="11" t="s">
        <v>1090</v>
      </c>
      <c r="AA167" s="11" t="s">
        <v>1089</v>
      </c>
      <c r="AB167" s="11">
        <v>14</v>
      </c>
      <c r="AC167" s="11">
        <v>962</v>
      </c>
      <c r="AD167" s="11">
        <v>58485</v>
      </c>
      <c r="AE167" s="11" t="s">
        <v>1089</v>
      </c>
      <c r="AF167" s="11">
        <v>66001</v>
      </c>
      <c r="AG167" s="11" t="s">
        <v>78</v>
      </c>
      <c r="AH167" s="11"/>
      <c r="AI167" s="11" t="s">
        <v>1088</v>
      </c>
      <c r="AJ167" s="11">
        <v>1987</v>
      </c>
      <c r="AK167" s="11">
        <v>0</v>
      </c>
      <c r="AL167" s="11">
        <v>0</v>
      </c>
      <c r="AM167" s="11">
        <v>0</v>
      </c>
      <c r="AN167" s="11">
        <v>0</v>
      </c>
      <c r="AO167" s="11">
        <v>0</v>
      </c>
      <c r="AP167" s="11">
        <v>0</v>
      </c>
      <c r="AQ167" s="11">
        <v>0</v>
      </c>
      <c r="AR167" s="11">
        <v>0</v>
      </c>
      <c r="AS167" s="11">
        <v>0</v>
      </c>
      <c r="AT167" s="11" t="s">
        <v>1040</v>
      </c>
      <c r="AU167" s="11"/>
      <c r="AV167" s="11"/>
      <c r="AW167" s="11">
        <v>5</v>
      </c>
      <c r="AX167" s="11">
        <v>5</v>
      </c>
      <c r="AY167" s="11">
        <v>1</v>
      </c>
      <c r="AZ167" s="11">
        <v>1</v>
      </c>
      <c r="BA167" s="11">
        <v>1</v>
      </c>
      <c r="BB167" s="11">
        <v>0</v>
      </c>
      <c r="BC167" s="11">
        <v>1</v>
      </c>
      <c r="BD167" s="9">
        <v>0</v>
      </c>
      <c r="BE167" s="10">
        <v>0</v>
      </c>
    </row>
    <row r="168" spans="1:57" hidden="1" x14ac:dyDescent="0.2">
      <c r="A168" s="11">
        <v>2007</v>
      </c>
      <c r="B168" s="11">
        <v>513754</v>
      </c>
      <c r="C168" s="11" t="s">
        <v>761</v>
      </c>
      <c r="D168" s="11">
        <v>380</v>
      </c>
      <c r="E168" s="11">
        <v>24000</v>
      </c>
      <c r="F168" s="11" t="s">
        <v>16</v>
      </c>
      <c r="G168" s="11">
        <v>24000</v>
      </c>
      <c r="H168" s="11" t="s">
        <v>16</v>
      </c>
      <c r="I168" s="11" t="s">
        <v>12</v>
      </c>
      <c r="J168" s="11" t="s">
        <v>164</v>
      </c>
      <c r="K168" s="11" t="s">
        <v>13</v>
      </c>
      <c r="L168" s="11" t="s">
        <v>1022</v>
      </c>
      <c r="M168" s="11" t="s">
        <v>1022</v>
      </c>
      <c r="N168" s="11" t="s">
        <v>1020</v>
      </c>
      <c r="O168" s="11">
        <v>11</v>
      </c>
      <c r="P168" s="11" t="s">
        <v>1021</v>
      </c>
      <c r="Q168" s="11">
        <v>1</v>
      </c>
      <c r="R168" s="11" t="s">
        <v>1020</v>
      </c>
      <c r="S168" s="11">
        <v>10</v>
      </c>
      <c r="T168" s="11" t="s">
        <v>49</v>
      </c>
      <c r="U168" s="11">
        <v>1</v>
      </c>
      <c r="V168" s="11">
        <v>6</v>
      </c>
      <c r="W168" s="11" t="s">
        <v>1087</v>
      </c>
      <c r="X168" s="11"/>
      <c r="Y168" s="11" t="s">
        <v>1086</v>
      </c>
      <c r="Z168" s="11" t="s">
        <v>1085</v>
      </c>
      <c r="AA168" s="11" t="s">
        <v>1084</v>
      </c>
      <c r="AB168" s="11">
        <v>1</v>
      </c>
      <c r="AC168" s="11">
        <v>215</v>
      </c>
      <c r="AD168" s="11">
        <v>60262</v>
      </c>
      <c r="AE168" s="11" t="s">
        <v>1084</v>
      </c>
      <c r="AF168" s="11">
        <v>24000</v>
      </c>
      <c r="AG168" s="11" t="s">
        <v>16</v>
      </c>
      <c r="AH168" s="11"/>
      <c r="AI168" s="11" t="s">
        <v>1083</v>
      </c>
      <c r="AJ168" s="11">
        <v>1988</v>
      </c>
      <c r="AK168" s="11">
        <v>0</v>
      </c>
      <c r="AL168" s="11">
        <v>0</v>
      </c>
      <c r="AM168" s="11">
        <v>1</v>
      </c>
      <c r="AN168" s="11">
        <v>0</v>
      </c>
      <c r="AO168" s="11">
        <v>0</v>
      </c>
      <c r="AP168" s="11">
        <v>0</v>
      </c>
      <c r="AQ168" s="11">
        <v>0</v>
      </c>
      <c r="AR168" s="11">
        <v>0</v>
      </c>
      <c r="AS168" s="11">
        <v>0</v>
      </c>
      <c r="AT168" s="11" t="s">
        <v>1040</v>
      </c>
      <c r="AU168" s="11"/>
      <c r="AV168" s="11"/>
      <c r="AW168" s="11">
        <v>5</v>
      </c>
      <c r="AX168" s="11">
        <v>5</v>
      </c>
      <c r="AY168" s="11">
        <v>1</v>
      </c>
      <c r="AZ168" s="11">
        <v>1</v>
      </c>
      <c r="BA168" s="11">
        <v>1</v>
      </c>
      <c r="BB168" s="11">
        <v>0</v>
      </c>
      <c r="BC168" s="11">
        <v>1</v>
      </c>
      <c r="BD168" s="9">
        <v>0</v>
      </c>
      <c r="BE168" s="10">
        <v>0</v>
      </c>
    </row>
    <row r="169" spans="1:57" hidden="1" x14ac:dyDescent="0.2">
      <c r="A169" s="11">
        <v>2007</v>
      </c>
      <c r="B169" s="11">
        <v>514059</v>
      </c>
      <c r="C169" s="11" t="s">
        <v>191</v>
      </c>
      <c r="D169" s="11">
        <v>65</v>
      </c>
      <c r="E169" s="11">
        <v>24000</v>
      </c>
      <c r="F169" s="11" t="s">
        <v>16</v>
      </c>
      <c r="G169" s="11">
        <v>24000</v>
      </c>
      <c r="H169" s="11" t="s">
        <v>16</v>
      </c>
      <c r="I169" s="11" t="s">
        <v>12</v>
      </c>
      <c r="J169" s="11" t="s">
        <v>164</v>
      </c>
      <c r="K169" s="11" t="s">
        <v>13</v>
      </c>
      <c r="L169" s="11" t="s">
        <v>1022</v>
      </c>
      <c r="M169" s="11" t="s">
        <v>1022</v>
      </c>
      <c r="N169" s="11" t="s">
        <v>1020</v>
      </c>
      <c r="O169" s="11">
        <v>11</v>
      </c>
      <c r="P169" s="11" t="s">
        <v>1021</v>
      </c>
      <c r="Q169" s="11">
        <v>1</v>
      </c>
      <c r="R169" s="11" t="s">
        <v>1020</v>
      </c>
      <c r="S169" s="11">
        <v>10</v>
      </c>
      <c r="T169" s="11" t="s">
        <v>49</v>
      </c>
      <c r="U169" s="11">
        <v>1</v>
      </c>
      <c r="V169" s="11">
        <v>6</v>
      </c>
      <c r="W169" s="11" t="s">
        <v>1082</v>
      </c>
      <c r="X169" s="11"/>
      <c r="Y169" s="11" t="s">
        <v>1081</v>
      </c>
      <c r="Z169" s="11" t="s">
        <v>1080</v>
      </c>
      <c r="AA169" s="11" t="s">
        <v>1079</v>
      </c>
      <c r="AB169" s="11">
        <v>2</v>
      </c>
      <c r="AC169" s="11">
        <v>15</v>
      </c>
      <c r="AD169" s="11"/>
      <c r="AE169" s="11">
        <v>2</v>
      </c>
      <c r="AF169" s="11">
        <v>24000</v>
      </c>
      <c r="AG169" s="11" t="s">
        <v>16</v>
      </c>
      <c r="AH169" s="11"/>
      <c r="AI169" s="11" t="s">
        <v>1078</v>
      </c>
      <c r="AJ169" s="11">
        <v>2005</v>
      </c>
      <c r="AK169" s="11">
        <v>0</v>
      </c>
      <c r="AL169" s="11">
        <v>0</v>
      </c>
      <c r="AM169" s="11">
        <v>0</v>
      </c>
      <c r="AN169" s="11">
        <v>0</v>
      </c>
      <c r="AO169" s="11">
        <v>0</v>
      </c>
      <c r="AP169" s="11">
        <v>0</v>
      </c>
      <c r="AQ169" s="11">
        <v>0</v>
      </c>
      <c r="AR169" s="11">
        <v>0</v>
      </c>
      <c r="AS169" s="11">
        <v>0</v>
      </c>
      <c r="AT169" s="11" t="s">
        <v>1040</v>
      </c>
      <c r="AU169" s="11"/>
      <c r="AV169" s="11"/>
      <c r="AW169" s="11">
        <v>5</v>
      </c>
      <c r="AX169" s="11">
        <v>5</v>
      </c>
      <c r="AY169" s="11">
        <v>1</v>
      </c>
      <c r="AZ169" s="11">
        <v>1</v>
      </c>
      <c r="BA169" s="11">
        <v>1</v>
      </c>
      <c r="BB169" s="11">
        <v>0</v>
      </c>
      <c r="BC169" s="11">
        <v>1</v>
      </c>
      <c r="BD169" s="9">
        <v>0</v>
      </c>
      <c r="BE169" s="10">
        <v>0</v>
      </c>
    </row>
    <row r="170" spans="1:57" hidden="1" x14ac:dyDescent="0.2">
      <c r="A170" s="11">
        <v>2007</v>
      </c>
      <c r="B170" s="11">
        <v>514117</v>
      </c>
      <c r="C170" s="11" t="s">
        <v>171</v>
      </c>
      <c r="D170" s="11">
        <v>438</v>
      </c>
      <c r="E170" s="11">
        <v>66001</v>
      </c>
      <c r="F170" s="11" t="s">
        <v>78</v>
      </c>
      <c r="G170" s="11">
        <v>66001</v>
      </c>
      <c r="H170" s="11" t="s">
        <v>78</v>
      </c>
      <c r="I170" s="11" t="s">
        <v>12</v>
      </c>
      <c r="J170" s="11" t="s">
        <v>164</v>
      </c>
      <c r="K170" s="11" t="s">
        <v>13</v>
      </c>
      <c r="L170" s="11" t="s">
        <v>1022</v>
      </c>
      <c r="M170" s="11" t="s">
        <v>1022</v>
      </c>
      <c r="N170" s="11" t="s">
        <v>1020</v>
      </c>
      <c r="O170" s="11">
        <v>11</v>
      </c>
      <c r="P170" s="11" t="s">
        <v>1021</v>
      </c>
      <c r="Q170" s="11">
        <v>1</v>
      </c>
      <c r="R170" s="11" t="s">
        <v>1020</v>
      </c>
      <c r="S170" s="11">
        <v>11</v>
      </c>
      <c r="T170" s="11" t="s">
        <v>15</v>
      </c>
      <c r="U170" s="11">
        <v>0</v>
      </c>
      <c r="V170" s="11">
        <v>6</v>
      </c>
      <c r="W170" s="11" t="s">
        <v>1077</v>
      </c>
      <c r="X170" s="11"/>
      <c r="Y170" s="11" t="s">
        <v>1076</v>
      </c>
      <c r="Z170" s="11" t="s">
        <v>1075</v>
      </c>
      <c r="AA170" s="11" t="s">
        <v>1074</v>
      </c>
      <c r="AB170" s="11">
        <v>35</v>
      </c>
      <c r="AC170" s="11">
        <v>827</v>
      </c>
      <c r="AD170" s="11">
        <v>58553</v>
      </c>
      <c r="AE170" s="11" t="s">
        <v>1074</v>
      </c>
      <c r="AF170" s="11">
        <v>66001</v>
      </c>
      <c r="AG170" s="11" t="s">
        <v>78</v>
      </c>
      <c r="AH170" s="11"/>
      <c r="AI170" s="11" t="s">
        <v>1073</v>
      </c>
      <c r="AJ170" s="11">
        <v>1991</v>
      </c>
      <c r="AK170" s="11">
        <v>0</v>
      </c>
      <c r="AL170" s="11">
        <v>0</v>
      </c>
      <c r="AM170" s="11">
        <v>0</v>
      </c>
      <c r="AN170" s="11">
        <v>0</v>
      </c>
      <c r="AO170" s="11">
        <v>0</v>
      </c>
      <c r="AP170" s="11">
        <v>0</v>
      </c>
      <c r="AQ170" s="11">
        <v>0</v>
      </c>
      <c r="AR170" s="11">
        <v>0</v>
      </c>
      <c r="AS170" s="11">
        <v>0</v>
      </c>
      <c r="AT170" s="11" t="s">
        <v>1040</v>
      </c>
      <c r="AU170" s="11"/>
      <c r="AV170" s="11"/>
      <c r="AW170" s="11">
        <v>5</v>
      </c>
      <c r="AX170" s="11">
        <v>5</v>
      </c>
      <c r="AY170" s="11">
        <v>1</v>
      </c>
      <c r="AZ170" s="11">
        <v>1</v>
      </c>
      <c r="BA170" s="11">
        <v>1</v>
      </c>
      <c r="BB170" s="11">
        <v>0</v>
      </c>
      <c r="BC170" s="11">
        <v>1</v>
      </c>
      <c r="BD170" s="9">
        <v>0</v>
      </c>
      <c r="BE170" s="10">
        <v>0</v>
      </c>
    </row>
    <row r="171" spans="1:57" hidden="1" x14ac:dyDescent="0.2">
      <c r="A171" s="11">
        <v>2007</v>
      </c>
      <c r="B171" s="11">
        <v>514125</v>
      </c>
      <c r="C171" s="11" t="s">
        <v>272</v>
      </c>
      <c r="D171" s="11">
        <v>633</v>
      </c>
      <c r="E171" s="11">
        <v>66001</v>
      </c>
      <c r="F171" s="11" t="s">
        <v>78</v>
      </c>
      <c r="G171" s="11">
        <v>66001</v>
      </c>
      <c r="H171" s="11" t="s">
        <v>78</v>
      </c>
      <c r="I171" s="11" t="s">
        <v>12</v>
      </c>
      <c r="J171" s="11" t="s">
        <v>164</v>
      </c>
      <c r="K171" s="11" t="s">
        <v>13</v>
      </c>
      <c r="L171" s="11" t="s">
        <v>1022</v>
      </c>
      <c r="M171" s="11" t="s">
        <v>1022</v>
      </c>
      <c r="N171" s="11" t="s">
        <v>1020</v>
      </c>
      <c r="O171" s="11">
        <v>11</v>
      </c>
      <c r="P171" s="11" t="s">
        <v>1021</v>
      </c>
      <c r="Q171" s="11">
        <v>1</v>
      </c>
      <c r="R171" s="11" t="s">
        <v>1020</v>
      </c>
      <c r="S171" s="11">
        <v>10</v>
      </c>
      <c r="T171" s="11" t="s">
        <v>49</v>
      </c>
      <c r="U171" s="11">
        <v>1</v>
      </c>
      <c r="V171" s="11">
        <v>6</v>
      </c>
      <c r="W171" s="11" t="s">
        <v>1072</v>
      </c>
      <c r="X171" s="11"/>
      <c r="Y171" s="11" t="s">
        <v>1071</v>
      </c>
      <c r="Z171" s="11" t="s">
        <v>1070</v>
      </c>
      <c r="AA171" s="11" t="s">
        <v>1069</v>
      </c>
      <c r="AB171" s="11">
        <v>1</v>
      </c>
      <c r="AC171" s="11">
        <v>784</v>
      </c>
      <c r="AD171" s="11">
        <v>58000</v>
      </c>
      <c r="AE171" s="11" t="s">
        <v>1069</v>
      </c>
      <c r="AF171" s="11">
        <v>66001</v>
      </c>
      <c r="AG171" s="11" t="s">
        <v>78</v>
      </c>
      <c r="AH171" s="11"/>
      <c r="AI171" s="11" t="s">
        <v>1068</v>
      </c>
      <c r="AJ171" s="11">
        <v>1990</v>
      </c>
      <c r="AK171" s="11">
        <v>0</v>
      </c>
      <c r="AL171" s="11">
        <v>0</v>
      </c>
      <c r="AM171" s="11">
        <v>0</v>
      </c>
      <c r="AN171" s="11">
        <v>0</v>
      </c>
      <c r="AO171" s="11">
        <v>0</v>
      </c>
      <c r="AP171" s="11">
        <v>0</v>
      </c>
      <c r="AQ171" s="11">
        <v>0</v>
      </c>
      <c r="AR171" s="11">
        <v>0</v>
      </c>
      <c r="AS171" s="11">
        <v>0</v>
      </c>
      <c r="AT171" s="11" t="s">
        <v>1040</v>
      </c>
      <c r="AU171" s="11"/>
      <c r="AV171" s="11"/>
      <c r="AW171" s="11">
        <v>5</v>
      </c>
      <c r="AX171" s="11">
        <v>5</v>
      </c>
      <c r="AY171" s="11">
        <v>1</v>
      </c>
      <c r="AZ171" s="11">
        <v>1</v>
      </c>
      <c r="BA171" s="11">
        <v>1</v>
      </c>
      <c r="BB171" s="11">
        <v>0</v>
      </c>
      <c r="BC171" s="11">
        <v>1</v>
      </c>
      <c r="BD171" s="9">
        <v>0</v>
      </c>
      <c r="BE171" s="10">
        <v>0</v>
      </c>
    </row>
    <row r="172" spans="1:57" hidden="1" x14ac:dyDescent="0.2">
      <c r="A172" s="11">
        <v>2007</v>
      </c>
      <c r="B172" s="11">
        <v>514232</v>
      </c>
      <c r="C172" s="11" t="s">
        <v>309</v>
      </c>
      <c r="D172" s="11">
        <v>234</v>
      </c>
      <c r="E172" s="11">
        <v>2675</v>
      </c>
      <c r="F172" s="11" t="s">
        <v>308</v>
      </c>
      <c r="G172" s="11">
        <v>2675</v>
      </c>
      <c r="H172" s="11" t="s">
        <v>308</v>
      </c>
      <c r="I172" s="11" t="s">
        <v>12</v>
      </c>
      <c r="J172" s="11" t="s">
        <v>164</v>
      </c>
      <c r="K172" s="11" t="s">
        <v>13</v>
      </c>
      <c r="L172" s="11" t="s">
        <v>1022</v>
      </c>
      <c r="M172" s="11" t="s">
        <v>1022</v>
      </c>
      <c r="N172" s="11" t="s">
        <v>1020</v>
      </c>
      <c r="O172" s="11">
        <v>11</v>
      </c>
      <c r="P172" s="11" t="s">
        <v>1021</v>
      </c>
      <c r="Q172" s="11">
        <v>1</v>
      </c>
      <c r="R172" s="11" t="s">
        <v>1020</v>
      </c>
      <c r="S172" s="11">
        <v>10</v>
      </c>
      <c r="T172" s="11" t="s">
        <v>49</v>
      </c>
      <c r="U172" s="11">
        <v>1</v>
      </c>
      <c r="V172" s="11">
        <v>6</v>
      </c>
      <c r="W172" s="11" t="s">
        <v>1067</v>
      </c>
      <c r="X172" s="11"/>
      <c r="Y172" s="11" t="s">
        <v>1066</v>
      </c>
      <c r="Z172" s="11" t="s">
        <v>1065</v>
      </c>
      <c r="AA172" s="11" t="s">
        <v>1064</v>
      </c>
      <c r="AB172" s="11">
        <v>15</v>
      </c>
      <c r="AC172" s="11">
        <v>112</v>
      </c>
      <c r="AD172" s="11">
        <v>46910</v>
      </c>
      <c r="AE172" s="11" t="s">
        <v>1064</v>
      </c>
      <c r="AF172" s="11">
        <v>2675</v>
      </c>
      <c r="AG172" s="11" t="s">
        <v>308</v>
      </c>
      <c r="AH172" s="11"/>
      <c r="AI172" s="11" t="s">
        <v>1063</v>
      </c>
      <c r="AJ172" s="11">
        <v>1991</v>
      </c>
      <c r="AK172" s="11">
        <v>0</v>
      </c>
      <c r="AL172" s="11">
        <v>0</v>
      </c>
      <c r="AM172" s="11">
        <v>0</v>
      </c>
      <c r="AN172" s="11">
        <v>0</v>
      </c>
      <c r="AO172" s="11">
        <v>0</v>
      </c>
      <c r="AP172" s="11">
        <v>0</v>
      </c>
      <c r="AQ172" s="11">
        <v>0</v>
      </c>
      <c r="AR172" s="11">
        <v>0</v>
      </c>
      <c r="AS172" s="11">
        <v>0</v>
      </c>
      <c r="AT172" s="11" t="s">
        <v>1040</v>
      </c>
      <c r="AU172" s="11"/>
      <c r="AV172" s="11"/>
      <c r="AW172" s="11">
        <v>5</v>
      </c>
      <c r="AX172" s="11">
        <v>5</v>
      </c>
      <c r="AY172" s="11">
        <v>1</v>
      </c>
      <c r="AZ172" s="11">
        <v>1</v>
      </c>
      <c r="BA172" s="11">
        <v>1</v>
      </c>
      <c r="BB172" s="11">
        <v>0</v>
      </c>
      <c r="BC172" s="11">
        <v>1</v>
      </c>
      <c r="BD172" s="9">
        <v>0</v>
      </c>
      <c r="BE172" s="10">
        <v>0</v>
      </c>
    </row>
    <row r="173" spans="1:57" x14ac:dyDescent="0.2">
      <c r="A173" s="11">
        <v>2007</v>
      </c>
      <c r="B173" s="11">
        <v>514240</v>
      </c>
      <c r="C173" s="11" t="s">
        <v>185</v>
      </c>
      <c r="D173" s="11">
        <v>196</v>
      </c>
      <c r="E173" s="11">
        <v>50005</v>
      </c>
      <c r="F173" s="11" t="s">
        <v>1023</v>
      </c>
      <c r="G173" s="11">
        <v>50005</v>
      </c>
      <c r="H173" s="11" t="s">
        <v>41</v>
      </c>
      <c r="I173" s="11" t="s">
        <v>12</v>
      </c>
      <c r="J173" s="11" t="s">
        <v>164</v>
      </c>
      <c r="K173" s="11" t="s">
        <v>13</v>
      </c>
      <c r="L173" s="11" t="s">
        <v>1022</v>
      </c>
      <c r="M173" s="11" t="s">
        <v>1022</v>
      </c>
      <c r="N173" s="11" t="s">
        <v>1020</v>
      </c>
      <c r="O173" s="11">
        <v>11</v>
      </c>
      <c r="P173" s="11" t="s">
        <v>1021</v>
      </c>
      <c r="Q173" s="11">
        <v>1</v>
      </c>
      <c r="R173" s="11" t="s">
        <v>1020</v>
      </c>
      <c r="S173" s="11">
        <v>11</v>
      </c>
      <c r="T173" s="11" t="s">
        <v>15</v>
      </c>
      <c r="U173" s="11">
        <v>0</v>
      </c>
      <c r="V173" s="11">
        <v>6</v>
      </c>
      <c r="W173" s="11" t="s">
        <v>1062</v>
      </c>
      <c r="X173" s="11"/>
      <c r="Y173" s="11" t="s">
        <v>1061</v>
      </c>
      <c r="Z173" s="11" t="s">
        <v>1060</v>
      </c>
      <c r="AA173" s="11" t="s">
        <v>1059</v>
      </c>
      <c r="AB173" s="11">
        <v>8</v>
      </c>
      <c r="AC173" s="11">
        <v>1980</v>
      </c>
      <c r="AD173" s="11">
        <v>61082</v>
      </c>
      <c r="AE173" s="11" t="s">
        <v>1058</v>
      </c>
      <c r="AF173" s="11">
        <v>50005</v>
      </c>
      <c r="AG173" s="11" t="s">
        <v>41</v>
      </c>
      <c r="AH173" s="11"/>
      <c r="AI173" s="11" t="s">
        <v>1057</v>
      </c>
      <c r="AJ173" s="11">
        <v>1991</v>
      </c>
      <c r="AK173" s="11">
        <v>0</v>
      </c>
      <c r="AL173" s="11">
        <v>0</v>
      </c>
      <c r="AM173" s="11">
        <v>0</v>
      </c>
      <c r="AN173" s="11">
        <v>0</v>
      </c>
      <c r="AO173" s="11">
        <v>0</v>
      </c>
      <c r="AP173" s="11">
        <v>0</v>
      </c>
      <c r="AQ173" s="11">
        <v>0</v>
      </c>
      <c r="AR173" s="11">
        <v>0</v>
      </c>
      <c r="AS173" s="11">
        <v>0</v>
      </c>
      <c r="AT173" s="11" t="s">
        <v>1040</v>
      </c>
      <c r="AU173" s="11"/>
      <c r="AV173" s="11"/>
      <c r="AW173" s="11">
        <v>5</v>
      </c>
      <c r="AX173" s="11">
        <v>5</v>
      </c>
      <c r="AY173" s="11">
        <v>1</v>
      </c>
      <c r="AZ173" s="11">
        <v>1</v>
      </c>
      <c r="BA173" s="11">
        <v>1</v>
      </c>
      <c r="BB173" s="11">
        <v>0</v>
      </c>
      <c r="BC173" s="11">
        <v>1</v>
      </c>
      <c r="BD173" s="9">
        <v>0</v>
      </c>
      <c r="BE173" s="10">
        <v>0</v>
      </c>
    </row>
    <row r="174" spans="1:57" hidden="1" x14ac:dyDescent="0.2">
      <c r="A174" s="11">
        <v>2007</v>
      </c>
      <c r="B174" s="11">
        <v>514398</v>
      </c>
      <c r="C174" s="11" t="s">
        <v>429</v>
      </c>
      <c r="D174" s="11">
        <v>512</v>
      </c>
      <c r="E174" s="11">
        <v>86009</v>
      </c>
      <c r="F174" s="11" t="s">
        <v>37</v>
      </c>
      <c r="G174" s="11">
        <v>86009</v>
      </c>
      <c r="H174" s="11" t="s">
        <v>37</v>
      </c>
      <c r="I174" s="11" t="s">
        <v>12</v>
      </c>
      <c r="J174" s="11" t="s">
        <v>164</v>
      </c>
      <c r="K174" s="11" t="s">
        <v>13</v>
      </c>
      <c r="L174" s="11" t="s">
        <v>1022</v>
      </c>
      <c r="M174" s="11" t="s">
        <v>1022</v>
      </c>
      <c r="N174" s="11" t="s">
        <v>1020</v>
      </c>
      <c r="O174" s="11">
        <v>11</v>
      </c>
      <c r="P174" s="11" t="s">
        <v>1021</v>
      </c>
      <c r="Q174" s="11">
        <v>1</v>
      </c>
      <c r="R174" s="11" t="s">
        <v>1020</v>
      </c>
      <c r="S174" s="11">
        <v>10</v>
      </c>
      <c r="T174" s="11" t="s">
        <v>49</v>
      </c>
      <c r="U174" s="11">
        <v>1</v>
      </c>
      <c r="V174" s="11">
        <v>8</v>
      </c>
      <c r="W174" s="11" t="s">
        <v>1056</v>
      </c>
      <c r="X174" s="11"/>
      <c r="Y174" s="11" t="s">
        <v>1055</v>
      </c>
      <c r="Z174" s="11" t="s">
        <v>1054</v>
      </c>
      <c r="AA174" s="11" t="s">
        <v>1053</v>
      </c>
      <c r="AB174" s="11">
        <v>25</v>
      </c>
      <c r="AC174" s="11">
        <v>1575</v>
      </c>
      <c r="AD174" s="11">
        <v>52275</v>
      </c>
      <c r="AE174" s="11" t="s">
        <v>1053</v>
      </c>
      <c r="AF174" s="11">
        <v>86009</v>
      </c>
      <c r="AG174" s="11" t="s">
        <v>37</v>
      </c>
      <c r="AH174" s="11"/>
      <c r="AI174" s="11" t="s">
        <v>1052</v>
      </c>
      <c r="AJ174" s="11">
        <v>1993</v>
      </c>
      <c r="AK174" s="11">
        <v>0</v>
      </c>
      <c r="AL174" s="11">
        <v>0</v>
      </c>
      <c r="AM174" s="11">
        <v>0</v>
      </c>
      <c r="AN174" s="11">
        <v>0</v>
      </c>
      <c r="AO174" s="11">
        <v>0</v>
      </c>
      <c r="AP174" s="11">
        <v>0</v>
      </c>
      <c r="AQ174" s="11">
        <v>0</v>
      </c>
      <c r="AR174" s="11">
        <v>0</v>
      </c>
      <c r="AS174" s="11">
        <v>0</v>
      </c>
      <c r="AT174" s="11" t="s">
        <v>1040</v>
      </c>
      <c r="AU174" s="11"/>
      <c r="AV174" s="11"/>
      <c r="AW174" s="11">
        <v>5</v>
      </c>
      <c r="AX174" s="11">
        <v>5</v>
      </c>
      <c r="AY174" s="11">
        <v>1</v>
      </c>
      <c r="AZ174" s="11">
        <v>1</v>
      </c>
      <c r="BA174" s="11">
        <v>1</v>
      </c>
      <c r="BB174" s="11">
        <v>0</v>
      </c>
      <c r="BC174" s="11">
        <v>1</v>
      </c>
      <c r="BD174" s="9">
        <v>0</v>
      </c>
      <c r="BE174" s="10">
        <v>0</v>
      </c>
    </row>
    <row r="175" spans="1:57" hidden="1" x14ac:dyDescent="0.2">
      <c r="A175" s="11">
        <v>2007</v>
      </c>
      <c r="B175" s="11">
        <v>514463</v>
      </c>
      <c r="C175" s="11" t="s">
        <v>197</v>
      </c>
      <c r="D175" s="11">
        <v>693</v>
      </c>
      <c r="E175" s="11">
        <v>24000</v>
      </c>
      <c r="F175" s="11" t="s">
        <v>16</v>
      </c>
      <c r="G175" s="11">
        <v>24000</v>
      </c>
      <c r="H175" s="11" t="s">
        <v>16</v>
      </c>
      <c r="I175" s="11" t="s">
        <v>12</v>
      </c>
      <c r="J175" s="11" t="s">
        <v>164</v>
      </c>
      <c r="K175" s="11" t="s">
        <v>13</v>
      </c>
      <c r="L175" s="11" t="s">
        <v>1022</v>
      </c>
      <c r="M175" s="11" t="s">
        <v>1022</v>
      </c>
      <c r="N175" s="11" t="s">
        <v>1020</v>
      </c>
      <c r="O175" s="11">
        <v>11</v>
      </c>
      <c r="P175" s="11" t="s">
        <v>1021</v>
      </c>
      <c r="Q175" s="11">
        <v>1</v>
      </c>
      <c r="R175" s="11" t="s">
        <v>1020</v>
      </c>
      <c r="S175" s="11">
        <v>10</v>
      </c>
      <c r="T175" s="11" t="s">
        <v>49</v>
      </c>
      <c r="U175" s="11">
        <v>1</v>
      </c>
      <c r="V175" s="11">
        <v>6</v>
      </c>
      <c r="W175" s="11" t="s">
        <v>1051</v>
      </c>
      <c r="X175" s="11"/>
      <c r="Y175" s="11" t="s">
        <v>1050</v>
      </c>
      <c r="Z175" s="11" t="s">
        <v>1049</v>
      </c>
      <c r="AA175" s="11" t="s">
        <v>1048</v>
      </c>
      <c r="AB175" s="11">
        <v>2</v>
      </c>
      <c r="AC175" s="11">
        <v>268</v>
      </c>
      <c r="AD175" s="11"/>
      <c r="AE175" s="11" t="s">
        <v>1047</v>
      </c>
      <c r="AF175" s="11">
        <v>24000</v>
      </c>
      <c r="AG175" s="11" t="s">
        <v>16</v>
      </c>
      <c r="AH175" s="11"/>
      <c r="AI175" s="11" t="s">
        <v>1046</v>
      </c>
      <c r="AJ175" s="11">
        <v>1995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1">
        <v>0</v>
      </c>
      <c r="AQ175" s="11">
        <v>0</v>
      </c>
      <c r="AR175" s="11">
        <v>0</v>
      </c>
      <c r="AS175" s="11">
        <v>0</v>
      </c>
      <c r="AT175" s="11" t="s">
        <v>1040</v>
      </c>
      <c r="AU175" s="11"/>
      <c r="AV175" s="11"/>
      <c r="AW175" s="11">
        <v>5</v>
      </c>
      <c r="AX175" s="11">
        <v>5</v>
      </c>
      <c r="AY175" s="11">
        <v>1</v>
      </c>
      <c r="AZ175" s="11">
        <v>1</v>
      </c>
      <c r="BA175" s="11">
        <v>1</v>
      </c>
      <c r="BB175" s="11">
        <v>0</v>
      </c>
      <c r="BC175" s="11">
        <v>1</v>
      </c>
      <c r="BD175" s="9">
        <v>0</v>
      </c>
      <c r="BE175" s="10">
        <v>0</v>
      </c>
    </row>
    <row r="176" spans="1:57" x14ac:dyDescent="0.2">
      <c r="A176" s="11">
        <v>2007</v>
      </c>
      <c r="B176" s="11">
        <v>514513</v>
      </c>
      <c r="C176" s="11" t="s">
        <v>183</v>
      </c>
      <c r="D176" s="11">
        <v>430</v>
      </c>
      <c r="E176" s="11">
        <v>50005</v>
      </c>
      <c r="F176" s="11" t="s">
        <v>1023</v>
      </c>
      <c r="G176" s="11">
        <v>50005</v>
      </c>
      <c r="H176" s="11" t="s">
        <v>41</v>
      </c>
      <c r="I176" s="11" t="s">
        <v>12</v>
      </c>
      <c r="J176" s="11" t="s">
        <v>164</v>
      </c>
      <c r="K176" s="11" t="s">
        <v>13</v>
      </c>
      <c r="L176" s="11" t="s">
        <v>1022</v>
      </c>
      <c r="M176" s="11" t="s">
        <v>1022</v>
      </c>
      <c r="N176" s="11" t="s">
        <v>1020</v>
      </c>
      <c r="O176" s="11">
        <v>11</v>
      </c>
      <c r="P176" s="11" t="s">
        <v>1021</v>
      </c>
      <c r="Q176" s="11">
        <v>1</v>
      </c>
      <c r="R176" s="11" t="s">
        <v>1020</v>
      </c>
      <c r="S176" s="11">
        <v>11</v>
      </c>
      <c r="T176" s="11" t="s">
        <v>15</v>
      </c>
      <c r="U176" s="11">
        <v>0</v>
      </c>
      <c r="V176" s="11">
        <v>6</v>
      </c>
      <c r="W176" s="11" t="s">
        <v>1045</v>
      </c>
      <c r="X176" s="11"/>
      <c r="Y176" s="11" t="s">
        <v>1044</v>
      </c>
      <c r="Z176" s="11" t="s">
        <v>1043</v>
      </c>
      <c r="AA176" s="11" t="s">
        <v>1042</v>
      </c>
      <c r="AB176" s="11">
        <v>94</v>
      </c>
      <c r="AC176" s="11">
        <v>197</v>
      </c>
      <c r="AD176" s="11">
        <v>69361</v>
      </c>
      <c r="AE176" s="11" t="s">
        <v>1042</v>
      </c>
      <c r="AF176" s="11">
        <v>50005</v>
      </c>
      <c r="AG176" s="11" t="s">
        <v>41</v>
      </c>
      <c r="AH176" s="11"/>
      <c r="AI176" s="11" t="s">
        <v>1041</v>
      </c>
      <c r="AJ176" s="11">
        <v>2001</v>
      </c>
      <c r="AK176" s="11">
        <v>0</v>
      </c>
      <c r="AL176" s="11">
        <v>0</v>
      </c>
      <c r="AM176" s="11">
        <v>0</v>
      </c>
      <c r="AN176" s="11">
        <v>0</v>
      </c>
      <c r="AO176" s="11">
        <v>0</v>
      </c>
      <c r="AP176" s="11">
        <v>0</v>
      </c>
      <c r="AQ176" s="11">
        <v>0</v>
      </c>
      <c r="AR176" s="11">
        <v>0</v>
      </c>
      <c r="AS176" s="11">
        <v>0</v>
      </c>
      <c r="AT176" s="11" t="s">
        <v>1040</v>
      </c>
      <c r="AU176" s="11"/>
      <c r="AV176" s="11"/>
      <c r="AW176" s="11">
        <v>5</v>
      </c>
      <c r="AX176" s="11">
        <v>5</v>
      </c>
      <c r="AY176" s="11">
        <v>1</v>
      </c>
      <c r="AZ176" s="11">
        <v>1</v>
      </c>
      <c r="BA176" s="11">
        <v>1</v>
      </c>
      <c r="BB176" s="11">
        <v>0</v>
      </c>
      <c r="BC176" s="11">
        <v>1</v>
      </c>
      <c r="BD176" s="9">
        <v>0</v>
      </c>
      <c r="BE176" s="10">
        <v>0</v>
      </c>
    </row>
    <row r="177" spans="1:57" x14ac:dyDescent="0.2">
      <c r="A177" s="11">
        <v>2007</v>
      </c>
      <c r="B177" s="11">
        <v>518019</v>
      </c>
      <c r="C177" s="11" t="s">
        <v>524</v>
      </c>
      <c r="D177" s="11">
        <v>381</v>
      </c>
      <c r="E177" s="11">
        <v>50005</v>
      </c>
      <c r="F177" s="11" t="s">
        <v>1023</v>
      </c>
      <c r="G177" s="11">
        <v>50005</v>
      </c>
      <c r="H177" s="11" t="s">
        <v>41</v>
      </c>
      <c r="I177" s="11" t="s">
        <v>521</v>
      </c>
      <c r="J177" s="11" t="s">
        <v>164</v>
      </c>
      <c r="K177" s="11" t="s">
        <v>13</v>
      </c>
      <c r="L177" s="11" t="s">
        <v>1022</v>
      </c>
      <c r="M177" s="11" t="s">
        <v>1022</v>
      </c>
      <c r="N177" s="11" t="s">
        <v>1020</v>
      </c>
      <c r="O177" s="11">
        <v>11</v>
      </c>
      <c r="P177" s="11" t="s">
        <v>1021</v>
      </c>
      <c r="Q177" s="11">
        <v>1</v>
      </c>
      <c r="R177" s="11" t="s">
        <v>1020</v>
      </c>
      <c r="S177" s="11">
        <v>11</v>
      </c>
      <c r="T177" s="11" t="s">
        <v>15</v>
      </c>
      <c r="U177" s="11">
        <v>0</v>
      </c>
      <c r="V177" s="11">
        <v>6</v>
      </c>
      <c r="W177" s="11" t="s">
        <v>1039</v>
      </c>
      <c r="X177" s="11"/>
      <c r="Y177" s="11" t="s">
        <v>1038</v>
      </c>
      <c r="Z177" s="11" t="s">
        <v>1037</v>
      </c>
      <c r="AA177" s="11" t="s">
        <v>1036</v>
      </c>
      <c r="AB177" s="11">
        <v>40</v>
      </c>
      <c r="AC177" s="11">
        <v>1760</v>
      </c>
      <c r="AD177" s="11">
        <v>68143</v>
      </c>
      <c r="AE177" s="11" t="s">
        <v>1035</v>
      </c>
      <c r="AF177" s="11">
        <v>50005</v>
      </c>
      <c r="AG177" s="11" t="s">
        <v>41</v>
      </c>
      <c r="AH177" s="11"/>
      <c r="AI177" s="11" t="s">
        <v>1034</v>
      </c>
      <c r="AJ177" s="11">
        <v>1971</v>
      </c>
      <c r="AK177" s="11">
        <v>0</v>
      </c>
      <c r="AL177" s="11">
        <v>1</v>
      </c>
      <c r="AM177" s="11">
        <v>1</v>
      </c>
      <c r="AN177" s="11">
        <v>0</v>
      </c>
      <c r="AO177" s="11">
        <v>0</v>
      </c>
      <c r="AP177" s="11">
        <v>0</v>
      </c>
      <c r="AQ177" s="11">
        <v>0</v>
      </c>
      <c r="AR177" s="11">
        <v>0</v>
      </c>
      <c r="AS177" s="11">
        <v>0</v>
      </c>
      <c r="AT177" s="11" t="s">
        <v>1014</v>
      </c>
      <c r="AU177" s="11"/>
      <c r="AV177" s="11"/>
      <c r="AW177" s="11">
        <v>5</v>
      </c>
      <c r="AX177" s="11">
        <v>5</v>
      </c>
      <c r="AY177" s="11">
        <v>1</v>
      </c>
      <c r="AZ177" s="11">
        <v>2</v>
      </c>
      <c r="BA177" s="11">
        <v>1</v>
      </c>
      <c r="BB177" s="11">
        <v>1</v>
      </c>
      <c r="BC177" s="11">
        <v>1</v>
      </c>
      <c r="BD177" s="9">
        <v>0</v>
      </c>
      <c r="BE177" s="10">
        <v>0</v>
      </c>
    </row>
    <row r="178" spans="1:57" x14ac:dyDescent="0.2">
      <c r="A178" s="11">
        <v>2007</v>
      </c>
      <c r="B178" s="11">
        <v>518035</v>
      </c>
      <c r="C178" s="11" t="s">
        <v>522</v>
      </c>
      <c r="D178" s="11">
        <v>212</v>
      </c>
      <c r="E178" s="11">
        <v>50005</v>
      </c>
      <c r="F178" s="11" t="s">
        <v>1023</v>
      </c>
      <c r="G178" s="11">
        <v>50005</v>
      </c>
      <c r="H178" s="11" t="s">
        <v>41</v>
      </c>
      <c r="I178" s="11" t="s">
        <v>521</v>
      </c>
      <c r="J178" s="11" t="s">
        <v>164</v>
      </c>
      <c r="K178" s="11" t="s">
        <v>13</v>
      </c>
      <c r="L178" s="11" t="s">
        <v>1022</v>
      </c>
      <c r="M178" s="11" t="s">
        <v>1022</v>
      </c>
      <c r="N178" s="11" t="s">
        <v>1020</v>
      </c>
      <c r="O178" s="11">
        <v>11</v>
      </c>
      <c r="P178" s="11" t="s">
        <v>1021</v>
      </c>
      <c r="Q178" s="11">
        <v>1</v>
      </c>
      <c r="R178" s="11" t="s">
        <v>1020</v>
      </c>
      <c r="S178" s="11">
        <v>11</v>
      </c>
      <c r="T178" s="11" t="s">
        <v>15</v>
      </c>
      <c r="U178" s="11">
        <v>0</v>
      </c>
      <c r="V178" s="11">
        <v>6</v>
      </c>
      <c r="W178" s="11" t="s">
        <v>1033</v>
      </c>
      <c r="X178" s="11"/>
      <c r="Y178" s="11" t="s">
        <v>1032</v>
      </c>
      <c r="Z178" s="11" t="s">
        <v>1031</v>
      </c>
      <c r="AA178" s="11" t="s">
        <v>1030</v>
      </c>
      <c r="AB178" s="11">
        <v>17</v>
      </c>
      <c r="AC178" s="11">
        <v>1791</v>
      </c>
      <c r="AD178" s="11">
        <v>61411</v>
      </c>
      <c r="AE178" s="11" t="s">
        <v>1030</v>
      </c>
      <c r="AF178" s="11">
        <v>50005</v>
      </c>
      <c r="AG178" s="11" t="s">
        <v>41</v>
      </c>
      <c r="AH178" s="11"/>
      <c r="AI178" s="11" t="s">
        <v>1029</v>
      </c>
      <c r="AJ178" s="11">
        <v>1978</v>
      </c>
      <c r="AK178" s="11">
        <v>0</v>
      </c>
      <c r="AL178" s="11">
        <v>1</v>
      </c>
      <c r="AM178" s="11">
        <v>1</v>
      </c>
      <c r="AN178" s="11">
        <v>0</v>
      </c>
      <c r="AO178" s="11">
        <v>0</v>
      </c>
      <c r="AP178" s="11">
        <v>0</v>
      </c>
      <c r="AQ178" s="11">
        <v>0</v>
      </c>
      <c r="AR178" s="11">
        <v>0</v>
      </c>
      <c r="AS178" s="11">
        <v>0</v>
      </c>
      <c r="AT178" s="11" t="s">
        <v>1014</v>
      </c>
      <c r="AU178" s="11"/>
      <c r="AV178" s="11"/>
      <c r="AW178" s="11">
        <v>5</v>
      </c>
      <c r="AX178" s="11">
        <v>5</v>
      </c>
      <c r="AY178" s="11">
        <v>1</v>
      </c>
      <c r="AZ178" s="11">
        <v>2</v>
      </c>
      <c r="BA178" s="11">
        <v>1</v>
      </c>
      <c r="BB178" s="11">
        <v>1</v>
      </c>
      <c r="BC178" s="11">
        <v>1</v>
      </c>
      <c r="BD178" s="9">
        <v>0</v>
      </c>
      <c r="BE178" s="10">
        <v>0</v>
      </c>
    </row>
    <row r="179" spans="1:57" x14ac:dyDescent="0.2">
      <c r="A179" s="11">
        <v>2007</v>
      </c>
      <c r="B179" s="11">
        <v>518050</v>
      </c>
      <c r="C179" s="11" t="s">
        <v>526</v>
      </c>
      <c r="D179" s="11">
        <v>269</v>
      </c>
      <c r="E179" s="11">
        <v>50005</v>
      </c>
      <c r="F179" s="11" t="s">
        <v>1023</v>
      </c>
      <c r="G179" s="11">
        <v>50005</v>
      </c>
      <c r="H179" s="11" t="s">
        <v>41</v>
      </c>
      <c r="I179" s="11" t="s">
        <v>521</v>
      </c>
      <c r="J179" s="11" t="s">
        <v>164</v>
      </c>
      <c r="K179" s="11" t="s">
        <v>13</v>
      </c>
      <c r="L179" s="11" t="s">
        <v>1022</v>
      </c>
      <c r="M179" s="11" t="s">
        <v>1022</v>
      </c>
      <c r="N179" s="11" t="s">
        <v>1020</v>
      </c>
      <c r="O179" s="11">
        <v>11</v>
      </c>
      <c r="P179" s="11" t="s">
        <v>1021</v>
      </c>
      <c r="Q179" s="11">
        <v>1</v>
      </c>
      <c r="R179" s="11" t="s">
        <v>1020</v>
      </c>
      <c r="S179" s="11">
        <v>11</v>
      </c>
      <c r="T179" s="11" t="s">
        <v>15</v>
      </c>
      <c r="U179" s="11">
        <v>0</v>
      </c>
      <c r="V179" s="11">
        <v>6</v>
      </c>
      <c r="W179" s="11" t="s">
        <v>1028</v>
      </c>
      <c r="X179" s="11"/>
      <c r="Y179" s="11" t="s">
        <v>1027</v>
      </c>
      <c r="Z179" s="11" t="s">
        <v>1026</v>
      </c>
      <c r="AA179" s="11" t="s">
        <v>1025</v>
      </c>
      <c r="AB179" s="11">
        <v>25</v>
      </c>
      <c r="AC179" s="11">
        <v>1994</v>
      </c>
      <c r="AD179" s="11">
        <v>68028</v>
      </c>
      <c r="AE179" s="11" t="s">
        <v>1025</v>
      </c>
      <c r="AF179" s="11">
        <v>50005</v>
      </c>
      <c r="AG179" s="11" t="s">
        <v>41</v>
      </c>
      <c r="AH179" s="11"/>
      <c r="AI179" s="11" t="s">
        <v>1024</v>
      </c>
      <c r="AJ179" s="11">
        <v>1998</v>
      </c>
      <c r="AK179" s="11">
        <v>0</v>
      </c>
      <c r="AL179" s="11">
        <v>0</v>
      </c>
      <c r="AM179" s="11">
        <v>0</v>
      </c>
      <c r="AN179" s="11">
        <v>0</v>
      </c>
      <c r="AO179" s="11">
        <v>0</v>
      </c>
      <c r="AP179" s="11">
        <v>0</v>
      </c>
      <c r="AQ179" s="11">
        <v>0</v>
      </c>
      <c r="AR179" s="11">
        <v>0</v>
      </c>
      <c r="AS179" s="11">
        <v>0</v>
      </c>
      <c r="AT179" s="11" t="s">
        <v>1014</v>
      </c>
      <c r="AU179" s="11"/>
      <c r="AV179" s="11"/>
      <c r="AW179" s="11">
        <v>5</v>
      </c>
      <c r="AX179" s="11">
        <v>5</v>
      </c>
      <c r="AY179" s="11">
        <v>1</v>
      </c>
      <c r="AZ179" s="11">
        <v>2</v>
      </c>
      <c r="BA179" s="11">
        <v>1</v>
      </c>
      <c r="BB179" s="11">
        <v>1</v>
      </c>
      <c r="BC179" s="11">
        <v>1</v>
      </c>
      <c r="BD179" s="9">
        <v>0</v>
      </c>
      <c r="BE179" s="10">
        <v>0</v>
      </c>
    </row>
    <row r="180" spans="1:57" x14ac:dyDescent="0.2">
      <c r="A180" s="11">
        <v>2007</v>
      </c>
      <c r="B180" s="11">
        <v>518068</v>
      </c>
      <c r="C180" s="11" t="s">
        <v>528</v>
      </c>
      <c r="D180" s="11">
        <v>328</v>
      </c>
      <c r="E180" s="11">
        <v>50005</v>
      </c>
      <c r="F180" s="11" t="s">
        <v>1023</v>
      </c>
      <c r="G180" s="11">
        <v>50005</v>
      </c>
      <c r="H180" s="11" t="s">
        <v>41</v>
      </c>
      <c r="I180" s="11" t="s">
        <v>521</v>
      </c>
      <c r="J180" s="11" t="s">
        <v>164</v>
      </c>
      <c r="K180" s="11" t="s">
        <v>13</v>
      </c>
      <c r="L180" s="11" t="s">
        <v>1022</v>
      </c>
      <c r="M180" s="11" t="s">
        <v>1022</v>
      </c>
      <c r="N180" s="11" t="s">
        <v>1020</v>
      </c>
      <c r="O180" s="11">
        <v>11</v>
      </c>
      <c r="P180" s="11" t="s">
        <v>1021</v>
      </c>
      <c r="Q180" s="11">
        <v>1</v>
      </c>
      <c r="R180" s="11" t="s">
        <v>1020</v>
      </c>
      <c r="S180" s="11">
        <v>11</v>
      </c>
      <c r="T180" s="11" t="s">
        <v>15</v>
      </c>
      <c r="U180" s="11">
        <v>0</v>
      </c>
      <c r="V180" s="11">
        <v>6</v>
      </c>
      <c r="W180" s="11" t="s">
        <v>1019</v>
      </c>
      <c r="X180" s="11"/>
      <c r="Y180" s="11" t="s">
        <v>1018</v>
      </c>
      <c r="Z180" s="11" t="s">
        <v>1017</v>
      </c>
      <c r="AA180" s="11" t="s">
        <v>1016</v>
      </c>
      <c r="AB180" s="11">
        <v>35</v>
      </c>
      <c r="AC180" s="11">
        <v>1968</v>
      </c>
      <c r="AD180" s="11">
        <v>68134</v>
      </c>
      <c r="AE180" s="11" t="s">
        <v>1016</v>
      </c>
      <c r="AF180" s="11">
        <v>50005</v>
      </c>
      <c r="AG180" s="11" t="s">
        <v>41</v>
      </c>
      <c r="AH180" s="11"/>
      <c r="AI180" s="11" t="s">
        <v>1015</v>
      </c>
      <c r="AJ180" s="11">
        <v>2001</v>
      </c>
      <c r="AK180" s="11">
        <v>0</v>
      </c>
      <c r="AL180" s="11">
        <v>0</v>
      </c>
      <c r="AM180" s="11">
        <v>0</v>
      </c>
      <c r="AN180" s="11">
        <v>0</v>
      </c>
      <c r="AO180" s="11">
        <v>0</v>
      </c>
      <c r="AP180" s="11">
        <v>0</v>
      </c>
      <c r="AQ180" s="11">
        <v>0</v>
      </c>
      <c r="AR180" s="11">
        <v>0</v>
      </c>
      <c r="AS180" s="11">
        <v>0</v>
      </c>
      <c r="AT180" s="11" t="s">
        <v>1014</v>
      </c>
      <c r="AU180" s="11"/>
      <c r="AV180" s="11"/>
      <c r="AW180" s="11">
        <v>5</v>
      </c>
      <c r="AX180" s="11">
        <v>5</v>
      </c>
      <c r="AY180" s="11">
        <v>1</v>
      </c>
      <c r="AZ180" s="11">
        <v>2</v>
      </c>
      <c r="BA180" s="11">
        <v>1</v>
      </c>
      <c r="BB180" s="11">
        <v>1</v>
      </c>
      <c r="BC180" s="11">
        <v>1</v>
      </c>
      <c r="BD180" s="9">
        <v>0</v>
      </c>
      <c r="BE180" s="10">
        <v>0</v>
      </c>
    </row>
  </sheetData>
  <autoFilter ref="A1:BE180">
    <filterColumn colId="7">
      <filters>
        <filter val="תל אביב - יפו"/>
      </filters>
    </filterColumn>
  </autoFilter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BE276"/>
  <sheetViews>
    <sheetView rightToLeft="1" workbookViewId="0">
      <selection sqref="A1:BE1"/>
    </sheetView>
  </sheetViews>
  <sheetFormatPr defaultRowHeight="12.75" x14ac:dyDescent="0.2"/>
  <cols>
    <col min="1" max="1" width="8.85546875" customWidth="1"/>
    <col min="2" max="2" width="7.140625" customWidth="1"/>
    <col min="3" max="3" width="14.7109375" customWidth="1"/>
    <col min="4" max="4" width="12.140625" customWidth="1"/>
    <col min="5" max="5" width="7.7109375" customWidth="1"/>
    <col min="6" max="6" width="12" customWidth="1"/>
    <col min="7" max="7" width="6.28515625" customWidth="1"/>
    <col min="8" max="8" width="12" customWidth="1"/>
    <col min="9" max="9" width="6.85546875" customWidth="1"/>
    <col min="10" max="10" width="5.85546875" customWidth="1"/>
    <col min="11" max="11" width="7.140625" customWidth="1"/>
    <col min="12" max="12" width="9.42578125" customWidth="1"/>
    <col min="13" max="13" width="7.5703125" customWidth="1"/>
    <col min="14" max="14" width="9.140625" customWidth="1"/>
    <col min="15" max="15" width="12.42578125" customWidth="1"/>
    <col min="16" max="16" width="10.7109375" customWidth="1"/>
    <col min="17" max="17" width="6.28515625" customWidth="1"/>
    <col min="18" max="18" width="6.7109375" customWidth="1"/>
    <col min="19" max="19" width="10.140625" customWidth="1"/>
    <col min="20" max="20" width="13.5703125" customWidth="1"/>
    <col min="21" max="21" width="7" customWidth="1"/>
    <col min="22" max="22" width="6.85546875" customWidth="1"/>
    <col min="23" max="23" width="13.42578125" customWidth="1"/>
    <col min="24" max="24" width="13.5703125" customWidth="1"/>
    <col min="25" max="25" width="11.28515625" customWidth="1"/>
    <col min="26" max="26" width="11.42578125" customWidth="1"/>
    <col min="27" max="27" width="19" customWidth="1"/>
    <col min="28" max="28" width="6.140625" customWidth="1"/>
    <col min="29" max="29" width="6.28515625" customWidth="1"/>
    <col min="30" max="30" width="7" customWidth="1"/>
    <col min="31" max="31" width="22.28515625" customWidth="1"/>
    <col min="32" max="32" width="8.28515625" customWidth="1"/>
    <col min="33" max="33" width="15.42578125" customWidth="1"/>
    <col min="34" max="34" width="25.85546875" customWidth="1"/>
    <col min="35" max="35" width="29.140625" customWidth="1"/>
    <col min="36" max="36" width="6.28515625" customWidth="1"/>
    <col min="37" max="37" width="9.85546875" customWidth="1"/>
    <col min="38" max="38" width="9.140625" customWidth="1"/>
    <col min="39" max="39" width="7" customWidth="1"/>
    <col min="40" max="40" width="9.5703125" customWidth="1"/>
    <col min="41" max="41" width="12" customWidth="1"/>
    <col min="42" max="42" width="10.5703125" customWidth="1"/>
    <col min="43" max="43" width="6.85546875" customWidth="1"/>
    <col min="44" max="44" width="8.28515625" customWidth="1"/>
    <col min="45" max="45" width="6.28515625" customWidth="1"/>
    <col min="46" max="46" width="11.5703125" customWidth="1"/>
    <col min="47" max="47" width="9.140625" customWidth="1"/>
    <col min="48" max="48" width="8" customWidth="1"/>
    <col min="49" max="50" width="7.42578125" customWidth="1"/>
    <col min="51" max="51" width="8" customWidth="1"/>
    <col min="52" max="52" width="4.85546875" customWidth="1"/>
    <col min="53" max="53" width="6.5703125" customWidth="1"/>
    <col min="54" max="54" width="5.28515625" customWidth="1"/>
    <col min="55" max="55" width="8.85546875" customWidth="1"/>
    <col min="56" max="56" width="6" customWidth="1"/>
    <col min="57" max="57" width="8.140625" customWidth="1"/>
  </cols>
  <sheetData>
    <row r="1" spans="1:57" x14ac:dyDescent="0.2">
      <c r="A1" s="12" t="s">
        <v>1972</v>
      </c>
      <c r="B1" s="12" t="s">
        <v>1971</v>
      </c>
      <c r="C1" s="12" t="s">
        <v>6</v>
      </c>
      <c r="D1" s="12" t="s">
        <v>1970</v>
      </c>
      <c r="E1" s="12" t="s">
        <v>1969</v>
      </c>
      <c r="F1" s="12" t="s">
        <v>1968</v>
      </c>
      <c r="G1" s="12" t="s">
        <v>1967</v>
      </c>
      <c r="H1" s="12" t="s">
        <v>5</v>
      </c>
      <c r="I1" s="12" t="s">
        <v>1</v>
      </c>
      <c r="J1" s="12" t="s">
        <v>3</v>
      </c>
      <c r="K1" s="12" t="s">
        <v>2</v>
      </c>
      <c r="L1" s="12" t="s">
        <v>1966</v>
      </c>
      <c r="M1" s="12" t="s">
        <v>1965</v>
      </c>
      <c r="N1" s="12" t="s">
        <v>1964</v>
      </c>
      <c r="O1" s="12" t="s">
        <v>1963</v>
      </c>
      <c r="P1" s="12" t="s">
        <v>1962</v>
      </c>
      <c r="Q1" s="12" t="s">
        <v>1961</v>
      </c>
      <c r="R1" s="12" t="s">
        <v>1960</v>
      </c>
      <c r="S1" s="12" t="s">
        <v>1959</v>
      </c>
      <c r="T1" s="12" t="s">
        <v>4</v>
      </c>
      <c r="U1" s="12" t="s">
        <v>1958</v>
      </c>
      <c r="V1" s="12" t="s">
        <v>1957</v>
      </c>
      <c r="W1" s="12" t="s">
        <v>1956</v>
      </c>
      <c r="X1" s="12" t="s">
        <v>1955</v>
      </c>
      <c r="Y1" s="12" t="s">
        <v>1954</v>
      </c>
      <c r="Z1" s="12" t="s">
        <v>1953</v>
      </c>
      <c r="AA1" s="12" t="s">
        <v>1952</v>
      </c>
      <c r="AB1" s="12" t="s">
        <v>1951</v>
      </c>
      <c r="AC1" s="12" t="s">
        <v>1950</v>
      </c>
      <c r="AD1" s="12" t="s">
        <v>1949</v>
      </c>
      <c r="AE1" s="12" t="s">
        <v>1948</v>
      </c>
      <c r="AF1" s="12" t="s">
        <v>1947</v>
      </c>
      <c r="AG1" s="12" t="s">
        <v>1946</v>
      </c>
      <c r="AH1" s="12" t="s">
        <v>1945</v>
      </c>
      <c r="AI1" s="12" t="s">
        <v>1944</v>
      </c>
      <c r="AJ1" s="12" t="s">
        <v>1943</v>
      </c>
      <c r="AK1" s="12" t="s">
        <v>1942</v>
      </c>
      <c r="AL1" s="12" t="s">
        <v>1941</v>
      </c>
      <c r="AM1" s="12" t="s">
        <v>1940</v>
      </c>
      <c r="AN1" s="12" t="s">
        <v>1939</v>
      </c>
      <c r="AO1" s="12" t="s">
        <v>1938</v>
      </c>
      <c r="AP1" s="12" t="s">
        <v>1937</v>
      </c>
      <c r="AQ1" s="12" t="s">
        <v>1936</v>
      </c>
      <c r="AR1" s="12" t="s">
        <v>1935</v>
      </c>
      <c r="AS1" s="12" t="s">
        <v>1934</v>
      </c>
      <c r="AT1" s="12" t="s">
        <v>1933</v>
      </c>
      <c r="AU1" s="12" t="s">
        <v>1932</v>
      </c>
      <c r="AV1" s="12" t="s">
        <v>1931</v>
      </c>
      <c r="AW1" s="12" t="s">
        <v>1930</v>
      </c>
      <c r="AX1" s="12" t="s">
        <v>1929</v>
      </c>
      <c r="AY1" s="12" t="s">
        <v>1928</v>
      </c>
      <c r="AZ1" s="12" t="s">
        <v>1927</v>
      </c>
      <c r="BA1" s="12" t="s">
        <v>1926</v>
      </c>
      <c r="BB1" s="12" t="s">
        <v>1925</v>
      </c>
      <c r="BC1" s="12" t="s">
        <v>1924</v>
      </c>
      <c r="BD1" s="12" t="s">
        <v>1923</v>
      </c>
      <c r="BE1" s="12" t="s">
        <v>1922</v>
      </c>
    </row>
    <row r="2" spans="1:57" hidden="1" x14ac:dyDescent="0.2">
      <c r="A2" s="11">
        <v>2017</v>
      </c>
      <c r="B2" s="11">
        <v>410191</v>
      </c>
      <c r="C2" s="11" t="s">
        <v>204</v>
      </c>
      <c r="D2" s="11">
        <v>536</v>
      </c>
      <c r="E2" s="11">
        <v>1900000</v>
      </c>
      <c r="F2" s="11" t="s">
        <v>2618</v>
      </c>
      <c r="G2" s="11">
        <v>2881</v>
      </c>
      <c r="H2" s="11" t="s">
        <v>203</v>
      </c>
      <c r="I2" s="11" t="s">
        <v>12</v>
      </c>
      <c r="J2" s="11" t="s">
        <v>164</v>
      </c>
      <c r="K2" s="11" t="s">
        <v>13</v>
      </c>
      <c r="L2" s="11" t="s">
        <v>1022</v>
      </c>
      <c r="M2" s="11" t="s">
        <v>1980</v>
      </c>
      <c r="N2" s="11" t="s">
        <v>1020</v>
      </c>
      <c r="O2" s="11">
        <v>11</v>
      </c>
      <c r="P2" s="11" t="s">
        <v>1021</v>
      </c>
      <c r="Q2" s="11">
        <v>1</v>
      </c>
      <c r="R2" s="11" t="s">
        <v>1020</v>
      </c>
      <c r="S2" s="11">
        <v>10</v>
      </c>
      <c r="T2" s="11" t="s">
        <v>49</v>
      </c>
      <c r="U2" s="11">
        <v>1</v>
      </c>
      <c r="V2" s="11">
        <v>6</v>
      </c>
      <c r="W2" s="11" t="s">
        <v>2629</v>
      </c>
      <c r="X2" s="11" t="s">
        <v>1591</v>
      </c>
      <c r="Y2" s="11" t="s">
        <v>2628</v>
      </c>
      <c r="Z2" s="11" t="s">
        <v>2627</v>
      </c>
      <c r="AA2" s="11" t="s">
        <v>203</v>
      </c>
      <c r="AB2" s="11"/>
      <c r="AC2" s="11">
        <v>9000</v>
      </c>
      <c r="AD2" s="11">
        <v>40591</v>
      </c>
      <c r="AE2" s="11" t="s">
        <v>203</v>
      </c>
      <c r="AF2" s="11">
        <v>2881</v>
      </c>
      <c r="AG2" s="11" t="s">
        <v>203</v>
      </c>
      <c r="AH2" s="11"/>
      <c r="AI2" s="11" t="s">
        <v>2626</v>
      </c>
      <c r="AJ2" s="11">
        <v>1950</v>
      </c>
      <c r="AK2" s="11">
        <v>0</v>
      </c>
      <c r="AL2" s="11">
        <v>0</v>
      </c>
      <c r="AM2" s="11">
        <v>0</v>
      </c>
      <c r="AN2" s="11">
        <v>0</v>
      </c>
      <c r="AO2" s="11">
        <v>0</v>
      </c>
      <c r="AP2" s="11">
        <v>0</v>
      </c>
      <c r="AQ2" s="11">
        <v>0</v>
      </c>
      <c r="AR2" s="11">
        <v>0</v>
      </c>
      <c r="AS2" s="11">
        <v>0</v>
      </c>
      <c r="AT2" s="11" t="s">
        <v>1040</v>
      </c>
      <c r="AU2" s="11"/>
      <c r="AV2" s="11"/>
      <c r="AW2" s="11">
        <v>4</v>
      </c>
      <c r="AX2" s="11">
        <v>5</v>
      </c>
      <c r="AY2" s="11">
        <v>1</v>
      </c>
      <c r="AZ2" s="11">
        <v>1</v>
      </c>
      <c r="BA2" s="11">
        <v>1</v>
      </c>
      <c r="BB2" s="11">
        <v>0</v>
      </c>
      <c r="BC2" s="11">
        <v>1</v>
      </c>
      <c r="BD2" s="9">
        <v>0</v>
      </c>
      <c r="BE2" s="10">
        <v>0</v>
      </c>
    </row>
    <row r="3" spans="1:57" hidden="1" x14ac:dyDescent="0.2">
      <c r="A3" s="11">
        <v>2017</v>
      </c>
      <c r="B3" s="11">
        <v>410241</v>
      </c>
      <c r="C3" s="11" t="s">
        <v>210</v>
      </c>
      <c r="D3" s="11">
        <v>312</v>
      </c>
      <c r="E3" s="11">
        <v>1900000</v>
      </c>
      <c r="F3" s="11" t="s">
        <v>2618</v>
      </c>
      <c r="G3" s="11">
        <v>4184</v>
      </c>
      <c r="H3" s="11" t="s">
        <v>209</v>
      </c>
      <c r="I3" s="11" t="s">
        <v>12</v>
      </c>
      <c r="J3" s="11" t="s">
        <v>164</v>
      </c>
      <c r="K3" s="11" t="s">
        <v>13</v>
      </c>
      <c r="L3" s="11" t="s">
        <v>1022</v>
      </c>
      <c r="M3" s="11" t="s">
        <v>1980</v>
      </c>
      <c r="N3" s="11" t="s">
        <v>1020</v>
      </c>
      <c r="O3" s="11">
        <v>11</v>
      </c>
      <c r="P3" s="11" t="s">
        <v>1021</v>
      </c>
      <c r="Q3" s="11">
        <v>1</v>
      </c>
      <c r="R3" s="11" t="s">
        <v>1020</v>
      </c>
      <c r="S3" s="11">
        <v>10</v>
      </c>
      <c r="T3" s="11" t="s">
        <v>49</v>
      </c>
      <c r="U3" s="11">
        <v>1</v>
      </c>
      <c r="V3" s="11">
        <v>6</v>
      </c>
      <c r="W3" s="11" t="s">
        <v>1803</v>
      </c>
      <c r="X3" s="11" t="s">
        <v>1591</v>
      </c>
      <c r="Y3" s="11" t="s">
        <v>2625</v>
      </c>
      <c r="Z3" s="11" t="s">
        <v>2625</v>
      </c>
      <c r="AA3" s="11" t="s">
        <v>2624</v>
      </c>
      <c r="AB3" s="11">
        <v>1</v>
      </c>
      <c r="AC3" s="11">
        <v>127</v>
      </c>
      <c r="AD3" s="11">
        <v>60910</v>
      </c>
      <c r="AE3" s="11" t="s">
        <v>2623</v>
      </c>
      <c r="AF3" s="11">
        <v>4184</v>
      </c>
      <c r="AG3" s="11" t="s">
        <v>209</v>
      </c>
      <c r="AH3" s="11"/>
      <c r="AI3" s="11" t="s">
        <v>2622</v>
      </c>
      <c r="AJ3" s="11">
        <v>1950</v>
      </c>
      <c r="AK3" s="11">
        <v>0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 t="s">
        <v>1040</v>
      </c>
      <c r="AU3" s="11"/>
      <c r="AV3" s="11"/>
      <c r="AW3" s="11">
        <v>4</v>
      </c>
      <c r="AX3" s="11">
        <v>5</v>
      </c>
      <c r="AY3" s="11">
        <v>1</v>
      </c>
      <c r="AZ3" s="11">
        <v>1</v>
      </c>
      <c r="BA3" s="11">
        <v>1</v>
      </c>
      <c r="BB3" s="11">
        <v>0</v>
      </c>
      <c r="BC3" s="11">
        <v>1</v>
      </c>
      <c r="BD3" s="9">
        <v>0</v>
      </c>
      <c r="BE3" s="10">
        <v>0</v>
      </c>
    </row>
    <row r="4" spans="1:57" hidden="1" x14ac:dyDescent="0.2">
      <c r="A4" s="11">
        <v>2017</v>
      </c>
      <c r="B4" s="11">
        <v>410316</v>
      </c>
      <c r="C4" s="11" t="s">
        <v>333</v>
      </c>
      <c r="D4" s="11">
        <v>376</v>
      </c>
      <c r="E4" s="11">
        <v>74005</v>
      </c>
      <c r="F4" s="11" t="s">
        <v>84</v>
      </c>
      <c r="G4" s="11">
        <v>74005</v>
      </c>
      <c r="H4" s="11" t="s">
        <v>84</v>
      </c>
      <c r="I4" s="11" t="s">
        <v>12</v>
      </c>
      <c r="J4" s="11" t="s">
        <v>164</v>
      </c>
      <c r="K4" s="11" t="s">
        <v>13</v>
      </c>
      <c r="L4" s="11" t="s">
        <v>1022</v>
      </c>
      <c r="M4" s="11" t="s">
        <v>1980</v>
      </c>
      <c r="N4" s="11" t="s">
        <v>1020</v>
      </c>
      <c r="O4" s="11">
        <v>11</v>
      </c>
      <c r="P4" s="11" t="s">
        <v>1021</v>
      </c>
      <c r="Q4" s="11">
        <v>1</v>
      </c>
      <c r="R4" s="11" t="s">
        <v>1020</v>
      </c>
      <c r="S4" s="11">
        <v>10</v>
      </c>
      <c r="T4" s="11" t="s">
        <v>49</v>
      </c>
      <c r="U4" s="11">
        <v>1</v>
      </c>
      <c r="V4" s="11">
        <v>6</v>
      </c>
      <c r="W4" s="11" t="s">
        <v>2621</v>
      </c>
      <c r="X4" s="11" t="s">
        <v>2147</v>
      </c>
      <c r="Y4" s="11" t="s">
        <v>2620</v>
      </c>
      <c r="Z4" s="11" t="s">
        <v>2619</v>
      </c>
      <c r="AA4" s="11" t="s">
        <v>2011</v>
      </c>
      <c r="AB4" s="11">
        <v>4</v>
      </c>
      <c r="AC4" s="11">
        <v>351</v>
      </c>
      <c r="AD4" s="11"/>
      <c r="AE4" s="11" t="s">
        <v>2011</v>
      </c>
      <c r="AF4" s="11">
        <v>74005</v>
      </c>
      <c r="AG4" s="11" t="s">
        <v>84</v>
      </c>
      <c r="AH4" s="11"/>
      <c r="AI4" s="11"/>
      <c r="AJ4" s="11">
        <v>2012</v>
      </c>
      <c r="AK4" s="11">
        <v>0</v>
      </c>
      <c r="AL4" s="11">
        <v>0</v>
      </c>
      <c r="AM4" s="11">
        <v>0</v>
      </c>
      <c r="AN4" s="11">
        <v>0</v>
      </c>
      <c r="AO4" s="11">
        <v>0</v>
      </c>
      <c r="AP4" s="11">
        <v>0</v>
      </c>
      <c r="AQ4" s="11">
        <v>0</v>
      </c>
      <c r="AR4" s="11">
        <v>0</v>
      </c>
      <c r="AS4" s="11">
        <v>0</v>
      </c>
      <c r="AT4" s="11" t="s">
        <v>1040</v>
      </c>
      <c r="AU4" s="11"/>
      <c r="AV4" s="11"/>
      <c r="AW4" s="11">
        <v>4</v>
      </c>
      <c r="AX4" s="11">
        <v>5</v>
      </c>
      <c r="AY4" s="11">
        <v>1</v>
      </c>
      <c r="AZ4" s="11">
        <v>1</v>
      </c>
      <c r="BA4" s="11">
        <v>1</v>
      </c>
      <c r="BB4" s="11">
        <v>0</v>
      </c>
      <c r="BC4" s="11">
        <v>1</v>
      </c>
      <c r="BD4" s="9">
        <v>0</v>
      </c>
      <c r="BE4" s="10">
        <v>0</v>
      </c>
    </row>
    <row r="5" spans="1:57" hidden="1" x14ac:dyDescent="0.2">
      <c r="A5" s="11">
        <v>2017</v>
      </c>
      <c r="B5" s="11">
        <v>410431</v>
      </c>
      <c r="C5" s="11" t="s">
        <v>248</v>
      </c>
      <c r="D5" s="11">
        <v>368</v>
      </c>
      <c r="E5" s="11">
        <v>1900000</v>
      </c>
      <c r="F5" s="11" t="s">
        <v>2618</v>
      </c>
      <c r="G5" s="11">
        <v>8425</v>
      </c>
      <c r="H5" s="11" t="s">
        <v>247</v>
      </c>
      <c r="I5" s="11" t="s">
        <v>12</v>
      </c>
      <c r="J5" s="11" t="s">
        <v>164</v>
      </c>
      <c r="K5" s="11" t="s">
        <v>13</v>
      </c>
      <c r="L5" s="11" t="s">
        <v>1022</v>
      </c>
      <c r="M5" s="11" t="s">
        <v>1980</v>
      </c>
      <c r="N5" s="11" t="s">
        <v>1020</v>
      </c>
      <c r="O5" s="11">
        <v>11</v>
      </c>
      <c r="P5" s="11" t="s">
        <v>1021</v>
      </c>
      <c r="Q5" s="11">
        <v>1</v>
      </c>
      <c r="R5" s="11" t="s">
        <v>1020</v>
      </c>
      <c r="S5" s="11">
        <v>10</v>
      </c>
      <c r="T5" s="11" t="s">
        <v>49</v>
      </c>
      <c r="U5" s="11">
        <v>1</v>
      </c>
      <c r="V5" s="11">
        <v>6</v>
      </c>
      <c r="W5" s="11" t="s">
        <v>2617</v>
      </c>
      <c r="X5" s="11" t="s">
        <v>1591</v>
      </c>
      <c r="Y5" s="11" t="s">
        <v>2616</v>
      </c>
      <c r="Z5" s="11" t="s">
        <v>2615</v>
      </c>
      <c r="AA5" s="11" t="s">
        <v>247</v>
      </c>
      <c r="AB5" s="11"/>
      <c r="AC5" s="11">
        <v>9000</v>
      </c>
      <c r="AD5" s="11">
        <v>60951</v>
      </c>
      <c r="AE5" s="11" t="s">
        <v>247</v>
      </c>
      <c r="AF5" s="11">
        <v>8425</v>
      </c>
      <c r="AG5" s="11" t="s">
        <v>247</v>
      </c>
      <c r="AH5" s="11"/>
      <c r="AI5" s="11" t="s">
        <v>2614</v>
      </c>
      <c r="AJ5" s="11">
        <v>1950</v>
      </c>
      <c r="AK5" s="11">
        <v>0</v>
      </c>
      <c r="AL5" s="11">
        <v>0</v>
      </c>
      <c r="AM5" s="11">
        <v>0</v>
      </c>
      <c r="AN5" s="11">
        <v>0</v>
      </c>
      <c r="AO5" s="11">
        <v>0</v>
      </c>
      <c r="AP5" s="11">
        <v>0</v>
      </c>
      <c r="AQ5" s="11">
        <v>0</v>
      </c>
      <c r="AR5" s="11">
        <v>0</v>
      </c>
      <c r="AS5" s="11">
        <v>0</v>
      </c>
      <c r="AT5" s="11" t="s">
        <v>1040</v>
      </c>
      <c r="AU5" s="11"/>
      <c r="AV5" s="11"/>
      <c r="AW5" s="11">
        <v>4</v>
      </c>
      <c r="AX5" s="11">
        <v>5</v>
      </c>
      <c r="AY5" s="11">
        <v>1</v>
      </c>
      <c r="AZ5" s="11">
        <v>1</v>
      </c>
      <c r="BA5" s="11">
        <v>1</v>
      </c>
      <c r="BB5" s="11">
        <v>0</v>
      </c>
      <c r="BC5" s="11">
        <v>1</v>
      </c>
      <c r="BD5" s="9">
        <v>0</v>
      </c>
      <c r="BE5" s="10">
        <v>0</v>
      </c>
    </row>
    <row r="6" spans="1:57" hidden="1" x14ac:dyDescent="0.2">
      <c r="A6" s="11">
        <v>2017</v>
      </c>
      <c r="B6" s="11">
        <v>410712</v>
      </c>
      <c r="C6" s="11" t="s">
        <v>360</v>
      </c>
      <c r="D6" s="11">
        <v>515</v>
      </c>
      <c r="E6" s="11">
        <v>79004</v>
      </c>
      <c r="F6" s="11" t="s">
        <v>1981</v>
      </c>
      <c r="G6" s="11">
        <v>79004</v>
      </c>
      <c r="H6" s="11" t="s">
        <v>120</v>
      </c>
      <c r="I6" s="11" t="s">
        <v>12</v>
      </c>
      <c r="J6" s="11" t="s">
        <v>164</v>
      </c>
      <c r="K6" s="11" t="s">
        <v>13</v>
      </c>
      <c r="L6" s="11" t="s">
        <v>1022</v>
      </c>
      <c r="M6" s="11" t="s">
        <v>1980</v>
      </c>
      <c r="N6" s="11" t="s">
        <v>1020</v>
      </c>
      <c r="O6" s="11">
        <v>11</v>
      </c>
      <c r="P6" s="11" t="s">
        <v>1021</v>
      </c>
      <c r="Q6" s="11">
        <v>1</v>
      </c>
      <c r="R6" s="11" t="s">
        <v>1020</v>
      </c>
      <c r="S6" s="11">
        <v>10</v>
      </c>
      <c r="T6" s="11" t="s">
        <v>49</v>
      </c>
      <c r="U6" s="11">
        <v>1</v>
      </c>
      <c r="V6" s="11">
        <v>6</v>
      </c>
      <c r="W6" s="11" t="s">
        <v>2613</v>
      </c>
      <c r="X6" s="11" t="s">
        <v>1180</v>
      </c>
      <c r="Y6" s="11" t="s">
        <v>2612</v>
      </c>
      <c r="Z6" s="11" t="s">
        <v>2611</v>
      </c>
      <c r="AA6" s="11" t="s">
        <v>2610</v>
      </c>
      <c r="AB6" s="11">
        <v>50</v>
      </c>
      <c r="AC6" s="11">
        <v>1205</v>
      </c>
      <c r="AD6" s="11">
        <v>49375</v>
      </c>
      <c r="AE6" s="11" t="s">
        <v>2609</v>
      </c>
      <c r="AF6" s="11">
        <v>79004</v>
      </c>
      <c r="AG6" s="11" t="s">
        <v>120</v>
      </c>
      <c r="AH6" s="11"/>
      <c r="AI6" s="11" t="s">
        <v>2608</v>
      </c>
      <c r="AJ6" s="11">
        <v>1960</v>
      </c>
      <c r="AK6" s="11">
        <v>0</v>
      </c>
      <c r="AL6" s="11">
        <v>0</v>
      </c>
      <c r="AM6" s="11">
        <v>0</v>
      </c>
      <c r="AN6" s="11">
        <v>0</v>
      </c>
      <c r="AO6" s="11">
        <v>0</v>
      </c>
      <c r="AP6" s="11">
        <v>0</v>
      </c>
      <c r="AQ6" s="11">
        <v>0</v>
      </c>
      <c r="AR6" s="11">
        <v>0</v>
      </c>
      <c r="AS6" s="11">
        <v>0</v>
      </c>
      <c r="AT6" s="11" t="s">
        <v>1040</v>
      </c>
      <c r="AU6" s="11"/>
      <c r="AV6" s="11"/>
      <c r="AW6" s="11">
        <v>4</v>
      </c>
      <c r="AX6" s="11">
        <v>5</v>
      </c>
      <c r="AY6" s="11">
        <v>1</v>
      </c>
      <c r="AZ6" s="11">
        <v>1</v>
      </c>
      <c r="BA6" s="11">
        <v>1</v>
      </c>
      <c r="BB6" s="11">
        <v>0</v>
      </c>
      <c r="BC6" s="11">
        <v>1</v>
      </c>
      <c r="BD6" s="9">
        <v>0</v>
      </c>
      <c r="BE6" s="10">
        <v>0</v>
      </c>
    </row>
    <row r="7" spans="1:57" hidden="1" x14ac:dyDescent="0.2">
      <c r="A7" s="11">
        <v>2017</v>
      </c>
      <c r="B7" s="11">
        <v>411306</v>
      </c>
      <c r="C7" s="11" t="s">
        <v>136</v>
      </c>
      <c r="D7" s="11">
        <v>754</v>
      </c>
      <c r="E7" s="11">
        <v>79004</v>
      </c>
      <c r="F7" s="11" t="s">
        <v>1981</v>
      </c>
      <c r="G7" s="11">
        <v>79004</v>
      </c>
      <c r="H7" s="11" t="s">
        <v>120</v>
      </c>
      <c r="I7" s="11" t="s">
        <v>12</v>
      </c>
      <c r="J7" s="11" t="s">
        <v>14</v>
      </c>
      <c r="K7" s="11" t="s">
        <v>13</v>
      </c>
      <c r="L7" s="11" t="s">
        <v>1022</v>
      </c>
      <c r="M7" s="11" t="s">
        <v>1980</v>
      </c>
      <c r="N7" s="11" t="s">
        <v>1020</v>
      </c>
      <c r="O7" s="11">
        <v>11</v>
      </c>
      <c r="P7" s="11" t="s">
        <v>1021</v>
      </c>
      <c r="Q7" s="11">
        <v>1</v>
      </c>
      <c r="R7" s="11" t="s">
        <v>1020</v>
      </c>
      <c r="S7" s="11">
        <v>10</v>
      </c>
      <c r="T7" s="11" t="s">
        <v>49</v>
      </c>
      <c r="U7" s="11">
        <v>1</v>
      </c>
      <c r="V7" s="11">
        <v>6</v>
      </c>
      <c r="W7" s="11" t="s">
        <v>1431</v>
      </c>
      <c r="X7" s="11" t="s">
        <v>1324</v>
      </c>
      <c r="Y7" s="11" t="s">
        <v>2607</v>
      </c>
      <c r="Z7" s="11" t="s">
        <v>2606</v>
      </c>
      <c r="AA7" s="11" t="s">
        <v>2605</v>
      </c>
      <c r="AB7" s="11">
        <v>27</v>
      </c>
      <c r="AC7" s="11">
        <v>670</v>
      </c>
      <c r="AD7" s="11"/>
      <c r="AE7" s="11" t="s">
        <v>2605</v>
      </c>
      <c r="AF7" s="11">
        <v>79004</v>
      </c>
      <c r="AG7" s="11" t="s">
        <v>120</v>
      </c>
      <c r="AH7" s="11"/>
      <c r="AI7" s="11"/>
      <c r="AJ7" s="11">
        <v>2013</v>
      </c>
      <c r="AK7" s="11">
        <v>0</v>
      </c>
      <c r="AL7" s="11">
        <v>0</v>
      </c>
      <c r="AM7" s="11">
        <v>0</v>
      </c>
      <c r="AN7" s="11">
        <v>0</v>
      </c>
      <c r="AO7" s="11">
        <v>0</v>
      </c>
      <c r="AP7" s="11">
        <v>0</v>
      </c>
      <c r="AQ7" s="11">
        <v>0</v>
      </c>
      <c r="AR7" s="11">
        <v>0</v>
      </c>
      <c r="AS7" s="11">
        <v>0</v>
      </c>
      <c r="AT7" s="11" t="s">
        <v>1040</v>
      </c>
      <c r="AU7" s="11"/>
      <c r="AV7" s="11"/>
      <c r="AW7" s="11">
        <v>4</v>
      </c>
      <c r="AX7" s="11">
        <v>5</v>
      </c>
      <c r="AY7" s="11">
        <v>1</v>
      </c>
      <c r="AZ7" s="11">
        <v>1</v>
      </c>
      <c r="BA7" s="11">
        <v>2</v>
      </c>
      <c r="BB7" s="11">
        <v>0</v>
      </c>
      <c r="BC7" s="11">
        <v>1</v>
      </c>
      <c r="BD7" s="9">
        <v>0</v>
      </c>
      <c r="BE7" s="10">
        <v>0</v>
      </c>
    </row>
    <row r="8" spans="1:57" hidden="1" x14ac:dyDescent="0.2">
      <c r="A8" s="11">
        <v>2017</v>
      </c>
      <c r="B8" s="11">
        <v>411355</v>
      </c>
      <c r="C8" s="11" t="s">
        <v>312</v>
      </c>
      <c r="D8" s="11">
        <v>437</v>
      </c>
      <c r="E8" s="11">
        <v>74005</v>
      </c>
      <c r="F8" s="11" t="s">
        <v>84</v>
      </c>
      <c r="G8" s="11">
        <v>74005</v>
      </c>
      <c r="H8" s="11" t="s">
        <v>84</v>
      </c>
      <c r="I8" s="11" t="s">
        <v>12</v>
      </c>
      <c r="J8" s="11" t="s">
        <v>164</v>
      </c>
      <c r="K8" s="11" t="s">
        <v>13</v>
      </c>
      <c r="L8" s="11" t="s">
        <v>1022</v>
      </c>
      <c r="M8" s="11" t="s">
        <v>1980</v>
      </c>
      <c r="N8" s="11" t="s">
        <v>1020</v>
      </c>
      <c r="O8" s="11">
        <v>11</v>
      </c>
      <c r="P8" s="11" t="s">
        <v>1021</v>
      </c>
      <c r="Q8" s="11">
        <v>1</v>
      </c>
      <c r="R8" s="11" t="s">
        <v>1020</v>
      </c>
      <c r="S8" s="11">
        <v>10</v>
      </c>
      <c r="T8" s="11" t="s">
        <v>49</v>
      </c>
      <c r="U8" s="11">
        <v>1</v>
      </c>
      <c r="V8" s="11">
        <v>6</v>
      </c>
      <c r="W8" s="11" t="s">
        <v>2604</v>
      </c>
      <c r="X8" s="11" t="s">
        <v>2147</v>
      </c>
      <c r="Y8" s="11" t="s">
        <v>2603</v>
      </c>
      <c r="Z8" s="11" t="s">
        <v>2602</v>
      </c>
      <c r="AA8" s="11" t="s">
        <v>84</v>
      </c>
      <c r="AB8" s="11"/>
      <c r="AC8" s="11">
        <v>9000</v>
      </c>
      <c r="AD8" s="11">
        <v>42487</v>
      </c>
      <c r="AE8" s="11" t="s">
        <v>2601</v>
      </c>
      <c r="AF8" s="11">
        <v>74005</v>
      </c>
      <c r="AG8" s="11" t="s">
        <v>84</v>
      </c>
      <c r="AH8" s="11"/>
      <c r="AI8" s="11" t="s">
        <v>2600</v>
      </c>
      <c r="AJ8" s="11">
        <v>1950</v>
      </c>
      <c r="AK8" s="11">
        <v>0</v>
      </c>
      <c r="AL8" s="11">
        <v>0</v>
      </c>
      <c r="AM8" s="11">
        <v>0</v>
      </c>
      <c r="AN8" s="11">
        <v>0</v>
      </c>
      <c r="AO8" s="11">
        <v>0</v>
      </c>
      <c r="AP8" s="11">
        <v>0</v>
      </c>
      <c r="AQ8" s="11">
        <v>0</v>
      </c>
      <c r="AR8" s="11">
        <v>0</v>
      </c>
      <c r="AS8" s="11">
        <v>0</v>
      </c>
      <c r="AT8" s="11" t="s">
        <v>1040</v>
      </c>
      <c r="AU8" s="11"/>
      <c r="AV8" s="11"/>
      <c r="AW8" s="11">
        <v>4</v>
      </c>
      <c r="AX8" s="11">
        <v>5</v>
      </c>
      <c r="AY8" s="11">
        <v>1</v>
      </c>
      <c r="AZ8" s="11">
        <v>1</v>
      </c>
      <c r="BA8" s="11">
        <v>1</v>
      </c>
      <c r="BB8" s="11">
        <v>0</v>
      </c>
      <c r="BC8" s="11">
        <v>1</v>
      </c>
      <c r="BD8" s="9">
        <v>0</v>
      </c>
      <c r="BE8" s="10">
        <v>0</v>
      </c>
    </row>
    <row r="9" spans="1:57" hidden="1" x14ac:dyDescent="0.2">
      <c r="A9" s="11">
        <v>2017</v>
      </c>
      <c r="B9" s="11">
        <v>411363</v>
      </c>
      <c r="C9" s="11" t="s">
        <v>314</v>
      </c>
      <c r="D9" s="11">
        <v>199</v>
      </c>
      <c r="E9" s="11">
        <v>74005</v>
      </c>
      <c r="F9" s="11" t="s">
        <v>84</v>
      </c>
      <c r="G9" s="11">
        <v>74005</v>
      </c>
      <c r="H9" s="11" t="s">
        <v>84</v>
      </c>
      <c r="I9" s="11" t="s">
        <v>12</v>
      </c>
      <c r="J9" s="11" t="s">
        <v>164</v>
      </c>
      <c r="K9" s="11" t="s">
        <v>13</v>
      </c>
      <c r="L9" s="11" t="s">
        <v>1022</v>
      </c>
      <c r="M9" s="11" t="s">
        <v>1980</v>
      </c>
      <c r="N9" s="11" t="s">
        <v>1020</v>
      </c>
      <c r="O9" s="11">
        <v>11</v>
      </c>
      <c r="P9" s="11" t="s">
        <v>1021</v>
      </c>
      <c r="Q9" s="11">
        <v>1</v>
      </c>
      <c r="R9" s="11" t="s">
        <v>1020</v>
      </c>
      <c r="S9" s="11">
        <v>10</v>
      </c>
      <c r="T9" s="11" t="s">
        <v>49</v>
      </c>
      <c r="U9" s="11">
        <v>1</v>
      </c>
      <c r="V9" s="11">
        <v>6</v>
      </c>
      <c r="W9" s="11" t="s">
        <v>2599</v>
      </c>
      <c r="X9" s="11" t="s">
        <v>2147</v>
      </c>
      <c r="Y9" s="11" t="s">
        <v>2598</v>
      </c>
      <c r="Z9" s="11" t="s">
        <v>2597</v>
      </c>
      <c r="AA9" s="11" t="s">
        <v>384</v>
      </c>
      <c r="AB9" s="11"/>
      <c r="AC9" s="11">
        <v>827</v>
      </c>
      <c r="AD9" s="11"/>
      <c r="AE9" s="11" t="s">
        <v>2596</v>
      </c>
      <c r="AF9" s="11">
        <v>74005</v>
      </c>
      <c r="AG9" s="11" t="s">
        <v>84</v>
      </c>
      <c r="AH9" s="11"/>
      <c r="AI9" s="11" t="s">
        <v>2595</v>
      </c>
      <c r="AJ9" s="11">
        <v>1950</v>
      </c>
      <c r="AK9" s="11">
        <v>0</v>
      </c>
      <c r="AL9" s="11">
        <v>0</v>
      </c>
      <c r="AM9" s="11">
        <v>1</v>
      </c>
      <c r="AN9" s="11">
        <v>0</v>
      </c>
      <c r="AO9" s="11">
        <v>0</v>
      </c>
      <c r="AP9" s="11">
        <v>0</v>
      </c>
      <c r="AQ9" s="11">
        <v>0</v>
      </c>
      <c r="AR9" s="11">
        <v>0</v>
      </c>
      <c r="AS9" s="11">
        <v>0</v>
      </c>
      <c r="AT9" s="11" t="s">
        <v>1040</v>
      </c>
      <c r="AU9" s="11"/>
      <c r="AV9" s="11"/>
      <c r="AW9" s="11">
        <v>4</v>
      </c>
      <c r="AX9" s="11">
        <v>5</v>
      </c>
      <c r="AY9" s="11">
        <v>1</v>
      </c>
      <c r="AZ9" s="11">
        <v>1</v>
      </c>
      <c r="BA9" s="11">
        <v>1</v>
      </c>
      <c r="BB9" s="11">
        <v>0</v>
      </c>
      <c r="BC9" s="11">
        <v>1</v>
      </c>
      <c r="BD9" s="9">
        <v>0</v>
      </c>
      <c r="BE9" s="10">
        <v>0</v>
      </c>
    </row>
    <row r="10" spans="1:57" hidden="1" x14ac:dyDescent="0.2">
      <c r="A10" s="11">
        <v>2017</v>
      </c>
      <c r="B10" s="11">
        <v>411371</v>
      </c>
      <c r="C10" s="11" t="s">
        <v>317</v>
      </c>
      <c r="D10" s="11">
        <v>487</v>
      </c>
      <c r="E10" s="11">
        <v>74005</v>
      </c>
      <c r="F10" s="11" t="s">
        <v>84</v>
      </c>
      <c r="G10" s="11">
        <v>74005</v>
      </c>
      <c r="H10" s="11" t="s">
        <v>84</v>
      </c>
      <c r="I10" s="11" t="s">
        <v>12</v>
      </c>
      <c r="J10" s="11" t="s">
        <v>164</v>
      </c>
      <c r="K10" s="11" t="s">
        <v>13</v>
      </c>
      <c r="L10" s="11" t="s">
        <v>1022</v>
      </c>
      <c r="M10" s="11" t="s">
        <v>1980</v>
      </c>
      <c r="N10" s="11" t="s">
        <v>1020</v>
      </c>
      <c r="O10" s="11">
        <v>11</v>
      </c>
      <c r="P10" s="11" t="s">
        <v>1021</v>
      </c>
      <c r="Q10" s="11">
        <v>1</v>
      </c>
      <c r="R10" s="11" t="s">
        <v>1020</v>
      </c>
      <c r="S10" s="11">
        <v>10</v>
      </c>
      <c r="T10" s="11" t="s">
        <v>49</v>
      </c>
      <c r="U10" s="11">
        <v>1</v>
      </c>
      <c r="V10" s="11">
        <v>6</v>
      </c>
      <c r="W10" s="11" t="s">
        <v>2594</v>
      </c>
      <c r="X10" s="11" t="s">
        <v>2147</v>
      </c>
      <c r="Y10" s="11" t="s">
        <v>2593</v>
      </c>
      <c r="Z10" s="11" t="s">
        <v>2592</v>
      </c>
      <c r="AA10" s="11" t="s">
        <v>2591</v>
      </c>
      <c r="AB10" s="11">
        <v>12</v>
      </c>
      <c r="AC10" s="11">
        <v>306</v>
      </c>
      <c r="AD10" s="11"/>
      <c r="AE10" s="11" t="s">
        <v>2590</v>
      </c>
      <c r="AF10" s="11">
        <v>74005</v>
      </c>
      <c r="AG10" s="11" t="s">
        <v>84</v>
      </c>
      <c r="AH10" s="11"/>
      <c r="AI10" s="11" t="s">
        <v>2589</v>
      </c>
      <c r="AJ10" s="11">
        <v>1942</v>
      </c>
      <c r="AK10" s="11">
        <v>0</v>
      </c>
      <c r="AL10" s="11">
        <v>0</v>
      </c>
      <c r="AM10" s="11">
        <v>0</v>
      </c>
      <c r="AN10" s="11">
        <v>0</v>
      </c>
      <c r="AO10" s="11">
        <v>0</v>
      </c>
      <c r="AP10" s="11">
        <v>0</v>
      </c>
      <c r="AQ10" s="11">
        <v>0</v>
      </c>
      <c r="AR10" s="11">
        <v>0</v>
      </c>
      <c r="AS10" s="11">
        <v>0</v>
      </c>
      <c r="AT10" s="11" t="s">
        <v>1040</v>
      </c>
      <c r="AU10" s="11"/>
      <c r="AV10" s="11"/>
      <c r="AW10" s="11">
        <v>4</v>
      </c>
      <c r="AX10" s="11">
        <v>5</v>
      </c>
      <c r="AY10" s="11">
        <v>1</v>
      </c>
      <c r="AZ10" s="11">
        <v>1</v>
      </c>
      <c r="BA10" s="11">
        <v>1</v>
      </c>
      <c r="BB10" s="11">
        <v>0</v>
      </c>
      <c r="BC10" s="11">
        <v>1</v>
      </c>
      <c r="BD10" s="9">
        <v>0</v>
      </c>
      <c r="BE10" s="10">
        <v>0</v>
      </c>
    </row>
    <row r="11" spans="1:57" hidden="1" x14ac:dyDescent="0.2">
      <c r="A11" s="11">
        <v>2017</v>
      </c>
      <c r="B11" s="11">
        <v>411389</v>
      </c>
      <c r="C11" s="11" t="s">
        <v>276</v>
      </c>
      <c r="D11" s="11">
        <v>363</v>
      </c>
      <c r="E11" s="11">
        <v>74005</v>
      </c>
      <c r="F11" s="11" t="s">
        <v>84</v>
      </c>
      <c r="G11" s="11">
        <v>74005</v>
      </c>
      <c r="H11" s="11" t="s">
        <v>84</v>
      </c>
      <c r="I11" s="11" t="s">
        <v>12</v>
      </c>
      <c r="J11" s="11" t="s">
        <v>164</v>
      </c>
      <c r="K11" s="11" t="s">
        <v>13</v>
      </c>
      <c r="L11" s="11" t="s">
        <v>1022</v>
      </c>
      <c r="M11" s="11" t="s">
        <v>1980</v>
      </c>
      <c r="N11" s="11" t="s">
        <v>1020</v>
      </c>
      <c r="O11" s="11">
        <v>11</v>
      </c>
      <c r="P11" s="11" t="s">
        <v>1021</v>
      </c>
      <c r="Q11" s="11">
        <v>1</v>
      </c>
      <c r="R11" s="11" t="s">
        <v>1020</v>
      </c>
      <c r="S11" s="11">
        <v>10</v>
      </c>
      <c r="T11" s="11" t="s">
        <v>49</v>
      </c>
      <c r="U11" s="11">
        <v>1</v>
      </c>
      <c r="V11" s="11">
        <v>6</v>
      </c>
      <c r="W11" s="11" t="s">
        <v>2588</v>
      </c>
      <c r="X11" s="11" t="s">
        <v>2147</v>
      </c>
      <c r="Y11" s="11" t="s">
        <v>2587</v>
      </c>
      <c r="Z11" s="11" t="s">
        <v>2586</v>
      </c>
      <c r="AA11" s="11" t="s">
        <v>2585</v>
      </c>
      <c r="AB11" s="11">
        <v>17</v>
      </c>
      <c r="AC11" s="11">
        <v>441</v>
      </c>
      <c r="AD11" s="11">
        <v>42263</v>
      </c>
      <c r="AE11" s="11" t="s">
        <v>2584</v>
      </c>
      <c r="AF11" s="11">
        <v>74005</v>
      </c>
      <c r="AG11" s="11" t="s">
        <v>84</v>
      </c>
      <c r="AH11" s="11"/>
      <c r="AI11" s="11" t="s">
        <v>2583</v>
      </c>
      <c r="AJ11" s="11">
        <v>1950</v>
      </c>
      <c r="AK11" s="11">
        <v>0</v>
      </c>
      <c r="AL11" s="11">
        <v>0</v>
      </c>
      <c r="AM11" s="11">
        <v>0</v>
      </c>
      <c r="AN11" s="11">
        <v>0</v>
      </c>
      <c r="AO11" s="11">
        <v>0</v>
      </c>
      <c r="AP11" s="11">
        <v>0</v>
      </c>
      <c r="AQ11" s="11">
        <v>0</v>
      </c>
      <c r="AR11" s="11">
        <v>0</v>
      </c>
      <c r="AS11" s="11">
        <v>0</v>
      </c>
      <c r="AT11" s="11" t="s">
        <v>1040</v>
      </c>
      <c r="AU11" s="11"/>
      <c r="AV11" s="11"/>
      <c r="AW11" s="11">
        <v>4</v>
      </c>
      <c r="AX11" s="11">
        <v>5</v>
      </c>
      <c r="AY11" s="11">
        <v>1</v>
      </c>
      <c r="AZ11" s="11">
        <v>1</v>
      </c>
      <c r="BA11" s="11">
        <v>1</v>
      </c>
      <c r="BB11" s="11">
        <v>0</v>
      </c>
      <c r="BC11" s="11">
        <v>1</v>
      </c>
      <c r="BD11" s="9">
        <v>0</v>
      </c>
      <c r="BE11" s="10">
        <v>0</v>
      </c>
    </row>
    <row r="12" spans="1:57" hidden="1" x14ac:dyDescent="0.2">
      <c r="A12" s="11">
        <v>2017</v>
      </c>
      <c r="B12" s="11">
        <v>411397</v>
      </c>
      <c r="C12" s="11" t="s">
        <v>329</v>
      </c>
      <c r="D12" s="11">
        <v>209</v>
      </c>
      <c r="E12" s="11">
        <v>74005</v>
      </c>
      <c r="F12" s="11" t="s">
        <v>84</v>
      </c>
      <c r="G12" s="11">
        <v>74005</v>
      </c>
      <c r="H12" s="11" t="s">
        <v>84</v>
      </c>
      <c r="I12" s="11" t="s">
        <v>12</v>
      </c>
      <c r="J12" s="11" t="s">
        <v>164</v>
      </c>
      <c r="K12" s="11" t="s">
        <v>13</v>
      </c>
      <c r="L12" s="11" t="s">
        <v>1022</v>
      </c>
      <c r="M12" s="11" t="s">
        <v>1980</v>
      </c>
      <c r="N12" s="11" t="s">
        <v>1020</v>
      </c>
      <c r="O12" s="11">
        <v>11</v>
      </c>
      <c r="P12" s="11" t="s">
        <v>1021</v>
      </c>
      <c r="Q12" s="11">
        <v>1</v>
      </c>
      <c r="R12" s="11" t="s">
        <v>1020</v>
      </c>
      <c r="S12" s="11">
        <v>10</v>
      </c>
      <c r="T12" s="11" t="s">
        <v>49</v>
      </c>
      <c r="U12" s="11">
        <v>1</v>
      </c>
      <c r="V12" s="11">
        <v>6</v>
      </c>
      <c r="W12" s="11" t="s">
        <v>2582</v>
      </c>
      <c r="X12" s="11" t="s">
        <v>2147</v>
      </c>
      <c r="Y12" s="11" t="s">
        <v>2581</v>
      </c>
      <c r="Z12" s="11" t="s">
        <v>2580</v>
      </c>
      <c r="AA12" s="11" t="s">
        <v>2579</v>
      </c>
      <c r="AB12" s="11">
        <v>1</v>
      </c>
      <c r="AC12" s="11">
        <v>965</v>
      </c>
      <c r="AD12" s="11">
        <v>42342</v>
      </c>
      <c r="AE12" s="11" t="s">
        <v>2578</v>
      </c>
      <c r="AF12" s="11">
        <v>74005</v>
      </c>
      <c r="AG12" s="11" t="s">
        <v>84</v>
      </c>
      <c r="AH12" s="11"/>
      <c r="AI12" s="11" t="s">
        <v>2577</v>
      </c>
      <c r="AJ12" s="11">
        <v>1950</v>
      </c>
      <c r="AK12" s="11">
        <v>0</v>
      </c>
      <c r="AL12" s="11">
        <v>0</v>
      </c>
      <c r="AM12" s="11">
        <v>0</v>
      </c>
      <c r="AN12" s="11">
        <v>0</v>
      </c>
      <c r="AO12" s="11">
        <v>0</v>
      </c>
      <c r="AP12" s="11">
        <v>0</v>
      </c>
      <c r="AQ12" s="11">
        <v>0</v>
      </c>
      <c r="AR12" s="11">
        <v>0</v>
      </c>
      <c r="AS12" s="11">
        <v>0</v>
      </c>
      <c r="AT12" s="11" t="s">
        <v>1040</v>
      </c>
      <c r="AU12" s="11"/>
      <c r="AV12" s="11"/>
      <c r="AW12" s="11">
        <v>4</v>
      </c>
      <c r="AX12" s="11">
        <v>5</v>
      </c>
      <c r="AY12" s="11">
        <v>1</v>
      </c>
      <c r="AZ12" s="11">
        <v>1</v>
      </c>
      <c r="BA12" s="11">
        <v>1</v>
      </c>
      <c r="BB12" s="11">
        <v>0</v>
      </c>
      <c r="BC12" s="11">
        <v>1</v>
      </c>
      <c r="BD12" s="9">
        <v>0</v>
      </c>
      <c r="BE12" s="10">
        <v>0</v>
      </c>
    </row>
    <row r="13" spans="1:57" hidden="1" x14ac:dyDescent="0.2">
      <c r="A13" s="11">
        <v>2017</v>
      </c>
      <c r="B13" s="11">
        <v>411413</v>
      </c>
      <c r="C13" s="11" t="s">
        <v>331</v>
      </c>
      <c r="D13" s="11">
        <v>369</v>
      </c>
      <c r="E13" s="11">
        <v>74005</v>
      </c>
      <c r="F13" s="11" t="s">
        <v>84</v>
      </c>
      <c r="G13" s="11">
        <v>74005</v>
      </c>
      <c r="H13" s="11" t="s">
        <v>84</v>
      </c>
      <c r="I13" s="11" t="s">
        <v>12</v>
      </c>
      <c r="J13" s="11" t="s">
        <v>164</v>
      </c>
      <c r="K13" s="11" t="s">
        <v>13</v>
      </c>
      <c r="L13" s="11" t="s">
        <v>1022</v>
      </c>
      <c r="M13" s="11" t="s">
        <v>1980</v>
      </c>
      <c r="N13" s="11" t="s">
        <v>1020</v>
      </c>
      <c r="O13" s="11">
        <v>11</v>
      </c>
      <c r="P13" s="11" t="s">
        <v>1021</v>
      </c>
      <c r="Q13" s="11">
        <v>1</v>
      </c>
      <c r="R13" s="11" t="s">
        <v>1020</v>
      </c>
      <c r="S13" s="11">
        <v>10</v>
      </c>
      <c r="T13" s="11" t="s">
        <v>49</v>
      </c>
      <c r="U13" s="11">
        <v>1</v>
      </c>
      <c r="V13" s="11">
        <v>6</v>
      </c>
      <c r="W13" s="11" t="s">
        <v>2576</v>
      </c>
      <c r="X13" s="11" t="s">
        <v>2147</v>
      </c>
      <c r="Y13" s="11" t="s">
        <v>2575</v>
      </c>
      <c r="Z13" s="11" t="s">
        <v>2575</v>
      </c>
      <c r="AA13" s="11" t="s">
        <v>2574</v>
      </c>
      <c r="AB13" s="11">
        <v>3</v>
      </c>
      <c r="AC13" s="11">
        <v>611</v>
      </c>
      <c r="AD13" s="11"/>
      <c r="AE13" s="11" t="s">
        <v>2574</v>
      </c>
      <c r="AF13" s="11">
        <v>74005</v>
      </c>
      <c r="AG13" s="11" t="s">
        <v>84</v>
      </c>
      <c r="AH13" s="11"/>
      <c r="AI13" s="11"/>
      <c r="AJ13" s="11">
        <v>2013</v>
      </c>
      <c r="AK13" s="11">
        <v>0</v>
      </c>
      <c r="AL13" s="11">
        <v>0</v>
      </c>
      <c r="AM13" s="11">
        <v>0</v>
      </c>
      <c r="AN13" s="11">
        <v>0</v>
      </c>
      <c r="AO13" s="11">
        <v>0</v>
      </c>
      <c r="AP13" s="11">
        <v>0</v>
      </c>
      <c r="AQ13" s="11">
        <v>0</v>
      </c>
      <c r="AR13" s="11">
        <v>0</v>
      </c>
      <c r="AS13" s="11">
        <v>0</v>
      </c>
      <c r="AT13" s="11" t="s">
        <v>1040</v>
      </c>
      <c r="AU13" s="11"/>
      <c r="AV13" s="11"/>
      <c r="AW13" s="11">
        <v>4</v>
      </c>
      <c r="AX13" s="11">
        <v>5</v>
      </c>
      <c r="AY13" s="11">
        <v>1</v>
      </c>
      <c r="AZ13" s="11">
        <v>1</v>
      </c>
      <c r="BA13" s="11">
        <v>1</v>
      </c>
      <c r="BB13" s="11">
        <v>0</v>
      </c>
      <c r="BC13" s="11">
        <v>1</v>
      </c>
      <c r="BD13" s="9">
        <v>0</v>
      </c>
      <c r="BE13" s="10">
        <v>0</v>
      </c>
    </row>
    <row r="14" spans="1:57" hidden="1" x14ac:dyDescent="0.2">
      <c r="A14" s="11">
        <v>2017</v>
      </c>
      <c r="B14" s="11">
        <v>411421</v>
      </c>
      <c r="C14" s="11" t="s">
        <v>340</v>
      </c>
      <c r="D14" s="11">
        <v>190</v>
      </c>
      <c r="E14" s="11">
        <v>74005</v>
      </c>
      <c r="F14" s="11" t="s">
        <v>84</v>
      </c>
      <c r="G14" s="11">
        <v>74005</v>
      </c>
      <c r="H14" s="11" t="s">
        <v>84</v>
      </c>
      <c r="I14" s="11" t="s">
        <v>12</v>
      </c>
      <c r="J14" s="11" t="s">
        <v>164</v>
      </c>
      <c r="K14" s="11" t="s">
        <v>13</v>
      </c>
      <c r="L14" s="11" t="s">
        <v>1022</v>
      </c>
      <c r="M14" s="11" t="s">
        <v>1980</v>
      </c>
      <c r="N14" s="11" t="s">
        <v>1020</v>
      </c>
      <c r="O14" s="11">
        <v>11</v>
      </c>
      <c r="P14" s="11" t="s">
        <v>1021</v>
      </c>
      <c r="Q14" s="11">
        <v>1</v>
      </c>
      <c r="R14" s="11" t="s">
        <v>1020</v>
      </c>
      <c r="S14" s="11">
        <v>10</v>
      </c>
      <c r="T14" s="11" t="s">
        <v>49</v>
      </c>
      <c r="U14" s="11">
        <v>1</v>
      </c>
      <c r="V14" s="11">
        <v>6</v>
      </c>
      <c r="W14" s="11" t="s">
        <v>2573</v>
      </c>
      <c r="X14" s="11" t="s">
        <v>2147</v>
      </c>
      <c r="Y14" s="11" t="s">
        <v>2572</v>
      </c>
      <c r="Z14" s="11" t="s">
        <v>2571</v>
      </c>
      <c r="AA14" s="11" t="s">
        <v>2570</v>
      </c>
      <c r="AB14" s="11">
        <v>13</v>
      </c>
      <c r="AC14" s="11">
        <v>533</v>
      </c>
      <c r="AD14" s="11">
        <v>42381</v>
      </c>
      <c r="AE14" s="11" t="s">
        <v>2569</v>
      </c>
      <c r="AF14" s="11">
        <v>74005</v>
      </c>
      <c r="AG14" s="11" t="s">
        <v>84</v>
      </c>
      <c r="AH14" s="11"/>
      <c r="AI14" s="11" t="s">
        <v>2568</v>
      </c>
      <c r="AJ14" s="11">
        <v>1950</v>
      </c>
      <c r="AK14" s="11">
        <v>0</v>
      </c>
      <c r="AL14" s="11">
        <v>0</v>
      </c>
      <c r="AM14" s="11">
        <v>0</v>
      </c>
      <c r="AN14" s="11">
        <v>0</v>
      </c>
      <c r="AO14" s="11">
        <v>0</v>
      </c>
      <c r="AP14" s="11">
        <v>0</v>
      </c>
      <c r="AQ14" s="11">
        <v>0</v>
      </c>
      <c r="AR14" s="11">
        <v>0</v>
      </c>
      <c r="AS14" s="11">
        <v>0</v>
      </c>
      <c r="AT14" s="11" t="s">
        <v>1040</v>
      </c>
      <c r="AU14" s="11"/>
      <c r="AV14" s="11"/>
      <c r="AW14" s="11">
        <v>4</v>
      </c>
      <c r="AX14" s="11">
        <v>5</v>
      </c>
      <c r="AY14" s="11">
        <v>1</v>
      </c>
      <c r="AZ14" s="11">
        <v>1</v>
      </c>
      <c r="BA14" s="11">
        <v>1</v>
      </c>
      <c r="BB14" s="11">
        <v>0</v>
      </c>
      <c r="BC14" s="11">
        <v>1</v>
      </c>
      <c r="BD14" s="9">
        <v>0</v>
      </c>
      <c r="BE14" s="10">
        <v>0</v>
      </c>
    </row>
    <row r="15" spans="1:57" hidden="1" x14ac:dyDescent="0.2">
      <c r="A15" s="11">
        <v>2017</v>
      </c>
      <c r="B15" s="11">
        <v>411439</v>
      </c>
      <c r="C15" s="11" t="s">
        <v>113</v>
      </c>
      <c r="D15" s="11">
        <v>296</v>
      </c>
      <c r="E15" s="11">
        <v>74005</v>
      </c>
      <c r="F15" s="11" t="s">
        <v>84</v>
      </c>
      <c r="G15" s="11">
        <v>74005</v>
      </c>
      <c r="H15" s="11" t="s">
        <v>84</v>
      </c>
      <c r="I15" s="11" t="s">
        <v>12</v>
      </c>
      <c r="J15" s="11" t="s">
        <v>14</v>
      </c>
      <c r="K15" s="11" t="s">
        <v>13</v>
      </c>
      <c r="L15" s="11" t="s">
        <v>1022</v>
      </c>
      <c r="M15" s="11" t="s">
        <v>1980</v>
      </c>
      <c r="N15" s="11" t="s">
        <v>1020</v>
      </c>
      <c r="O15" s="11">
        <v>11</v>
      </c>
      <c r="P15" s="11" t="s">
        <v>1021</v>
      </c>
      <c r="Q15" s="11">
        <v>1</v>
      </c>
      <c r="R15" s="11" t="s">
        <v>1020</v>
      </c>
      <c r="S15" s="11">
        <v>10</v>
      </c>
      <c r="T15" s="11" t="s">
        <v>49</v>
      </c>
      <c r="U15" s="11">
        <v>1</v>
      </c>
      <c r="V15" s="11">
        <v>6</v>
      </c>
      <c r="W15" s="11" t="s">
        <v>2567</v>
      </c>
      <c r="X15" s="11" t="s">
        <v>2014</v>
      </c>
      <c r="Y15" s="11" t="s">
        <v>2566</v>
      </c>
      <c r="Z15" s="11" t="s">
        <v>2565</v>
      </c>
      <c r="AA15" s="11" t="s">
        <v>2564</v>
      </c>
      <c r="AB15" s="11">
        <v>6</v>
      </c>
      <c r="AC15" s="11">
        <v>997</v>
      </c>
      <c r="AD15" s="11">
        <v>42490</v>
      </c>
      <c r="AE15" s="11" t="s">
        <v>2563</v>
      </c>
      <c r="AF15" s="11">
        <v>74005</v>
      </c>
      <c r="AG15" s="11" t="s">
        <v>84</v>
      </c>
      <c r="AH15" s="11"/>
      <c r="AI15" s="11" t="s">
        <v>2562</v>
      </c>
      <c r="AJ15" s="11">
        <v>1960</v>
      </c>
      <c r="AK15" s="11">
        <v>0</v>
      </c>
      <c r="AL15" s="11">
        <v>0</v>
      </c>
      <c r="AM15" s="11">
        <v>1</v>
      </c>
      <c r="AN15" s="11">
        <v>0</v>
      </c>
      <c r="AO15" s="11">
        <v>0</v>
      </c>
      <c r="AP15" s="11">
        <v>0</v>
      </c>
      <c r="AQ15" s="11">
        <v>0</v>
      </c>
      <c r="AR15" s="11">
        <v>0</v>
      </c>
      <c r="AS15" s="11">
        <v>0</v>
      </c>
      <c r="AT15" s="11" t="s">
        <v>1040</v>
      </c>
      <c r="AU15" s="11"/>
      <c r="AV15" s="11"/>
      <c r="AW15" s="11">
        <v>4</v>
      </c>
      <c r="AX15" s="11">
        <v>5</v>
      </c>
      <c r="AY15" s="11">
        <v>1</v>
      </c>
      <c r="AZ15" s="11">
        <v>1</v>
      </c>
      <c r="BA15" s="11">
        <v>2</v>
      </c>
      <c r="BB15" s="11">
        <v>0</v>
      </c>
      <c r="BC15" s="11">
        <v>1</v>
      </c>
      <c r="BD15" s="9">
        <v>0</v>
      </c>
      <c r="BE15" s="10">
        <v>0</v>
      </c>
    </row>
    <row r="16" spans="1:57" hidden="1" x14ac:dyDescent="0.2">
      <c r="A16" s="11">
        <v>2017</v>
      </c>
      <c r="B16" s="11">
        <v>411447</v>
      </c>
      <c r="C16" s="11" t="s">
        <v>103</v>
      </c>
      <c r="D16" s="11">
        <v>310</v>
      </c>
      <c r="E16" s="11">
        <v>74005</v>
      </c>
      <c r="F16" s="11" t="s">
        <v>84</v>
      </c>
      <c r="G16" s="11">
        <v>74005</v>
      </c>
      <c r="H16" s="11" t="s">
        <v>84</v>
      </c>
      <c r="I16" s="11" t="s">
        <v>12</v>
      </c>
      <c r="J16" s="11" t="s">
        <v>14</v>
      </c>
      <c r="K16" s="11" t="s">
        <v>13</v>
      </c>
      <c r="L16" s="11" t="s">
        <v>1022</v>
      </c>
      <c r="M16" s="11" t="s">
        <v>1980</v>
      </c>
      <c r="N16" s="11" t="s">
        <v>1020</v>
      </c>
      <c r="O16" s="11">
        <v>11</v>
      </c>
      <c r="P16" s="11" t="s">
        <v>1021</v>
      </c>
      <c r="Q16" s="11">
        <v>1</v>
      </c>
      <c r="R16" s="11" t="s">
        <v>1020</v>
      </c>
      <c r="S16" s="11">
        <v>10</v>
      </c>
      <c r="T16" s="11" t="s">
        <v>49</v>
      </c>
      <c r="U16" s="11">
        <v>0</v>
      </c>
      <c r="V16" s="11">
        <v>6</v>
      </c>
      <c r="W16" s="11" t="s">
        <v>2561</v>
      </c>
      <c r="X16" s="11" t="s">
        <v>2014</v>
      </c>
      <c r="Y16" s="11" t="s">
        <v>2560</v>
      </c>
      <c r="Z16" s="11" t="s">
        <v>2559</v>
      </c>
      <c r="AA16" s="11" t="s">
        <v>2558</v>
      </c>
      <c r="AB16" s="11">
        <v>4</v>
      </c>
      <c r="AC16" s="11">
        <v>124</v>
      </c>
      <c r="AD16" s="11"/>
      <c r="AE16" s="11" t="s">
        <v>2558</v>
      </c>
      <c r="AF16" s="11">
        <v>74005</v>
      </c>
      <c r="AG16" s="11" t="s">
        <v>84</v>
      </c>
      <c r="AH16" s="11"/>
      <c r="AI16" s="11" t="s">
        <v>2557</v>
      </c>
      <c r="AJ16" s="11">
        <v>1950</v>
      </c>
      <c r="AK16" s="11">
        <v>0</v>
      </c>
      <c r="AL16" s="11">
        <v>0</v>
      </c>
      <c r="AM16" s="11">
        <v>1</v>
      </c>
      <c r="AN16" s="11">
        <v>0</v>
      </c>
      <c r="AO16" s="11">
        <v>0</v>
      </c>
      <c r="AP16" s="11">
        <v>0</v>
      </c>
      <c r="AQ16" s="11">
        <v>0</v>
      </c>
      <c r="AR16" s="11">
        <v>0</v>
      </c>
      <c r="AS16" s="11">
        <v>0</v>
      </c>
      <c r="AT16" s="11" t="s">
        <v>1040</v>
      </c>
      <c r="AU16" s="11"/>
      <c r="AV16" s="11"/>
      <c r="AW16" s="11">
        <v>4</v>
      </c>
      <c r="AX16" s="11">
        <v>5</v>
      </c>
      <c r="AY16" s="11">
        <v>1</v>
      </c>
      <c r="AZ16" s="11">
        <v>1</v>
      </c>
      <c r="BA16" s="11">
        <v>2</v>
      </c>
      <c r="BB16" s="11">
        <v>0</v>
      </c>
      <c r="BC16" s="11">
        <v>1</v>
      </c>
      <c r="BD16" s="9">
        <v>0</v>
      </c>
      <c r="BE16" s="10">
        <v>0</v>
      </c>
    </row>
    <row r="17" spans="1:57" hidden="1" x14ac:dyDescent="0.2">
      <c r="A17" s="11">
        <v>2017</v>
      </c>
      <c r="B17" s="11">
        <v>411470</v>
      </c>
      <c r="C17" s="11" t="s">
        <v>93</v>
      </c>
      <c r="D17" s="11">
        <v>505</v>
      </c>
      <c r="E17" s="11">
        <v>74005</v>
      </c>
      <c r="F17" s="11" t="s">
        <v>84</v>
      </c>
      <c r="G17" s="11">
        <v>74005</v>
      </c>
      <c r="H17" s="11" t="s">
        <v>84</v>
      </c>
      <c r="I17" s="11" t="s">
        <v>12</v>
      </c>
      <c r="J17" s="11" t="s">
        <v>14</v>
      </c>
      <c r="K17" s="11" t="s">
        <v>13</v>
      </c>
      <c r="L17" s="11" t="s">
        <v>1022</v>
      </c>
      <c r="M17" s="11" t="s">
        <v>1980</v>
      </c>
      <c r="N17" s="11" t="s">
        <v>1020</v>
      </c>
      <c r="O17" s="11">
        <v>11</v>
      </c>
      <c r="P17" s="11" t="s">
        <v>1021</v>
      </c>
      <c r="Q17" s="11">
        <v>1</v>
      </c>
      <c r="R17" s="11" t="s">
        <v>1020</v>
      </c>
      <c r="S17" s="11">
        <v>10</v>
      </c>
      <c r="T17" s="11" t="s">
        <v>49</v>
      </c>
      <c r="U17" s="11">
        <v>1</v>
      </c>
      <c r="V17" s="11">
        <v>8</v>
      </c>
      <c r="W17" s="11" t="s">
        <v>2556</v>
      </c>
      <c r="X17" s="11" t="s">
        <v>2014</v>
      </c>
      <c r="Y17" s="11" t="s">
        <v>2555</v>
      </c>
      <c r="Z17" s="11" t="s">
        <v>2554</v>
      </c>
      <c r="AA17" s="11" t="s">
        <v>2553</v>
      </c>
      <c r="AB17" s="11">
        <v>13</v>
      </c>
      <c r="AC17" s="11">
        <v>261</v>
      </c>
      <c r="AD17" s="11"/>
      <c r="AE17" s="11" t="s">
        <v>2552</v>
      </c>
      <c r="AF17" s="11">
        <v>74005</v>
      </c>
      <c r="AG17" s="11" t="s">
        <v>84</v>
      </c>
      <c r="AH17" s="11"/>
      <c r="AI17" s="11" t="s">
        <v>2551</v>
      </c>
      <c r="AJ17" s="11">
        <v>1990</v>
      </c>
      <c r="AK17" s="11">
        <v>0</v>
      </c>
      <c r="AL17" s="11">
        <v>0</v>
      </c>
      <c r="AM17" s="11">
        <v>0</v>
      </c>
      <c r="AN17" s="11">
        <v>0</v>
      </c>
      <c r="AO17" s="11">
        <v>0</v>
      </c>
      <c r="AP17" s="11">
        <v>0</v>
      </c>
      <c r="AQ17" s="11">
        <v>0</v>
      </c>
      <c r="AR17" s="11">
        <v>0</v>
      </c>
      <c r="AS17" s="11">
        <v>0</v>
      </c>
      <c r="AT17" s="11" t="s">
        <v>1040</v>
      </c>
      <c r="AU17" s="11">
        <v>2009</v>
      </c>
      <c r="AV17" s="11">
        <v>2015</v>
      </c>
      <c r="AW17" s="11">
        <v>4</v>
      </c>
      <c r="AX17" s="11">
        <v>5</v>
      </c>
      <c r="AY17" s="11">
        <v>1</v>
      </c>
      <c r="AZ17" s="11">
        <v>1</v>
      </c>
      <c r="BA17" s="11">
        <v>2</v>
      </c>
      <c r="BB17" s="11">
        <v>0</v>
      </c>
      <c r="BC17" s="11">
        <v>1</v>
      </c>
      <c r="BD17" s="9">
        <v>0</v>
      </c>
      <c r="BE17" s="10">
        <v>0</v>
      </c>
    </row>
    <row r="18" spans="1:57" hidden="1" x14ac:dyDescent="0.2">
      <c r="A18" s="11">
        <v>2017</v>
      </c>
      <c r="B18" s="11">
        <v>411496</v>
      </c>
      <c r="C18" s="11" t="s">
        <v>114</v>
      </c>
      <c r="D18" s="11">
        <v>486</v>
      </c>
      <c r="E18" s="11">
        <v>74005</v>
      </c>
      <c r="F18" s="11" t="s">
        <v>84</v>
      </c>
      <c r="G18" s="11">
        <v>74005</v>
      </c>
      <c r="H18" s="11" t="s">
        <v>84</v>
      </c>
      <c r="I18" s="11" t="s">
        <v>12</v>
      </c>
      <c r="J18" s="11" t="s">
        <v>14</v>
      </c>
      <c r="K18" s="11" t="s">
        <v>13</v>
      </c>
      <c r="L18" s="11" t="s">
        <v>1022</v>
      </c>
      <c r="M18" s="11" t="s">
        <v>1980</v>
      </c>
      <c r="N18" s="11" t="s">
        <v>1020</v>
      </c>
      <c r="O18" s="11">
        <v>11</v>
      </c>
      <c r="P18" s="11" t="s">
        <v>1021</v>
      </c>
      <c r="Q18" s="11">
        <v>1</v>
      </c>
      <c r="R18" s="11" t="s">
        <v>1020</v>
      </c>
      <c r="S18" s="11">
        <v>10</v>
      </c>
      <c r="T18" s="11" t="s">
        <v>49</v>
      </c>
      <c r="U18" s="11">
        <v>1</v>
      </c>
      <c r="V18" s="11">
        <v>6</v>
      </c>
      <c r="W18" s="11" t="s">
        <v>2550</v>
      </c>
      <c r="X18" s="11" t="s">
        <v>2014</v>
      </c>
      <c r="Y18" s="11" t="s">
        <v>2549</v>
      </c>
      <c r="Z18" s="11" t="s">
        <v>2548</v>
      </c>
      <c r="AA18" s="11" t="s">
        <v>2547</v>
      </c>
      <c r="AB18" s="11">
        <v>35</v>
      </c>
      <c r="AC18" s="11">
        <v>517</v>
      </c>
      <c r="AD18" s="11">
        <v>42480</v>
      </c>
      <c r="AE18" s="11" t="s">
        <v>2547</v>
      </c>
      <c r="AF18" s="11">
        <v>74005</v>
      </c>
      <c r="AG18" s="11" t="s">
        <v>84</v>
      </c>
      <c r="AH18" s="11"/>
      <c r="AI18" s="11" t="s">
        <v>2546</v>
      </c>
      <c r="AJ18" s="11">
        <v>1960</v>
      </c>
      <c r="AK18" s="11">
        <v>0</v>
      </c>
      <c r="AL18" s="11">
        <v>0</v>
      </c>
      <c r="AM18" s="11">
        <v>0</v>
      </c>
      <c r="AN18" s="11">
        <v>0</v>
      </c>
      <c r="AO18" s="11">
        <v>0</v>
      </c>
      <c r="AP18" s="11">
        <v>0</v>
      </c>
      <c r="AQ18" s="11">
        <v>0</v>
      </c>
      <c r="AR18" s="11">
        <v>0</v>
      </c>
      <c r="AS18" s="11">
        <v>0</v>
      </c>
      <c r="AT18" s="11" t="s">
        <v>1040</v>
      </c>
      <c r="AU18" s="11"/>
      <c r="AV18" s="11"/>
      <c r="AW18" s="11">
        <v>4</v>
      </c>
      <c r="AX18" s="11">
        <v>5</v>
      </c>
      <c r="AY18" s="11">
        <v>1</v>
      </c>
      <c r="AZ18" s="11">
        <v>1</v>
      </c>
      <c r="BA18" s="11">
        <v>2</v>
      </c>
      <c r="BB18" s="11">
        <v>0</v>
      </c>
      <c r="BC18" s="11">
        <v>1</v>
      </c>
      <c r="BD18" s="9">
        <v>0</v>
      </c>
      <c r="BE18" s="10">
        <v>0</v>
      </c>
    </row>
    <row r="19" spans="1:57" hidden="1" x14ac:dyDescent="0.2">
      <c r="A19" s="11">
        <v>2017</v>
      </c>
      <c r="B19" s="11">
        <v>411603</v>
      </c>
      <c r="C19" s="11" t="s">
        <v>254</v>
      </c>
      <c r="D19" s="11">
        <v>336</v>
      </c>
      <c r="E19" s="11">
        <v>79004</v>
      </c>
      <c r="F19" s="11" t="s">
        <v>1981</v>
      </c>
      <c r="G19" s="11">
        <v>79004</v>
      </c>
      <c r="H19" s="11" t="s">
        <v>120</v>
      </c>
      <c r="I19" s="11" t="s">
        <v>12</v>
      </c>
      <c r="J19" s="11" t="s">
        <v>164</v>
      </c>
      <c r="K19" s="11" t="s">
        <v>13</v>
      </c>
      <c r="L19" s="11" t="s">
        <v>1022</v>
      </c>
      <c r="M19" s="11" t="s">
        <v>1980</v>
      </c>
      <c r="N19" s="11" t="s">
        <v>1020</v>
      </c>
      <c r="O19" s="11">
        <v>11</v>
      </c>
      <c r="P19" s="11" t="s">
        <v>1021</v>
      </c>
      <c r="Q19" s="11">
        <v>1</v>
      </c>
      <c r="R19" s="11" t="s">
        <v>1020</v>
      </c>
      <c r="S19" s="11">
        <v>10</v>
      </c>
      <c r="T19" s="11" t="s">
        <v>49</v>
      </c>
      <c r="U19" s="11">
        <v>1</v>
      </c>
      <c r="V19" s="11">
        <v>6</v>
      </c>
      <c r="W19" s="11" t="s">
        <v>2545</v>
      </c>
      <c r="X19" s="11" t="s">
        <v>1180</v>
      </c>
      <c r="Y19" s="11" t="s">
        <v>2544</v>
      </c>
      <c r="Z19" s="11" t="s">
        <v>2543</v>
      </c>
      <c r="AA19" s="11" t="s">
        <v>2542</v>
      </c>
      <c r="AB19" s="11">
        <v>31</v>
      </c>
      <c r="AC19" s="11">
        <v>226</v>
      </c>
      <c r="AD19" s="11">
        <v>49440</v>
      </c>
      <c r="AE19" s="11" t="s">
        <v>2541</v>
      </c>
      <c r="AF19" s="11">
        <v>79004</v>
      </c>
      <c r="AG19" s="11" t="s">
        <v>120</v>
      </c>
      <c r="AH19" s="11"/>
      <c r="AI19" s="11" t="s">
        <v>2540</v>
      </c>
      <c r="AJ19" s="11">
        <v>1950</v>
      </c>
      <c r="AK19" s="11">
        <v>0</v>
      </c>
      <c r="AL19" s="11">
        <v>0</v>
      </c>
      <c r="AM19" s="11">
        <v>0</v>
      </c>
      <c r="AN19" s="11">
        <v>0</v>
      </c>
      <c r="AO19" s="11">
        <v>0</v>
      </c>
      <c r="AP19" s="11">
        <v>0</v>
      </c>
      <c r="AQ19" s="11">
        <v>0</v>
      </c>
      <c r="AR19" s="11">
        <v>0</v>
      </c>
      <c r="AS19" s="11">
        <v>0</v>
      </c>
      <c r="AT19" s="11" t="s">
        <v>1040</v>
      </c>
      <c r="AU19" s="11"/>
      <c r="AV19" s="11"/>
      <c r="AW19" s="11">
        <v>4</v>
      </c>
      <c r="AX19" s="11">
        <v>5</v>
      </c>
      <c r="AY19" s="11">
        <v>1</v>
      </c>
      <c r="AZ19" s="11">
        <v>1</v>
      </c>
      <c r="BA19" s="11">
        <v>1</v>
      </c>
      <c r="BB19" s="11">
        <v>0</v>
      </c>
      <c r="BC19" s="11">
        <v>1</v>
      </c>
      <c r="BD19" s="9">
        <v>0</v>
      </c>
      <c r="BE19" s="10">
        <v>0</v>
      </c>
    </row>
    <row r="20" spans="1:57" hidden="1" x14ac:dyDescent="0.2">
      <c r="A20" s="11">
        <v>2017</v>
      </c>
      <c r="B20" s="11">
        <v>411611</v>
      </c>
      <c r="C20" s="11" t="s">
        <v>364</v>
      </c>
      <c r="D20" s="11">
        <v>649</v>
      </c>
      <c r="E20" s="11">
        <v>79004</v>
      </c>
      <c r="F20" s="11" t="s">
        <v>1981</v>
      </c>
      <c r="G20" s="11">
        <v>79004</v>
      </c>
      <c r="H20" s="11" t="s">
        <v>120</v>
      </c>
      <c r="I20" s="11" t="s">
        <v>12</v>
      </c>
      <c r="J20" s="11" t="s">
        <v>164</v>
      </c>
      <c r="K20" s="11" t="s">
        <v>13</v>
      </c>
      <c r="L20" s="11" t="s">
        <v>1022</v>
      </c>
      <c r="M20" s="11" t="s">
        <v>1980</v>
      </c>
      <c r="N20" s="11" t="s">
        <v>1020</v>
      </c>
      <c r="O20" s="11">
        <v>11</v>
      </c>
      <c r="P20" s="11" t="s">
        <v>1021</v>
      </c>
      <c r="Q20" s="11">
        <v>1</v>
      </c>
      <c r="R20" s="11" t="s">
        <v>1020</v>
      </c>
      <c r="S20" s="11">
        <v>10</v>
      </c>
      <c r="T20" s="11" t="s">
        <v>49</v>
      </c>
      <c r="U20" s="11">
        <v>1</v>
      </c>
      <c r="V20" s="11">
        <v>6</v>
      </c>
      <c r="W20" s="11" t="s">
        <v>2539</v>
      </c>
      <c r="X20" s="11" t="s">
        <v>1180</v>
      </c>
      <c r="Y20" s="11" t="s">
        <v>2538</v>
      </c>
      <c r="Z20" s="11" t="s">
        <v>2021</v>
      </c>
      <c r="AA20" s="11" t="s">
        <v>2537</v>
      </c>
      <c r="AB20" s="11">
        <v>46</v>
      </c>
      <c r="AC20" s="11">
        <v>803</v>
      </c>
      <c r="AD20" s="11"/>
      <c r="AE20" s="11" t="s">
        <v>2537</v>
      </c>
      <c r="AF20" s="11">
        <v>79004</v>
      </c>
      <c r="AG20" s="11" t="s">
        <v>120</v>
      </c>
      <c r="AH20" s="11"/>
      <c r="AI20" s="11" t="s">
        <v>2536</v>
      </c>
      <c r="AJ20" s="11">
        <v>1960</v>
      </c>
      <c r="AK20" s="11">
        <v>0</v>
      </c>
      <c r="AL20" s="11">
        <v>0</v>
      </c>
      <c r="AM20" s="11">
        <v>0</v>
      </c>
      <c r="AN20" s="11">
        <v>0</v>
      </c>
      <c r="AO20" s="11">
        <v>0</v>
      </c>
      <c r="AP20" s="11">
        <v>0</v>
      </c>
      <c r="AQ20" s="11">
        <v>0</v>
      </c>
      <c r="AR20" s="11">
        <v>0</v>
      </c>
      <c r="AS20" s="11">
        <v>0</v>
      </c>
      <c r="AT20" s="11" t="s">
        <v>1040</v>
      </c>
      <c r="AU20" s="11"/>
      <c r="AV20" s="11"/>
      <c r="AW20" s="11">
        <v>4</v>
      </c>
      <c r="AX20" s="11">
        <v>5</v>
      </c>
      <c r="AY20" s="11">
        <v>1</v>
      </c>
      <c r="AZ20" s="11">
        <v>1</v>
      </c>
      <c r="BA20" s="11">
        <v>1</v>
      </c>
      <c r="BB20" s="11">
        <v>0</v>
      </c>
      <c r="BC20" s="11">
        <v>1</v>
      </c>
      <c r="BD20" s="9">
        <v>0</v>
      </c>
      <c r="BE20" s="10">
        <v>0</v>
      </c>
    </row>
    <row r="21" spans="1:57" hidden="1" x14ac:dyDescent="0.2">
      <c r="A21" s="11">
        <v>2017</v>
      </c>
      <c r="B21" s="11">
        <v>411629</v>
      </c>
      <c r="C21" s="11" t="s">
        <v>382</v>
      </c>
      <c r="D21" s="11">
        <v>216</v>
      </c>
      <c r="E21" s="11">
        <v>79004</v>
      </c>
      <c r="F21" s="11" t="s">
        <v>1981</v>
      </c>
      <c r="G21" s="11">
        <v>79004</v>
      </c>
      <c r="H21" s="11" t="s">
        <v>120</v>
      </c>
      <c r="I21" s="11" t="s">
        <v>12</v>
      </c>
      <c r="J21" s="11" t="s">
        <v>164</v>
      </c>
      <c r="K21" s="11" t="s">
        <v>13</v>
      </c>
      <c r="L21" s="11" t="s">
        <v>1022</v>
      </c>
      <c r="M21" s="11" t="s">
        <v>1980</v>
      </c>
      <c r="N21" s="11" t="s">
        <v>1020</v>
      </c>
      <c r="O21" s="11">
        <v>11</v>
      </c>
      <c r="P21" s="11" t="s">
        <v>1021</v>
      </c>
      <c r="Q21" s="11">
        <v>1</v>
      </c>
      <c r="R21" s="11" t="s">
        <v>1020</v>
      </c>
      <c r="S21" s="11">
        <v>10</v>
      </c>
      <c r="T21" s="11" t="s">
        <v>49</v>
      </c>
      <c r="U21" s="11">
        <v>1</v>
      </c>
      <c r="V21" s="11">
        <v>6</v>
      </c>
      <c r="W21" s="11" t="s">
        <v>2535</v>
      </c>
      <c r="X21" s="11" t="s">
        <v>1180</v>
      </c>
      <c r="Y21" s="11" t="s">
        <v>2534</v>
      </c>
      <c r="Z21" s="11" t="s">
        <v>2533</v>
      </c>
      <c r="AA21" s="11" t="s">
        <v>2532</v>
      </c>
      <c r="AB21" s="11"/>
      <c r="AC21" s="11">
        <v>458</v>
      </c>
      <c r="AD21" s="11"/>
      <c r="AE21" s="11" t="s">
        <v>2531</v>
      </c>
      <c r="AF21" s="11">
        <v>79004</v>
      </c>
      <c r="AG21" s="11" t="s">
        <v>120</v>
      </c>
      <c r="AH21" s="11"/>
      <c r="AI21" s="11" t="s">
        <v>2530</v>
      </c>
      <c r="AJ21" s="11">
        <v>1960</v>
      </c>
      <c r="AK21" s="11">
        <v>0</v>
      </c>
      <c r="AL21" s="11">
        <v>0</v>
      </c>
      <c r="AM21" s="11">
        <v>1</v>
      </c>
      <c r="AN21" s="11">
        <v>0</v>
      </c>
      <c r="AO21" s="11">
        <v>0</v>
      </c>
      <c r="AP21" s="11">
        <v>0</v>
      </c>
      <c r="AQ21" s="11">
        <v>0</v>
      </c>
      <c r="AR21" s="11">
        <v>0</v>
      </c>
      <c r="AS21" s="11">
        <v>0</v>
      </c>
      <c r="AT21" s="11" t="s">
        <v>1040</v>
      </c>
      <c r="AU21" s="11"/>
      <c r="AV21" s="11"/>
      <c r="AW21" s="11">
        <v>4</v>
      </c>
      <c r="AX21" s="11">
        <v>5</v>
      </c>
      <c r="AY21" s="11">
        <v>1</v>
      </c>
      <c r="AZ21" s="11">
        <v>1</v>
      </c>
      <c r="BA21" s="11">
        <v>1</v>
      </c>
      <c r="BB21" s="11">
        <v>0</v>
      </c>
      <c r="BC21" s="11">
        <v>1</v>
      </c>
      <c r="BD21" s="9">
        <v>0</v>
      </c>
      <c r="BE21" s="10">
        <v>0</v>
      </c>
    </row>
    <row r="22" spans="1:57" hidden="1" x14ac:dyDescent="0.2">
      <c r="A22" s="11">
        <v>2017</v>
      </c>
      <c r="B22" s="11">
        <v>411637</v>
      </c>
      <c r="C22" s="11" t="s">
        <v>370</v>
      </c>
      <c r="D22" s="11">
        <v>650</v>
      </c>
      <c r="E22" s="11">
        <v>79004</v>
      </c>
      <c r="F22" s="11" t="s">
        <v>1981</v>
      </c>
      <c r="G22" s="11">
        <v>79004</v>
      </c>
      <c r="H22" s="11" t="s">
        <v>120</v>
      </c>
      <c r="I22" s="11" t="s">
        <v>12</v>
      </c>
      <c r="J22" s="11" t="s">
        <v>164</v>
      </c>
      <c r="K22" s="11" t="s">
        <v>13</v>
      </c>
      <c r="L22" s="11" t="s">
        <v>1022</v>
      </c>
      <c r="M22" s="11" t="s">
        <v>1980</v>
      </c>
      <c r="N22" s="11" t="s">
        <v>1020</v>
      </c>
      <c r="O22" s="11">
        <v>11</v>
      </c>
      <c r="P22" s="11" t="s">
        <v>1021</v>
      </c>
      <c r="Q22" s="11">
        <v>1</v>
      </c>
      <c r="R22" s="11" t="s">
        <v>1020</v>
      </c>
      <c r="S22" s="11">
        <v>10</v>
      </c>
      <c r="T22" s="11" t="s">
        <v>49</v>
      </c>
      <c r="U22" s="11">
        <v>1</v>
      </c>
      <c r="V22" s="11">
        <v>6</v>
      </c>
      <c r="W22" s="11" t="s">
        <v>2529</v>
      </c>
      <c r="X22" s="11" t="s">
        <v>1180</v>
      </c>
      <c r="Y22" s="11" t="s">
        <v>2528</v>
      </c>
      <c r="Z22" s="11" t="s">
        <v>2527</v>
      </c>
      <c r="AA22" s="11" t="s">
        <v>2526</v>
      </c>
      <c r="AB22" s="11">
        <v>2</v>
      </c>
      <c r="AC22" s="11">
        <v>1126</v>
      </c>
      <c r="AD22" s="11">
        <v>49217</v>
      </c>
      <c r="AE22" s="11" t="s">
        <v>2525</v>
      </c>
      <c r="AF22" s="11">
        <v>79004</v>
      </c>
      <c r="AG22" s="11" t="s">
        <v>120</v>
      </c>
      <c r="AH22" s="11"/>
      <c r="AI22" s="11" t="s">
        <v>2524</v>
      </c>
      <c r="AJ22" s="11">
        <v>1960</v>
      </c>
      <c r="AK22" s="11">
        <v>0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  <c r="AQ22" s="11">
        <v>0</v>
      </c>
      <c r="AR22" s="11">
        <v>0</v>
      </c>
      <c r="AS22" s="11">
        <v>0</v>
      </c>
      <c r="AT22" s="11" t="s">
        <v>1040</v>
      </c>
      <c r="AU22" s="11"/>
      <c r="AV22" s="11"/>
      <c r="AW22" s="11">
        <v>4</v>
      </c>
      <c r="AX22" s="11">
        <v>5</v>
      </c>
      <c r="AY22" s="11">
        <v>1</v>
      </c>
      <c r="AZ22" s="11">
        <v>1</v>
      </c>
      <c r="BA22" s="11">
        <v>1</v>
      </c>
      <c r="BB22" s="11">
        <v>0</v>
      </c>
      <c r="BC22" s="11">
        <v>1</v>
      </c>
      <c r="BD22" s="9">
        <v>0</v>
      </c>
      <c r="BE22" s="10">
        <v>0</v>
      </c>
    </row>
    <row r="23" spans="1:57" hidden="1" x14ac:dyDescent="0.2">
      <c r="A23" s="11">
        <v>2017</v>
      </c>
      <c r="B23" s="11">
        <v>411652</v>
      </c>
      <c r="C23" s="11" t="s">
        <v>379</v>
      </c>
      <c r="D23" s="11">
        <v>434</v>
      </c>
      <c r="E23" s="11">
        <v>79004</v>
      </c>
      <c r="F23" s="11" t="s">
        <v>1981</v>
      </c>
      <c r="G23" s="11">
        <v>79004</v>
      </c>
      <c r="H23" s="11" t="s">
        <v>120</v>
      </c>
      <c r="I23" s="11" t="s">
        <v>12</v>
      </c>
      <c r="J23" s="11" t="s">
        <v>164</v>
      </c>
      <c r="K23" s="11" t="s">
        <v>13</v>
      </c>
      <c r="L23" s="11" t="s">
        <v>1022</v>
      </c>
      <c r="M23" s="11" t="s">
        <v>1980</v>
      </c>
      <c r="N23" s="11" t="s">
        <v>1020</v>
      </c>
      <c r="O23" s="11">
        <v>11</v>
      </c>
      <c r="P23" s="11" t="s">
        <v>1021</v>
      </c>
      <c r="Q23" s="11">
        <v>1</v>
      </c>
      <c r="R23" s="11" t="s">
        <v>1020</v>
      </c>
      <c r="S23" s="11">
        <v>10</v>
      </c>
      <c r="T23" s="11" t="s">
        <v>49</v>
      </c>
      <c r="U23" s="11">
        <v>1</v>
      </c>
      <c r="V23" s="11">
        <v>6</v>
      </c>
      <c r="W23" s="11" t="s">
        <v>2523</v>
      </c>
      <c r="X23" s="11" t="s">
        <v>1180</v>
      </c>
      <c r="Y23" s="11" t="s">
        <v>2522</v>
      </c>
      <c r="Z23" s="11" t="s">
        <v>2521</v>
      </c>
      <c r="AA23" s="11" t="s">
        <v>2520</v>
      </c>
      <c r="AB23" s="11">
        <v>8</v>
      </c>
      <c r="AC23" s="11">
        <v>902</v>
      </c>
      <c r="AD23" s="11"/>
      <c r="AE23" s="11" t="s">
        <v>2520</v>
      </c>
      <c r="AF23" s="11">
        <v>79004</v>
      </c>
      <c r="AG23" s="11" t="s">
        <v>120</v>
      </c>
      <c r="AH23" s="11"/>
      <c r="AI23" s="11" t="s">
        <v>2519</v>
      </c>
      <c r="AJ23" s="11">
        <v>1950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1" t="s">
        <v>1040</v>
      </c>
      <c r="AU23" s="11"/>
      <c r="AV23" s="11"/>
      <c r="AW23" s="11">
        <v>4</v>
      </c>
      <c r="AX23" s="11">
        <v>5</v>
      </c>
      <c r="AY23" s="11">
        <v>1</v>
      </c>
      <c r="AZ23" s="11">
        <v>1</v>
      </c>
      <c r="BA23" s="11">
        <v>1</v>
      </c>
      <c r="BB23" s="11">
        <v>0</v>
      </c>
      <c r="BC23" s="11">
        <v>1</v>
      </c>
      <c r="BD23" s="9">
        <v>0</v>
      </c>
      <c r="BE23" s="10">
        <v>0</v>
      </c>
    </row>
    <row r="24" spans="1:57" hidden="1" x14ac:dyDescent="0.2">
      <c r="A24" s="11">
        <v>2017</v>
      </c>
      <c r="B24" s="11">
        <v>411660</v>
      </c>
      <c r="C24" s="11" t="s">
        <v>386</v>
      </c>
      <c r="D24" s="11">
        <v>333</v>
      </c>
      <c r="E24" s="11">
        <v>79004</v>
      </c>
      <c r="F24" s="11" t="s">
        <v>1981</v>
      </c>
      <c r="G24" s="11">
        <v>79004</v>
      </c>
      <c r="H24" s="11" t="s">
        <v>120</v>
      </c>
      <c r="I24" s="11" t="s">
        <v>12</v>
      </c>
      <c r="J24" s="11" t="s">
        <v>164</v>
      </c>
      <c r="K24" s="11" t="s">
        <v>13</v>
      </c>
      <c r="L24" s="11" t="s">
        <v>1022</v>
      </c>
      <c r="M24" s="11" t="s">
        <v>1980</v>
      </c>
      <c r="N24" s="11" t="s">
        <v>1020</v>
      </c>
      <c r="O24" s="11">
        <v>11</v>
      </c>
      <c r="P24" s="11" t="s">
        <v>1021</v>
      </c>
      <c r="Q24" s="11">
        <v>1</v>
      </c>
      <c r="R24" s="11" t="s">
        <v>1020</v>
      </c>
      <c r="S24" s="11">
        <v>10</v>
      </c>
      <c r="T24" s="11" t="s">
        <v>49</v>
      </c>
      <c r="U24" s="11">
        <v>1</v>
      </c>
      <c r="V24" s="11">
        <v>6</v>
      </c>
      <c r="W24" s="11" t="s">
        <v>2518</v>
      </c>
      <c r="X24" s="11" t="s">
        <v>1180</v>
      </c>
      <c r="Y24" s="11" t="s">
        <v>2517</v>
      </c>
      <c r="Z24" s="11" t="s">
        <v>2517</v>
      </c>
      <c r="AA24" s="11" t="s">
        <v>120</v>
      </c>
      <c r="AB24" s="11"/>
      <c r="AC24" s="11">
        <v>9000</v>
      </c>
      <c r="AD24" s="11">
        <v>41166</v>
      </c>
      <c r="AE24" s="11" t="s">
        <v>2516</v>
      </c>
      <c r="AF24" s="11">
        <v>79004</v>
      </c>
      <c r="AG24" s="11" t="s">
        <v>120</v>
      </c>
      <c r="AH24" s="11"/>
      <c r="AI24" s="11" t="s">
        <v>2515</v>
      </c>
      <c r="AJ24" s="11">
        <v>1960</v>
      </c>
      <c r="AK24" s="11">
        <v>0</v>
      </c>
      <c r="AL24" s="11">
        <v>0</v>
      </c>
      <c r="AM24" s="11">
        <v>0</v>
      </c>
      <c r="AN24" s="11">
        <v>0</v>
      </c>
      <c r="AO24" s="11">
        <v>0</v>
      </c>
      <c r="AP24" s="11">
        <v>0</v>
      </c>
      <c r="AQ24" s="11">
        <v>0</v>
      </c>
      <c r="AR24" s="11">
        <v>0</v>
      </c>
      <c r="AS24" s="11">
        <v>0</v>
      </c>
      <c r="AT24" s="11" t="s">
        <v>1040</v>
      </c>
      <c r="AU24" s="11"/>
      <c r="AV24" s="11"/>
      <c r="AW24" s="11">
        <v>4</v>
      </c>
      <c r="AX24" s="11">
        <v>5</v>
      </c>
      <c r="AY24" s="11">
        <v>1</v>
      </c>
      <c r="AZ24" s="11">
        <v>1</v>
      </c>
      <c r="BA24" s="11">
        <v>1</v>
      </c>
      <c r="BB24" s="11">
        <v>0</v>
      </c>
      <c r="BC24" s="11">
        <v>1</v>
      </c>
      <c r="BD24" s="9">
        <v>0</v>
      </c>
      <c r="BE24" s="10">
        <v>0</v>
      </c>
    </row>
    <row r="25" spans="1:57" hidden="1" x14ac:dyDescent="0.2">
      <c r="A25" s="11">
        <v>2017</v>
      </c>
      <c r="B25" s="11">
        <v>411686</v>
      </c>
      <c r="C25" s="11" t="s">
        <v>384</v>
      </c>
      <c r="D25" s="11">
        <v>382</v>
      </c>
      <c r="E25" s="11">
        <v>79004</v>
      </c>
      <c r="F25" s="11" t="s">
        <v>1981</v>
      </c>
      <c r="G25" s="11">
        <v>79004</v>
      </c>
      <c r="H25" s="11" t="s">
        <v>120</v>
      </c>
      <c r="I25" s="11" t="s">
        <v>12</v>
      </c>
      <c r="J25" s="11" t="s">
        <v>164</v>
      </c>
      <c r="K25" s="11" t="s">
        <v>13</v>
      </c>
      <c r="L25" s="11" t="s">
        <v>1022</v>
      </c>
      <c r="M25" s="11" t="s">
        <v>1980</v>
      </c>
      <c r="N25" s="11" t="s">
        <v>1020</v>
      </c>
      <c r="O25" s="11">
        <v>11</v>
      </c>
      <c r="P25" s="11" t="s">
        <v>1021</v>
      </c>
      <c r="Q25" s="11">
        <v>1</v>
      </c>
      <c r="R25" s="11" t="s">
        <v>1020</v>
      </c>
      <c r="S25" s="11">
        <v>10</v>
      </c>
      <c r="T25" s="11" t="s">
        <v>49</v>
      </c>
      <c r="U25" s="11">
        <v>1</v>
      </c>
      <c r="V25" s="11">
        <v>6</v>
      </c>
      <c r="W25" s="11" t="s">
        <v>2514</v>
      </c>
      <c r="X25" s="11" t="s">
        <v>1180</v>
      </c>
      <c r="Y25" s="11" t="s">
        <v>2513</v>
      </c>
      <c r="Z25" s="11" t="s">
        <v>2513</v>
      </c>
      <c r="AA25" s="11" t="s">
        <v>2512</v>
      </c>
      <c r="AB25" s="11">
        <v>7</v>
      </c>
      <c r="AC25" s="11">
        <v>928</v>
      </c>
      <c r="AD25" s="11">
        <v>49202</v>
      </c>
      <c r="AE25" s="11" t="s">
        <v>2511</v>
      </c>
      <c r="AF25" s="11">
        <v>79004</v>
      </c>
      <c r="AG25" s="11" t="s">
        <v>120</v>
      </c>
      <c r="AH25" s="11"/>
      <c r="AI25" s="11" t="s">
        <v>2510</v>
      </c>
      <c r="AJ25" s="11">
        <v>1960</v>
      </c>
      <c r="AK25" s="11">
        <v>0</v>
      </c>
      <c r="AL25" s="11">
        <v>0</v>
      </c>
      <c r="AM25" s="11">
        <v>0</v>
      </c>
      <c r="AN25" s="11">
        <v>0</v>
      </c>
      <c r="AO25" s="11">
        <v>0</v>
      </c>
      <c r="AP25" s="11">
        <v>0</v>
      </c>
      <c r="AQ25" s="11">
        <v>0</v>
      </c>
      <c r="AR25" s="11">
        <v>0</v>
      </c>
      <c r="AS25" s="11">
        <v>0</v>
      </c>
      <c r="AT25" s="11" t="s">
        <v>1040</v>
      </c>
      <c r="AU25" s="11"/>
      <c r="AV25" s="11"/>
      <c r="AW25" s="11">
        <v>4</v>
      </c>
      <c r="AX25" s="11">
        <v>5</v>
      </c>
      <c r="AY25" s="11">
        <v>1</v>
      </c>
      <c r="AZ25" s="11">
        <v>1</v>
      </c>
      <c r="BA25" s="11">
        <v>1</v>
      </c>
      <c r="BB25" s="11">
        <v>0</v>
      </c>
      <c r="BC25" s="11">
        <v>1</v>
      </c>
      <c r="BD25" s="9">
        <v>0</v>
      </c>
      <c r="BE25" s="10">
        <v>0</v>
      </c>
    </row>
    <row r="26" spans="1:57" hidden="1" x14ac:dyDescent="0.2">
      <c r="A26" s="11">
        <v>2017</v>
      </c>
      <c r="B26" s="11">
        <v>411694</v>
      </c>
      <c r="C26" s="11" t="s">
        <v>368</v>
      </c>
      <c r="D26" s="11">
        <v>288</v>
      </c>
      <c r="E26" s="11">
        <v>79004</v>
      </c>
      <c r="F26" s="11" t="s">
        <v>1981</v>
      </c>
      <c r="G26" s="11">
        <v>79004</v>
      </c>
      <c r="H26" s="11" t="s">
        <v>120</v>
      </c>
      <c r="I26" s="11" t="s">
        <v>12</v>
      </c>
      <c r="J26" s="11" t="s">
        <v>164</v>
      </c>
      <c r="K26" s="11" t="s">
        <v>13</v>
      </c>
      <c r="L26" s="11" t="s">
        <v>1022</v>
      </c>
      <c r="M26" s="11" t="s">
        <v>1980</v>
      </c>
      <c r="N26" s="11" t="s">
        <v>1020</v>
      </c>
      <c r="O26" s="11">
        <v>11</v>
      </c>
      <c r="P26" s="11" t="s">
        <v>1021</v>
      </c>
      <c r="Q26" s="11">
        <v>1</v>
      </c>
      <c r="R26" s="11" t="s">
        <v>1020</v>
      </c>
      <c r="S26" s="11">
        <v>10</v>
      </c>
      <c r="T26" s="11" t="s">
        <v>49</v>
      </c>
      <c r="U26" s="11">
        <v>1</v>
      </c>
      <c r="V26" s="11">
        <v>6</v>
      </c>
      <c r="W26" s="11" t="s">
        <v>2509</v>
      </c>
      <c r="X26" s="11" t="s">
        <v>1180</v>
      </c>
      <c r="Y26" s="11" t="s">
        <v>2508</v>
      </c>
      <c r="Z26" s="11" t="s">
        <v>2508</v>
      </c>
      <c r="AA26" s="11" t="s">
        <v>120</v>
      </c>
      <c r="AB26" s="11"/>
      <c r="AC26" s="11">
        <v>9000</v>
      </c>
      <c r="AD26" s="11">
        <v>49235</v>
      </c>
      <c r="AE26" s="11" t="s">
        <v>2507</v>
      </c>
      <c r="AF26" s="11">
        <v>79004</v>
      </c>
      <c r="AG26" s="11" t="s">
        <v>120</v>
      </c>
      <c r="AH26" s="11"/>
      <c r="AI26" s="11" t="s">
        <v>2506</v>
      </c>
      <c r="AJ26" s="11">
        <v>1960</v>
      </c>
      <c r="AK26" s="11">
        <v>0</v>
      </c>
      <c r="AL26" s="11">
        <v>1</v>
      </c>
      <c r="AM26" s="11">
        <v>1</v>
      </c>
      <c r="AN26" s="11">
        <v>0</v>
      </c>
      <c r="AO26" s="11">
        <v>0</v>
      </c>
      <c r="AP26" s="11">
        <v>0</v>
      </c>
      <c r="AQ26" s="11">
        <v>0</v>
      </c>
      <c r="AR26" s="11">
        <v>0</v>
      </c>
      <c r="AS26" s="11">
        <v>0</v>
      </c>
      <c r="AT26" s="11" t="s">
        <v>1040</v>
      </c>
      <c r="AU26" s="11"/>
      <c r="AV26" s="11"/>
      <c r="AW26" s="11">
        <v>4</v>
      </c>
      <c r="AX26" s="11">
        <v>5</v>
      </c>
      <c r="AY26" s="11">
        <v>1</v>
      </c>
      <c r="AZ26" s="11">
        <v>1</v>
      </c>
      <c r="BA26" s="11">
        <v>1</v>
      </c>
      <c r="BB26" s="11">
        <v>0</v>
      </c>
      <c r="BC26" s="11">
        <v>1</v>
      </c>
      <c r="BD26" s="9">
        <v>0</v>
      </c>
      <c r="BE26" s="10">
        <v>0</v>
      </c>
    </row>
    <row r="27" spans="1:57" hidden="1" x14ac:dyDescent="0.2">
      <c r="A27" s="11">
        <v>2017</v>
      </c>
      <c r="B27" s="11">
        <v>411702</v>
      </c>
      <c r="C27" s="11" t="s">
        <v>345</v>
      </c>
      <c r="D27" s="11">
        <v>534</v>
      </c>
      <c r="E27" s="11">
        <v>79004</v>
      </c>
      <c r="F27" s="11" t="s">
        <v>1981</v>
      </c>
      <c r="G27" s="11">
        <v>79004</v>
      </c>
      <c r="H27" s="11" t="s">
        <v>120</v>
      </c>
      <c r="I27" s="11" t="s">
        <v>12</v>
      </c>
      <c r="J27" s="11" t="s">
        <v>164</v>
      </c>
      <c r="K27" s="11" t="s">
        <v>13</v>
      </c>
      <c r="L27" s="11" t="s">
        <v>1022</v>
      </c>
      <c r="M27" s="11" t="s">
        <v>1980</v>
      </c>
      <c r="N27" s="11" t="s">
        <v>1020</v>
      </c>
      <c r="O27" s="11">
        <v>11</v>
      </c>
      <c r="P27" s="11" t="s">
        <v>1021</v>
      </c>
      <c r="Q27" s="11">
        <v>1</v>
      </c>
      <c r="R27" s="11" t="s">
        <v>1020</v>
      </c>
      <c r="S27" s="11">
        <v>10</v>
      </c>
      <c r="T27" s="11" t="s">
        <v>49</v>
      </c>
      <c r="U27" s="11">
        <v>1</v>
      </c>
      <c r="V27" s="11">
        <v>6</v>
      </c>
      <c r="W27" s="11" t="s">
        <v>2505</v>
      </c>
      <c r="X27" s="11" t="s">
        <v>1180</v>
      </c>
      <c r="Y27" s="11" t="s">
        <v>2504</v>
      </c>
      <c r="Z27" s="11" t="s">
        <v>2503</v>
      </c>
      <c r="AA27" s="11" t="s">
        <v>2502</v>
      </c>
      <c r="AB27" s="11">
        <v>7</v>
      </c>
      <c r="AC27" s="11">
        <v>618</v>
      </c>
      <c r="AD27" s="11">
        <v>49581</v>
      </c>
      <c r="AE27" s="11" t="s">
        <v>2501</v>
      </c>
      <c r="AF27" s="11">
        <v>79004</v>
      </c>
      <c r="AG27" s="11" t="s">
        <v>120</v>
      </c>
      <c r="AH27" s="11"/>
      <c r="AI27" s="11" t="s">
        <v>2500</v>
      </c>
      <c r="AJ27" s="11">
        <v>1950</v>
      </c>
      <c r="AK27" s="11">
        <v>0</v>
      </c>
      <c r="AL27" s="11">
        <v>1</v>
      </c>
      <c r="AM27" s="11">
        <v>1</v>
      </c>
      <c r="AN27" s="11">
        <v>0</v>
      </c>
      <c r="AO27" s="11">
        <v>0</v>
      </c>
      <c r="AP27" s="11">
        <v>0</v>
      </c>
      <c r="AQ27" s="11">
        <v>0</v>
      </c>
      <c r="AR27" s="11">
        <v>0</v>
      </c>
      <c r="AS27" s="11">
        <v>0</v>
      </c>
      <c r="AT27" s="11" t="s">
        <v>1040</v>
      </c>
      <c r="AU27" s="11"/>
      <c r="AV27" s="11"/>
      <c r="AW27" s="11">
        <v>4</v>
      </c>
      <c r="AX27" s="11">
        <v>5</v>
      </c>
      <c r="AY27" s="11">
        <v>1</v>
      </c>
      <c r="AZ27" s="11">
        <v>1</v>
      </c>
      <c r="BA27" s="11">
        <v>1</v>
      </c>
      <c r="BB27" s="11">
        <v>0</v>
      </c>
      <c r="BC27" s="11">
        <v>1</v>
      </c>
      <c r="BD27" s="9">
        <v>0</v>
      </c>
      <c r="BE27" s="10">
        <v>0</v>
      </c>
    </row>
    <row r="28" spans="1:57" hidden="1" x14ac:dyDescent="0.2">
      <c r="A28" s="11">
        <v>2017</v>
      </c>
      <c r="B28" s="11">
        <v>411710</v>
      </c>
      <c r="C28" s="11" t="s">
        <v>124</v>
      </c>
      <c r="D28" s="11">
        <v>728</v>
      </c>
      <c r="E28" s="11">
        <v>79004</v>
      </c>
      <c r="F28" s="11" t="s">
        <v>1981</v>
      </c>
      <c r="G28" s="11">
        <v>79004</v>
      </c>
      <c r="H28" s="11" t="s">
        <v>120</v>
      </c>
      <c r="I28" s="11" t="s">
        <v>12</v>
      </c>
      <c r="J28" s="11" t="s">
        <v>14</v>
      </c>
      <c r="K28" s="11" t="s">
        <v>13</v>
      </c>
      <c r="L28" s="11" t="s">
        <v>1022</v>
      </c>
      <c r="M28" s="11" t="s">
        <v>1980</v>
      </c>
      <c r="N28" s="11" t="s">
        <v>1020</v>
      </c>
      <c r="O28" s="11">
        <v>11</v>
      </c>
      <c r="P28" s="11" t="s">
        <v>1021</v>
      </c>
      <c r="Q28" s="11">
        <v>1</v>
      </c>
      <c r="R28" s="11" t="s">
        <v>1020</v>
      </c>
      <c r="S28" s="11">
        <v>10</v>
      </c>
      <c r="T28" s="11" t="s">
        <v>49</v>
      </c>
      <c r="U28" s="11">
        <v>1</v>
      </c>
      <c r="V28" s="11">
        <v>6</v>
      </c>
      <c r="W28" s="11" t="s">
        <v>2499</v>
      </c>
      <c r="X28" s="11" t="s">
        <v>1324</v>
      </c>
      <c r="Y28" s="11" t="s">
        <v>2498</v>
      </c>
      <c r="Z28" s="11" t="s">
        <v>2497</v>
      </c>
      <c r="AA28" s="11" t="s">
        <v>2496</v>
      </c>
      <c r="AB28" s="11"/>
      <c r="AC28" s="11">
        <v>1209</v>
      </c>
      <c r="AD28" s="11">
        <v>49181</v>
      </c>
      <c r="AE28" s="11" t="s">
        <v>2495</v>
      </c>
      <c r="AF28" s="11">
        <v>79004</v>
      </c>
      <c r="AG28" s="11" t="s">
        <v>120</v>
      </c>
      <c r="AH28" s="11"/>
      <c r="AI28" s="11" t="s">
        <v>2494</v>
      </c>
      <c r="AJ28" s="11">
        <v>1960</v>
      </c>
      <c r="AK28" s="11">
        <v>0</v>
      </c>
      <c r="AL28" s="11">
        <v>1</v>
      </c>
      <c r="AM28" s="11">
        <v>0</v>
      </c>
      <c r="AN28" s="11">
        <v>0</v>
      </c>
      <c r="AO28" s="11">
        <v>0</v>
      </c>
      <c r="AP28" s="11">
        <v>0</v>
      </c>
      <c r="AQ28" s="11">
        <v>0</v>
      </c>
      <c r="AR28" s="11">
        <v>0</v>
      </c>
      <c r="AS28" s="11">
        <v>0</v>
      </c>
      <c r="AT28" s="11" t="s">
        <v>1040</v>
      </c>
      <c r="AU28" s="11"/>
      <c r="AV28" s="11"/>
      <c r="AW28" s="11">
        <v>4</v>
      </c>
      <c r="AX28" s="11">
        <v>5</v>
      </c>
      <c r="AY28" s="11">
        <v>1</v>
      </c>
      <c r="AZ28" s="11">
        <v>1</v>
      </c>
      <c r="BA28" s="11">
        <v>2</v>
      </c>
      <c r="BB28" s="11">
        <v>0</v>
      </c>
      <c r="BC28" s="11">
        <v>1</v>
      </c>
      <c r="BD28" s="9">
        <v>0</v>
      </c>
      <c r="BE28" s="10">
        <v>0</v>
      </c>
    </row>
    <row r="29" spans="1:57" hidden="1" x14ac:dyDescent="0.2">
      <c r="A29" s="11">
        <v>2017</v>
      </c>
      <c r="B29" s="11">
        <v>411736</v>
      </c>
      <c r="C29" s="11" t="s">
        <v>132</v>
      </c>
      <c r="D29" s="11">
        <v>206</v>
      </c>
      <c r="E29" s="11">
        <v>79004</v>
      </c>
      <c r="F29" s="11" t="s">
        <v>1981</v>
      </c>
      <c r="G29" s="11">
        <v>79004</v>
      </c>
      <c r="H29" s="11" t="s">
        <v>120</v>
      </c>
      <c r="I29" s="11" t="s">
        <v>12</v>
      </c>
      <c r="J29" s="11" t="s">
        <v>14</v>
      </c>
      <c r="K29" s="11" t="s">
        <v>13</v>
      </c>
      <c r="L29" s="11" t="s">
        <v>1022</v>
      </c>
      <c r="M29" s="11" t="s">
        <v>1980</v>
      </c>
      <c r="N29" s="11" t="s">
        <v>1020</v>
      </c>
      <c r="O29" s="11">
        <v>11</v>
      </c>
      <c r="P29" s="11" t="s">
        <v>1021</v>
      </c>
      <c r="Q29" s="11">
        <v>1</v>
      </c>
      <c r="R29" s="11" t="s">
        <v>1020</v>
      </c>
      <c r="S29" s="11">
        <v>10</v>
      </c>
      <c r="T29" s="11" t="s">
        <v>49</v>
      </c>
      <c r="U29" s="11">
        <v>1</v>
      </c>
      <c r="V29" s="11">
        <v>6</v>
      </c>
      <c r="W29" s="11" t="s">
        <v>2493</v>
      </c>
      <c r="X29" s="11" t="s">
        <v>1324</v>
      </c>
      <c r="Y29" s="11" t="s">
        <v>2492</v>
      </c>
      <c r="Z29" s="11" t="s">
        <v>2491</v>
      </c>
      <c r="AA29" s="11" t="s">
        <v>2490</v>
      </c>
      <c r="AB29" s="11">
        <v>10</v>
      </c>
      <c r="AC29" s="11">
        <v>218</v>
      </c>
      <c r="AD29" s="11"/>
      <c r="AE29" s="11" t="s">
        <v>2490</v>
      </c>
      <c r="AF29" s="11">
        <v>79004</v>
      </c>
      <c r="AG29" s="11" t="s">
        <v>120</v>
      </c>
      <c r="AH29" s="11"/>
      <c r="AI29" s="11" t="s">
        <v>2489</v>
      </c>
      <c r="AJ29" s="11">
        <v>1960</v>
      </c>
      <c r="AK29" s="11">
        <v>0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  <c r="AQ29" s="11">
        <v>0</v>
      </c>
      <c r="AR29" s="11">
        <v>0</v>
      </c>
      <c r="AS29" s="11">
        <v>0</v>
      </c>
      <c r="AT29" s="11" t="s">
        <v>1040</v>
      </c>
      <c r="AU29" s="11"/>
      <c r="AV29" s="11"/>
      <c r="AW29" s="11">
        <v>4</v>
      </c>
      <c r="AX29" s="11">
        <v>5</v>
      </c>
      <c r="AY29" s="11">
        <v>1</v>
      </c>
      <c r="AZ29" s="11">
        <v>1</v>
      </c>
      <c r="BA29" s="11">
        <v>2</v>
      </c>
      <c r="BB29" s="11">
        <v>0</v>
      </c>
      <c r="BC29" s="11">
        <v>1</v>
      </c>
      <c r="BD29" s="9">
        <v>0</v>
      </c>
      <c r="BE29" s="10">
        <v>0</v>
      </c>
    </row>
    <row r="30" spans="1:57" hidden="1" x14ac:dyDescent="0.2">
      <c r="A30" s="11">
        <v>2017</v>
      </c>
      <c r="B30" s="11">
        <v>411769</v>
      </c>
      <c r="C30" s="11" t="s">
        <v>126</v>
      </c>
      <c r="D30" s="11">
        <v>576</v>
      </c>
      <c r="E30" s="11">
        <v>79004</v>
      </c>
      <c r="F30" s="11" t="s">
        <v>1981</v>
      </c>
      <c r="G30" s="11">
        <v>79004</v>
      </c>
      <c r="H30" s="11" t="s">
        <v>120</v>
      </c>
      <c r="I30" s="11" t="s">
        <v>12</v>
      </c>
      <c r="J30" s="11" t="s">
        <v>14</v>
      </c>
      <c r="K30" s="11" t="s">
        <v>13</v>
      </c>
      <c r="L30" s="11" t="s">
        <v>1022</v>
      </c>
      <c r="M30" s="11" t="s">
        <v>1980</v>
      </c>
      <c r="N30" s="11" t="s">
        <v>1020</v>
      </c>
      <c r="O30" s="11">
        <v>11</v>
      </c>
      <c r="P30" s="11" t="s">
        <v>1021</v>
      </c>
      <c r="Q30" s="11">
        <v>1</v>
      </c>
      <c r="R30" s="11" t="s">
        <v>1020</v>
      </c>
      <c r="S30" s="11">
        <v>10</v>
      </c>
      <c r="T30" s="11" t="s">
        <v>49</v>
      </c>
      <c r="U30" s="11">
        <v>1</v>
      </c>
      <c r="V30" s="11">
        <v>6</v>
      </c>
      <c r="W30" s="11" t="s">
        <v>2488</v>
      </c>
      <c r="X30" s="11" t="s">
        <v>1324</v>
      </c>
      <c r="Y30" s="11" t="s">
        <v>1988</v>
      </c>
      <c r="Z30" s="11" t="s">
        <v>1987</v>
      </c>
      <c r="AA30" s="11" t="s">
        <v>2487</v>
      </c>
      <c r="AB30" s="11">
        <v>33</v>
      </c>
      <c r="AC30" s="11">
        <v>501</v>
      </c>
      <c r="AD30" s="11"/>
      <c r="AE30" s="11" t="s">
        <v>2487</v>
      </c>
      <c r="AF30" s="11">
        <v>79004</v>
      </c>
      <c r="AG30" s="11" t="s">
        <v>120</v>
      </c>
      <c r="AH30" s="11"/>
      <c r="AI30" s="11" t="s">
        <v>2486</v>
      </c>
      <c r="AJ30" s="11">
        <v>1950</v>
      </c>
      <c r="AK30" s="11">
        <v>0</v>
      </c>
      <c r="AL30" s="11">
        <v>0</v>
      </c>
      <c r="AM30" s="11">
        <v>1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11">
        <v>0</v>
      </c>
      <c r="AT30" s="11" t="s">
        <v>1040</v>
      </c>
      <c r="AU30" s="11"/>
      <c r="AV30" s="11"/>
      <c r="AW30" s="11">
        <v>4</v>
      </c>
      <c r="AX30" s="11">
        <v>5</v>
      </c>
      <c r="AY30" s="11">
        <v>1</v>
      </c>
      <c r="AZ30" s="11">
        <v>1</v>
      </c>
      <c r="BA30" s="11">
        <v>2</v>
      </c>
      <c r="BB30" s="11">
        <v>0</v>
      </c>
      <c r="BC30" s="11">
        <v>1</v>
      </c>
      <c r="BD30" s="9">
        <v>0</v>
      </c>
      <c r="BE30" s="10">
        <v>0</v>
      </c>
    </row>
    <row r="31" spans="1:57" hidden="1" x14ac:dyDescent="0.2">
      <c r="A31" s="11">
        <v>2017</v>
      </c>
      <c r="B31" s="11">
        <v>411926</v>
      </c>
      <c r="C31" s="11" t="s">
        <v>243</v>
      </c>
      <c r="D31" s="11">
        <v>534</v>
      </c>
      <c r="E31" s="11">
        <v>74005</v>
      </c>
      <c r="F31" s="11" t="s">
        <v>84</v>
      </c>
      <c r="G31" s="11">
        <v>74005</v>
      </c>
      <c r="H31" s="11" t="s">
        <v>84</v>
      </c>
      <c r="I31" s="11" t="s">
        <v>12</v>
      </c>
      <c r="J31" s="11" t="s">
        <v>164</v>
      </c>
      <c r="K31" s="11" t="s">
        <v>13</v>
      </c>
      <c r="L31" s="11" t="s">
        <v>1022</v>
      </c>
      <c r="M31" s="11" t="s">
        <v>1980</v>
      </c>
      <c r="N31" s="11" t="s">
        <v>1020</v>
      </c>
      <c r="O31" s="11">
        <v>11</v>
      </c>
      <c r="P31" s="11" t="s">
        <v>1021</v>
      </c>
      <c r="Q31" s="11">
        <v>1</v>
      </c>
      <c r="R31" s="11" t="s">
        <v>1020</v>
      </c>
      <c r="S31" s="11">
        <v>10</v>
      </c>
      <c r="T31" s="11" t="s">
        <v>49</v>
      </c>
      <c r="U31" s="11">
        <v>1</v>
      </c>
      <c r="V31" s="11">
        <v>6</v>
      </c>
      <c r="W31" s="11" t="s">
        <v>2485</v>
      </c>
      <c r="X31" s="11" t="s">
        <v>2147</v>
      </c>
      <c r="Y31" s="11" t="s">
        <v>2484</v>
      </c>
      <c r="Z31" s="11" t="s">
        <v>2483</v>
      </c>
      <c r="AA31" s="11" t="s">
        <v>2482</v>
      </c>
      <c r="AB31" s="11">
        <v>33</v>
      </c>
      <c r="AC31" s="11">
        <v>865</v>
      </c>
      <c r="AD31" s="11"/>
      <c r="AE31" s="11" t="s">
        <v>2481</v>
      </c>
      <c r="AF31" s="11">
        <v>74005</v>
      </c>
      <c r="AG31" s="11" t="s">
        <v>84</v>
      </c>
      <c r="AH31" s="11"/>
      <c r="AI31" s="11"/>
      <c r="AJ31" s="11">
        <v>2011</v>
      </c>
      <c r="AK31" s="11">
        <v>0</v>
      </c>
      <c r="AL31" s="11">
        <v>0</v>
      </c>
      <c r="AM31" s="11">
        <v>0</v>
      </c>
      <c r="AN31" s="11">
        <v>0</v>
      </c>
      <c r="AO31" s="11">
        <v>0</v>
      </c>
      <c r="AP31" s="11">
        <v>0</v>
      </c>
      <c r="AQ31" s="11">
        <v>0</v>
      </c>
      <c r="AR31" s="11">
        <v>0</v>
      </c>
      <c r="AS31" s="11">
        <v>0</v>
      </c>
      <c r="AT31" s="11" t="s">
        <v>1040</v>
      </c>
      <c r="AU31" s="11"/>
      <c r="AV31" s="11"/>
      <c r="AW31" s="11">
        <v>4</v>
      </c>
      <c r="AX31" s="11">
        <v>5</v>
      </c>
      <c r="AY31" s="11">
        <v>1</v>
      </c>
      <c r="AZ31" s="11">
        <v>1</v>
      </c>
      <c r="BA31" s="11">
        <v>1</v>
      </c>
      <c r="BB31" s="11">
        <v>0</v>
      </c>
      <c r="BC31" s="11">
        <v>1</v>
      </c>
      <c r="BD31" s="9">
        <v>0</v>
      </c>
      <c r="BE31" s="10">
        <v>0</v>
      </c>
    </row>
    <row r="32" spans="1:57" hidden="1" x14ac:dyDescent="0.2">
      <c r="A32" s="11">
        <v>2017</v>
      </c>
      <c r="B32" s="11">
        <v>412239</v>
      </c>
      <c r="C32" s="11" t="s">
        <v>175</v>
      </c>
      <c r="D32" s="11">
        <v>494</v>
      </c>
      <c r="E32" s="11">
        <v>74005</v>
      </c>
      <c r="F32" s="11" t="s">
        <v>84</v>
      </c>
      <c r="G32" s="11">
        <v>74005</v>
      </c>
      <c r="H32" s="11" t="s">
        <v>84</v>
      </c>
      <c r="I32" s="11" t="s">
        <v>12</v>
      </c>
      <c r="J32" s="11" t="s">
        <v>164</v>
      </c>
      <c r="K32" s="11" t="s">
        <v>13</v>
      </c>
      <c r="L32" s="11" t="s">
        <v>1022</v>
      </c>
      <c r="M32" s="11" t="s">
        <v>1980</v>
      </c>
      <c r="N32" s="11" t="s">
        <v>1020</v>
      </c>
      <c r="O32" s="11">
        <v>11</v>
      </c>
      <c r="P32" s="11" t="s">
        <v>1021</v>
      </c>
      <c r="Q32" s="11">
        <v>1</v>
      </c>
      <c r="R32" s="11" t="s">
        <v>1020</v>
      </c>
      <c r="S32" s="11">
        <v>11</v>
      </c>
      <c r="T32" s="11" t="s">
        <v>15</v>
      </c>
      <c r="U32" s="11">
        <v>0</v>
      </c>
      <c r="V32" s="11">
        <v>6</v>
      </c>
      <c r="W32" s="11" t="s">
        <v>2480</v>
      </c>
      <c r="X32" s="11" t="s">
        <v>2147</v>
      </c>
      <c r="Y32" s="11" t="s">
        <v>2479</v>
      </c>
      <c r="Z32" s="11" t="s">
        <v>2478</v>
      </c>
      <c r="AA32" s="11" t="s">
        <v>2477</v>
      </c>
      <c r="AB32" s="11">
        <v>5</v>
      </c>
      <c r="AC32" s="11">
        <v>1217</v>
      </c>
      <c r="AD32" s="11">
        <v>42524</v>
      </c>
      <c r="AE32" s="11" t="s">
        <v>2476</v>
      </c>
      <c r="AF32" s="11">
        <v>74005</v>
      </c>
      <c r="AG32" s="11" t="s">
        <v>84</v>
      </c>
      <c r="AH32" s="11"/>
      <c r="AI32" s="11" t="s">
        <v>2475</v>
      </c>
      <c r="AJ32" s="11">
        <v>2006</v>
      </c>
      <c r="AK32" s="11">
        <v>0</v>
      </c>
      <c r="AL32" s="11">
        <v>0</v>
      </c>
      <c r="AM32" s="11">
        <v>0</v>
      </c>
      <c r="AN32" s="11">
        <v>0</v>
      </c>
      <c r="AO32" s="11">
        <v>0</v>
      </c>
      <c r="AP32" s="11">
        <v>0</v>
      </c>
      <c r="AQ32" s="11">
        <v>0</v>
      </c>
      <c r="AR32" s="11">
        <v>0</v>
      </c>
      <c r="AS32" s="11">
        <v>0</v>
      </c>
      <c r="AT32" s="11" t="s">
        <v>1040</v>
      </c>
      <c r="AU32" s="11"/>
      <c r="AV32" s="11"/>
      <c r="AW32" s="11">
        <v>4</v>
      </c>
      <c r="AX32" s="11">
        <v>5</v>
      </c>
      <c r="AY32" s="11">
        <v>1</v>
      </c>
      <c r="AZ32" s="11">
        <v>1</v>
      </c>
      <c r="BA32" s="11">
        <v>1</v>
      </c>
      <c r="BB32" s="11">
        <v>0</v>
      </c>
      <c r="BC32" s="11">
        <v>1</v>
      </c>
      <c r="BD32" s="9">
        <v>0</v>
      </c>
      <c r="BE32" s="10">
        <v>0</v>
      </c>
    </row>
    <row r="33" spans="1:57" hidden="1" x14ac:dyDescent="0.2">
      <c r="A33" s="11">
        <v>2017</v>
      </c>
      <c r="B33" s="11">
        <v>412387</v>
      </c>
      <c r="C33" s="11" t="s">
        <v>91</v>
      </c>
      <c r="D33" s="11">
        <v>541</v>
      </c>
      <c r="E33" s="11">
        <v>74005</v>
      </c>
      <c r="F33" s="11" t="s">
        <v>84</v>
      </c>
      <c r="G33" s="11">
        <v>74005</v>
      </c>
      <c r="H33" s="11" t="s">
        <v>84</v>
      </c>
      <c r="I33" s="11" t="s">
        <v>12</v>
      </c>
      <c r="J33" s="11" t="s">
        <v>14</v>
      </c>
      <c r="K33" s="11" t="s">
        <v>13</v>
      </c>
      <c r="L33" s="11" t="s">
        <v>1022</v>
      </c>
      <c r="M33" s="11" t="s">
        <v>1980</v>
      </c>
      <c r="N33" s="11" t="s">
        <v>1020</v>
      </c>
      <c r="O33" s="11">
        <v>11</v>
      </c>
      <c r="P33" s="11" t="s">
        <v>1021</v>
      </c>
      <c r="Q33" s="11">
        <v>1</v>
      </c>
      <c r="R33" s="11" t="s">
        <v>1020</v>
      </c>
      <c r="S33" s="11">
        <v>10</v>
      </c>
      <c r="T33" s="11" t="s">
        <v>49</v>
      </c>
      <c r="U33" s="11">
        <v>1</v>
      </c>
      <c r="V33" s="11">
        <v>8</v>
      </c>
      <c r="W33" s="11" t="s">
        <v>2474</v>
      </c>
      <c r="X33" s="11" t="s">
        <v>2014</v>
      </c>
      <c r="Y33" s="11" t="s">
        <v>2473</v>
      </c>
      <c r="Z33" s="11" t="s">
        <v>2472</v>
      </c>
      <c r="AA33" s="11" t="s">
        <v>2471</v>
      </c>
      <c r="AB33" s="11">
        <v>8</v>
      </c>
      <c r="AC33" s="11">
        <v>229</v>
      </c>
      <c r="AD33" s="11"/>
      <c r="AE33" s="11" t="s">
        <v>2470</v>
      </c>
      <c r="AF33" s="11">
        <v>74005</v>
      </c>
      <c r="AG33" s="11" t="s">
        <v>84</v>
      </c>
      <c r="AH33" s="11"/>
      <c r="AI33" s="11" t="s">
        <v>2469</v>
      </c>
      <c r="AJ33" s="11">
        <v>1990</v>
      </c>
      <c r="AK33" s="11">
        <v>0</v>
      </c>
      <c r="AL33" s="11">
        <v>0</v>
      </c>
      <c r="AM33" s="11">
        <v>0</v>
      </c>
      <c r="AN33" s="11">
        <v>0</v>
      </c>
      <c r="AO33" s="11">
        <v>0</v>
      </c>
      <c r="AP33" s="11">
        <v>0</v>
      </c>
      <c r="AQ33" s="11">
        <v>0</v>
      </c>
      <c r="AR33" s="11">
        <v>0</v>
      </c>
      <c r="AS33" s="11">
        <v>0</v>
      </c>
      <c r="AT33" s="11" t="s">
        <v>1040</v>
      </c>
      <c r="AU33" s="11">
        <v>2008</v>
      </c>
      <c r="AV33" s="11">
        <v>2015</v>
      </c>
      <c r="AW33" s="11">
        <v>4</v>
      </c>
      <c r="AX33" s="11">
        <v>5</v>
      </c>
      <c r="AY33" s="11">
        <v>1</v>
      </c>
      <c r="AZ33" s="11">
        <v>1</v>
      </c>
      <c r="BA33" s="11">
        <v>2</v>
      </c>
      <c r="BB33" s="11">
        <v>0</v>
      </c>
      <c r="BC33" s="11">
        <v>1</v>
      </c>
      <c r="BD33" s="9">
        <v>0</v>
      </c>
      <c r="BE33" s="10">
        <v>0</v>
      </c>
    </row>
    <row r="34" spans="1:57" hidden="1" x14ac:dyDescent="0.2">
      <c r="A34" s="11">
        <v>2017</v>
      </c>
      <c r="B34" s="11">
        <v>412767</v>
      </c>
      <c r="C34" s="11" t="s">
        <v>366</v>
      </c>
      <c r="D34" s="11">
        <v>341</v>
      </c>
      <c r="E34" s="11">
        <v>79004</v>
      </c>
      <c r="F34" s="11" t="s">
        <v>1981</v>
      </c>
      <c r="G34" s="11">
        <v>79004</v>
      </c>
      <c r="H34" s="11" t="s">
        <v>120</v>
      </c>
      <c r="I34" s="11" t="s">
        <v>12</v>
      </c>
      <c r="J34" s="11" t="s">
        <v>164</v>
      </c>
      <c r="K34" s="11" t="s">
        <v>13</v>
      </c>
      <c r="L34" s="11" t="s">
        <v>1022</v>
      </c>
      <c r="M34" s="11" t="s">
        <v>1980</v>
      </c>
      <c r="N34" s="11" t="s">
        <v>1020</v>
      </c>
      <c r="O34" s="11">
        <v>11</v>
      </c>
      <c r="P34" s="11" t="s">
        <v>1021</v>
      </c>
      <c r="Q34" s="11">
        <v>1</v>
      </c>
      <c r="R34" s="11" t="s">
        <v>1020</v>
      </c>
      <c r="S34" s="11">
        <v>10</v>
      </c>
      <c r="T34" s="11" t="s">
        <v>49</v>
      </c>
      <c r="U34" s="11">
        <v>1</v>
      </c>
      <c r="V34" s="11">
        <v>6</v>
      </c>
      <c r="W34" s="11" t="s">
        <v>2468</v>
      </c>
      <c r="X34" s="11" t="s">
        <v>1180</v>
      </c>
      <c r="Y34" s="11" t="s">
        <v>2467</v>
      </c>
      <c r="Z34" s="11" t="s">
        <v>2466</v>
      </c>
      <c r="AA34" s="11" t="s">
        <v>2465</v>
      </c>
      <c r="AB34" s="11"/>
      <c r="AC34" s="11">
        <v>919</v>
      </c>
      <c r="AD34" s="11">
        <v>49404</v>
      </c>
      <c r="AE34" s="11" t="s">
        <v>2464</v>
      </c>
      <c r="AF34" s="11">
        <v>79004</v>
      </c>
      <c r="AG34" s="11" t="s">
        <v>120</v>
      </c>
      <c r="AH34" s="11"/>
      <c r="AI34" s="11" t="s">
        <v>2463</v>
      </c>
      <c r="AJ34" s="11">
        <v>1960</v>
      </c>
      <c r="AK34" s="11">
        <v>0</v>
      </c>
      <c r="AL34" s="11">
        <v>0</v>
      </c>
      <c r="AM34" s="11">
        <v>0</v>
      </c>
      <c r="AN34" s="11">
        <v>0</v>
      </c>
      <c r="AO34" s="11">
        <v>0</v>
      </c>
      <c r="AP34" s="11">
        <v>0</v>
      </c>
      <c r="AQ34" s="11">
        <v>0</v>
      </c>
      <c r="AR34" s="11">
        <v>0</v>
      </c>
      <c r="AS34" s="11">
        <v>0</v>
      </c>
      <c r="AT34" s="11" t="s">
        <v>1040</v>
      </c>
      <c r="AU34" s="11"/>
      <c r="AV34" s="11"/>
      <c r="AW34" s="11">
        <v>4</v>
      </c>
      <c r="AX34" s="11">
        <v>5</v>
      </c>
      <c r="AY34" s="11">
        <v>1</v>
      </c>
      <c r="AZ34" s="11">
        <v>1</v>
      </c>
      <c r="BA34" s="11">
        <v>1</v>
      </c>
      <c r="BB34" s="11">
        <v>0</v>
      </c>
      <c r="BC34" s="11">
        <v>1</v>
      </c>
      <c r="BD34" s="9">
        <v>0</v>
      </c>
      <c r="BE34" s="10">
        <v>0</v>
      </c>
    </row>
    <row r="35" spans="1:57" hidden="1" x14ac:dyDescent="0.2">
      <c r="A35" s="11">
        <v>2017</v>
      </c>
      <c r="B35" s="11">
        <v>412841</v>
      </c>
      <c r="C35" s="11" t="s">
        <v>362</v>
      </c>
      <c r="D35" s="11">
        <v>602</v>
      </c>
      <c r="E35" s="11">
        <v>79004</v>
      </c>
      <c r="F35" s="11" t="s">
        <v>1981</v>
      </c>
      <c r="G35" s="11">
        <v>79004</v>
      </c>
      <c r="H35" s="11" t="s">
        <v>120</v>
      </c>
      <c r="I35" s="11" t="s">
        <v>12</v>
      </c>
      <c r="J35" s="11" t="s">
        <v>164</v>
      </c>
      <c r="K35" s="11" t="s">
        <v>13</v>
      </c>
      <c r="L35" s="11" t="s">
        <v>1022</v>
      </c>
      <c r="M35" s="11" t="s">
        <v>1980</v>
      </c>
      <c r="N35" s="11" t="s">
        <v>1020</v>
      </c>
      <c r="O35" s="11">
        <v>11</v>
      </c>
      <c r="P35" s="11" t="s">
        <v>1021</v>
      </c>
      <c r="Q35" s="11">
        <v>1</v>
      </c>
      <c r="R35" s="11" t="s">
        <v>1020</v>
      </c>
      <c r="S35" s="11">
        <v>10</v>
      </c>
      <c r="T35" s="11" t="s">
        <v>49</v>
      </c>
      <c r="U35" s="11">
        <v>1</v>
      </c>
      <c r="V35" s="11">
        <v>6</v>
      </c>
      <c r="W35" s="11" t="s">
        <v>2462</v>
      </c>
      <c r="X35" s="11" t="s">
        <v>1180</v>
      </c>
      <c r="Y35" s="11" t="s">
        <v>2461</v>
      </c>
      <c r="Z35" s="11" t="s">
        <v>2460</v>
      </c>
      <c r="AA35" s="11" t="s">
        <v>2459</v>
      </c>
      <c r="AB35" s="11">
        <v>8</v>
      </c>
      <c r="AC35" s="11">
        <v>706</v>
      </c>
      <c r="AD35" s="11">
        <v>49353</v>
      </c>
      <c r="AE35" s="11" t="s">
        <v>2459</v>
      </c>
      <c r="AF35" s="11">
        <v>79004</v>
      </c>
      <c r="AG35" s="11" t="s">
        <v>120</v>
      </c>
      <c r="AH35" s="11"/>
      <c r="AI35" s="11" t="s">
        <v>2458</v>
      </c>
      <c r="AJ35" s="11">
        <v>1950</v>
      </c>
      <c r="AK35" s="11">
        <v>0</v>
      </c>
      <c r="AL35" s="11">
        <v>0</v>
      </c>
      <c r="AM35" s="11">
        <v>0</v>
      </c>
      <c r="AN35" s="11">
        <v>0</v>
      </c>
      <c r="AO35" s="11">
        <v>0</v>
      </c>
      <c r="AP35" s="11">
        <v>0</v>
      </c>
      <c r="AQ35" s="11">
        <v>0</v>
      </c>
      <c r="AR35" s="11">
        <v>0</v>
      </c>
      <c r="AS35" s="11">
        <v>0</v>
      </c>
      <c r="AT35" s="11" t="s">
        <v>1040</v>
      </c>
      <c r="AU35" s="11"/>
      <c r="AV35" s="11"/>
      <c r="AW35" s="11">
        <v>4</v>
      </c>
      <c r="AX35" s="11">
        <v>5</v>
      </c>
      <c r="AY35" s="11">
        <v>1</v>
      </c>
      <c r="AZ35" s="11">
        <v>1</v>
      </c>
      <c r="BA35" s="11">
        <v>1</v>
      </c>
      <c r="BB35" s="11">
        <v>0</v>
      </c>
      <c r="BC35" s="11">
        <v>1</v>
      </c>
      <c r="BD35" s="9">
        <v>0</v>
      </c>
      <c r="BE35" s="10">
        <v>0</v>
      </c>
    </row>
    <row r="36" spans="1:57" hidden="1" x14ac:dyDescent="0.2">
      <c r="A36" s="11">
        <v>2017</v>
      </c>
      <c r="B36" s="11">
        <v>412874</v>
      </c>
      <c r="C36" s="11" t="s">
        <v>105</v>
      </c>
      <c r="D36" s="11">
        <v>731</v>
      </c>
      <c r="E36" s="11">
        <v>74005</v>
      </c>
      <c r="F36" s="11" t="s">
        <v>84</v>
      </c>
      <c r="G36" s="11">
        <v>74005</v>
      </c>
      <c r="H36" s="11" t="s">
        <v>84</v>
      </c>
      <c r="I36" s="11" t="s">
        <v>12</v>
      </c>
      <c r="J36" s="11" t="s">
        <v>14</v>
      </c>
      <c r="K36" s="11" t="s">
        <v>13</v>
      </c>
      <c r="L36" s="11" t="s">
        <v>1022</v>
      </c>
      <c r="M36" s="11" t="s">
        <v>1980</v>
      </c>
      <c r="N36" s="11" t="s">
        <v>1020</v>
      </c>
      <c r="O36" s="11">
        <v>11</v>
      </c>
      <c r="P36" s="11" t="s">
        <v>1021</v>
      </c>
      <c r="Q36" s="11">
        <v>1</v>
      </c>
      <c r="R36" s="11" t="s">
        <v>1020</v>
      </c>
      <c r="S36" s="11">
        <v>10</v>
      </c>
      <c r="T36" s="11" t="s">
        <v>49</v>
      </c>
      <c r="U36" s="11">
        <v>1</v>
      </c>
      <c r="V36" s="11">
        <v>6</v>
      </c>
      <c r="W36" s="11" t="s">
        <v>2457</v>
      </c>
      <c r="X36" s="11" t="s">
        <v>2014</v>
      </c>
      <c r="Y36" s="11" t="s">
        <v>2456</v>
      </c>
      <c r="Z36" s="11" t="s">
        <v>2455</v>
      </c>
      <c r="AA36" s="11" t="s">
        <v>2454</v>
      </c>
      <c r="AB36" s="11">
        <v>15</v>
      </c>
      <c r="AC36" s="11">
        <v>540</v>
      </c>
      <c r="AD36" s="11"/>
      <c r="AE36" s="11" t="s">
        <v>2454</v>
      </c>
      <c r="AF36" s="11">
        <v>74005</v>
      </c>
      <c r="AG36" s="11" t="s">
        <v>84</v>
      </c>
      <c r="AH36" s="11"/>
      <c r="AI36" s="11" t="s">
        <v>2453</v>
      </c>
      <c r="AJ36" s="11">
        <v>1960</v>
      </c>
      <c r="AK36" s="11">
        <v>0</v>
      </c>
      <c r="AL36" s="11">
        <v>0</v>
      </c>
      <c r="AM36" s="11">
        <v>0</v>
      </c>
      <c r="AN36" s="11">
        <v>0</v>
      </c>
      <c r="AO36" s="11">
        <v>0</v>
      </c>
      <c r="AP36" s="11">
        <v>0</v>
      </c>
      <c r="AQ36" s="11">
        <v>0</v>
      </c>
      <c r="AR36" s="11">
        <v>0</v>
      </c>
      <c r="AS36" s="11">
        <v>0</v>
      </c>
      <c r="AT36" s="11" t="s">
        <v>1040</v>
      </c>
      <c r="AU36" s="11"/>
      <c r="AV36" s="11"/>
      <c r="AW36" s="11">
        <v>4</v>
      </c>
      <c r="AX36" s="11">
        <v>5</v>
      </c>
      <c r="AY36" s="11">
        <v>1</v>
      </c>
      <c r="AZ36" s="11">
        <v>1</v>
      </c>
      <c r="BA36" s="11">
        <v>2</v>
      </c>
      <c r="BB36" s="11">
        <v>0</v>
      </c>
      <c r="BC36" s="11">
        <v>1</v>
      </c>
      <c r="BD36" s="9">
        <v>0</v>
      </c>
      <c r="BE36" s="10">
        <v>0</v>
      </c>
    </row>
    <row r="37" spans="1:57" hidden="1" x14ac:dyDescent="0.2">
      <c r="A37" s="11">
        <v>2017</v>
      </c>
      <c r="B37" s="11">
        <v>412908</v>
      </c>
      <c r="C37" s="11" t="s">
        <v>377</v>
      </c>
      <c r="D37" s="11">
        <v>693</v>
      </c>
      <c r="E37" s="11">
        <v>79004</v>
      </c>
      <c r="F37" s="11" t="s">
        <v>1981</v>
      </c>
      <c r="G37" s="11">
        <v>79004</v>
      </c>
      <c r="H37" s="11" t="s">
        <v>120</v>
      </c>
      <c r="I37" s="11" t="s">
        <v>12</v>
      </c>
      <c r="J37" s="11" t="s">
        <v>164</v>
      </c>
      <c r="K37" s="11" t="s">
        <v>13</v>
      </c>
      <c r="L37" s="11" t="s">
        <v>1022</v>
      </c>
      <c r="M37" s="11" t="s">
        <v>1980</v>
      </c>
      <c r="N37" s="11" t="s">
        <v>1020</v>
      </c>
      <c r="O37" s="11">
        <v>11</v>
      </c>
      <c r="P37" s="11" t="s">
        <v>1021</v>
      </c>
      <c r="Q37" s="11">
        <v>1</v>
      </c>
      <c r="R37" s="11" t="s">
        <v>1020</v>
      </c>
      <c r="S37" s="11">
        <v>10</v>
      </c>
      <c r="T37" s="11" t="s">
        <v>49</v>
      </c>
      <c r="U37" s="11">
        <v>1</v>
      </c>
      <c r="V37" s="11">
        <v>6</v>
      </c>
      <c r="W37" s="11" t="s">
        <v>2452</v>
      </c>
      <c r="X37" s="11" t="s">
        <v>1180</v>
      </c>
      <c r="Y37" s="11" t="s">
        <v>2451</v>
      </c>
      <c r="Z37" s="11" t="s">
        <v>2451</v>
      </c>
      <c r="AA37" s="11" t="s">
        <v>2450</v>
      </c>
      <c r="AB37" s="11">
        <v>27</v>
      </c>
      <c r="AC37" s="11">
        <v>304</v>
      </c>
      <c r="AD37" s="11"/>
      <c r="AE37" s="11" t="s">
        <v>2450</v>
      </c>
      <c r="AF37" s="11">
        <v>79004</v>
      </c>
      <c r="AG37" s="11" t="s">
        <v>120</v>
      </c>
      <c r="AH37" s="11"/>
      <c r="AI37" s="11" t="s">
        <v>2449</v>
      </c>
      <c r="AJ37" s="11">
        <v>1950</v>
      </c>
      <c r="AK37" s="11">
        <v>0</v>
      </c>
      <c r="AL37" s="11">
        <v>0</v>
      </c>
      <c r="AM37" s="11">
        <v>0</v>
      </c>
      <c r="AN37" s="11">
        <v>0</v>
      </c>
      <c r="AO37" s="11">
        <v>0</v>
      </c>
      <c r="AP37" s="11">
        <v>0</v>
      </c>
      <c r="AQ37" s="11">
        <v>0</v>
      </c>
      <c r="AR37" s="11">
        <v>0</v>
      </c>
      <c r="AS37" s="11">
        <v>0</v>
      </c>
      <c r="AT37" s="11" t="s">
        <v>1040</v>
      </c>
      <c r="AU37" s="11"/>
      <c r="AV37" s="11"/>
      <c r="AW37" s="11">
        <v>4</v>
      </c>
      <c r="AX37" s="11">
        <v>5</v>
      </c>
      <c r="AY37" s="11">
        <v>1</v>
      </c>
      <c r="AZ37" s="11">
        <v>1</v>
      </c>
      <c r="BA37" s="11">
        <v>1</v>
      </c>
      <c r="BB37" s="11">
        <v>0</v>
      </c>
      <c r="BC37" s="11">
        <v>1</v>
      </c>
      <c r="BD37" s="9">
        <v>0</v>
      </c>
      <c r="BE37" s="10">
        <v>0</v>
      </c>
    </row>
    <row r="38" spans="1:57" hidden="1" x14ac:dyDescent="0.2">
      <c r="A38" s="11">
        <v>2017</v>
      </c>
      <c r="B38" s="11">
        <v>413039</v>
      </c>
      <c r="C38" s="11" t="s">
        <v>387</v>
      </c>
      <c r="D38" s="11">
        <v>634</v>
      </c>
      <c r="E38" s="11">
        <v>79004</v>
      </c>
      <c r="F38" s="11" t="s">
        <v>1981</v>
      </c>
      <c r="G38" s="11">
        <v>79004</v>
      </c>
      <c r="H38" s="11" t="s">
        <v>120</v>
      </c>
      <c r="I38" s="11" t="s">
        <v>12</v>
      </c>
      <c r="J38" s="11" t="s">
        <v>164</v>
      </c>
      <c r="K38" s="11" t="s">
        <v>13</v>
      </c>
      <c r="L38" s="11" t="s">
        <v>1022</v>
      </c>
      <c r="M38" s="11" t="s">
        <v>1980</v>
      </c>
      <c r="N38" s="11" t="s">
        <v>1020</v>
      </c>
      <c r="O38" s="11">
        <v>11</v>
      </c>
      <c r="P38" s="11" t="s">
        <v>1021</v>
      </c>
      <c r="Q38" s="11">
        <v>1</v>
      </c>
      <c r="R38" s="11" t="s">
        <v>1020</v>
      </c>
      <c r="S38" s="11">
        <v>10</v>
      </c>
      <c r="T38" s="11" t="s">
        <v>49</v>
      </c>
      <c r="U38" s="11">
        <v>1</v>
      </c>
      <c r="V38" s="11">
        <v>6</v>
      </c>
      <c r="W38" s="11" t="s">
        <v>2448</v>
      </c>
      <c r="X38" s="11" t="s">
        <v>1180</v>
      </c>
      <c r="Y38" s="11" t="s">
        <v>2447</v>
      </c>
      <c r="Z38" s="11" t="s">
        <v>2446</v>
      </c>
      <c r="AA38" s="11" t="s">
        <v>2445</v>
      </c>
      <c r="AB38" s="11">
        <v>43</v>
      </c>
      <c r="AC38" s="11">
        <v>9000</v>
      </c>
      <c r="AD38" s="11">
        <v>49294</v>
      </c>
      <c r="AE38" s="11" t="s">
        <v>2445</v>
      </c>
      <c r="AF38" s="11">
        <v>79004</v>
      </c>
      <c r="AG38" s="11" t="s">
        <v>120</v>
      </c>
      <c r="AH38" s="11"/>
      <c r="AI38" s="11" t="s">
        <v>2444</v>
      </c>
      <c r="AJ38" s="11">
        <v>1965</v>
      </c>
      <c r="AK38" s="11">
        <v>0</v>
      </c>
      <c r="AL38" s="11">
        <v>0</v>
      </c>
      <c r="AM38" s="11">
        <v>0</v>
      </c>
      <c r="AN38" s="11">
        <v>0</v>
      </c>
      <c r="AO38" s="11">
        <v>0</v>
      </c>
      <c r="AP38" s="11">
        <v>0</v>
      </c>
      <c r="AQ38" s="11">
        <v>0</v>
      </c>
      <c r="AR38" s="11">
        <v>0</v>
      </c>
      <c r="AS38" s="11">
        <v>0</v>
      </c>
      <c r="AT38" s="11" t="s">
        <v>1040</v>
      </c>
      <c r="AU38" s="11"/>
      <c r="AV38" s="11"/>
      <c r="AW38" s="11">
        <v>4</v>
      </c>
      <c r="AX38" s="11">
        <v>5</v>
      </c>
      <c r="AY38" s="11">
        <v>1</v>
      </c>
      <c r="AZ38" s="11">
        <v>1</v>
      </c>
      <c r="BA38" s="11">
        <v>1</v>
      </c>
      <c r="BB38" s="11">
        <v>0</v>
      </c>
      <c r="BC38" s="11">
        <v>1</v>
      </c>
      <c r="BD38" s="9">
        <v>0</v>
      </c>
      <c r="BE38" s="10">
        <v>0</v>
      </c>
    </row>
    <row r="39" spans="1:57" hidden="1" x14ac:dyDescent="0.2">
      <c r="A39" s="11">
        <v>2017</v>
      </c>
      <c r="B39" s="11">
        <v>413252</v>
      </c>
      <c r="C39" s="11" t="s">
        <v>269</v>
      </c>
      <c r="D39" s="11">
        <v>249</v>
      </c>
      <c r="E39" s="11">
        <v>74005</v>
      </c>
      <c r="F39" s="11" t="s">
        <v>84</v>
      </c>
      <c r="G39" s="11">
        <v>74005</v>
      </c>
      <c r="H39" s="11" t="s">
        <v>84</v>
      </c>
      <c r="I39" s="11" t="s">
        <v>12</v>
      </c>
      <c r="J39" s="11" t="s">
        <v>164</v>
      </c>
      <c r="K39" s="11" t="s">
        <v>13</v>
      </c>
      <c r="L39" s="11" t="s">
        <v>1022</v>
      </c>
      <c r="M39" s="11" t="s">
        <v>1980</v>
      </c>
      <c r="N39" s="11" t="s">
        <v>1020</v>
      </c>
      <c r="O39" s="11">
        <v>11</v>
      </c>
      <c r="P39" s="11" t="s">
        <v>1021</v>
      </c>
      <c r="Q39" s="11">
        <v>1</v>
      </c>
      <c r="R39" s="11" t="s">
        <v>1020</v>
      </c>
      <c r="S39" s="11">
        <v>10</v>
      </c>
      <c r="T39" s="11" t="s">
        <v>49</v>
      </c>
      <c r="U39" s="11">
        <v>1</v>
      </c>
      <c r="V39" s="11">
        <v>6</v>
      </c>
      <c r="W39" s="11" t="s">
        <v>2443</v>
      </c>
      <c r="X39" s="11" t="s">
        <v>2147</v>
      </c>
      <c r="Y39" s="11" t="s">
        <v>2442</v>
      </c>
      <c r="Z39" s="11" t="s">
        <v>2441</v>
      </c>
      <c r="AA39" s="11" t="s">
        <v>2440</v>
      </c>
      <c r="AB39" s="11">
        <v>7</v>
      </c>
      <c r="AC39" s="11">
        <v>961</v>
      </c>
      <c r="AD39" s="11"/>
      <c r="AE39" s="11" t="s">
        <v>2440</v>
      </c>
      <c r="AF39" s="11">
        <v>74005</v>
      </c>
      <c r="AG39" s="11" t="s">
        <v>84</v>
      </c>
      <c r="AH39" s="11"/>
      <c r="AI39" s="11" t="s">
        <v>2439</v>
      </c>
      <c r="AJ39" s="11">
        <v>1973</v>
      </c>
      <c r="AK39" s="11">
        <v>0</v>
      </c>
      <c r="AL39" s="11">
        <v>1</v>
      </c>
      <c r="AM39" s="11">
        <v>1</v>
      </c>
      <c r="AN39" s="11">
        <v>0</v>
      </c>
      <c r="AO39" s="11">
        <v>0</v>
      </c>
      <c r="AP39" s="11">
        <v>0</v>
      </c>
      <c r="AQ39" s="11">
        <v>0</v>
      </c>
      <c r="AR39" s="11">
        <v>0</v>
      </c>
      <c r="AS39" s="11">
        <v>0</v>
      </c>
      <c r="AT39" s="11" t="s">
        <v>1040</v>
      </c>
      <c r="AU39" s="11"/>
      <c r="AV39" s="11"/>
      <c r="AW39" s="11">
        <v>4</v>
      </c>
      <c r="AX39" s="11">
        <v>5</v>
      </c>
      <c r="AY39" s="11">
        <v>1</v>
      </c>
      <c r="AZ39" s="11">
        <v>1</v>
      </c>
      <c r="BA39" s="11">
        <v>1</v>
      </c>
      <c r="BB39" s="11">
        <v>0</v>
      </c>
      <c r="BC39" s="11">
        <v>1</v>
      </c>
      <c r="BD39" s="9">
        <v>0</v>
      </c>
      <c r="BE39" s="10">
        <v>0</v>
      </c>
    </row>
    <row r="40" spans="1:57" hidden="1" x14ac:dyDescent="0.2">
      <c r="A40" s="11">
        <v>2017</v>
      </c>
      <c r="B40" s="11">
        <v>413260</v>
      </c>
      <c r="C40" s="11" t="s">
        <v>89</v>
      </c>
      <c r="D40" s="11">
        <v>158</v>
      </c>
      <c r="E40" s="11">
        <v>74005</v>
      </c>
      <c r="F40" s="11" t="s">
        <v>84</v>
      </c>
      <c r="G40" s="11">
        <v>74005</v>
      </c>
      <c r="H40" s="11" t="s">
        <v>84</v>
      </c>
      <c r="I40" s="11" t="s">
        <v>12</v>
      </c>
      <c r="J40" s="11" t="s">
        <v>14</v>
      </c>
      <c r="K40" s="11" t="s">
        <v>13</v>
      </c>
      <c r="L40" s="11" t="s">
        <v>1022</v>
      </c>
      <c r="M40" s="11" t="s">
        <v>1980</v>
      </c>
      <c r="N40" s="11" t="s">
        <v>1020</v>
      </c>
      <c r="O40" s="11">
        <v>11</v>
      </c>
      <c r="P40" s="11" t="s">
        <v>1021</v>
      </c>
      <c r="Q40" s="11">
        <v>1</v>
      </c>
      <c r="R40" s="11" t="s">
        <v>1020</v>
      </c>
      <c r="S40" s="11">
        <v>10</v>
      </c>
      <c r="T40" s="11" t="s">
        <v>49</v>
      </c>
      <c r="U40" s="11">
        <v>1</v>
      </c>
      <c r="V40" s="11">
        <v>6</v>
      </c>
      <c r="W40" s="11" t="s">
        <v>2438</v>
      </c>
      <c r="X40" s="11" t="s">
        <v>2014</v>
      </c>
      <c r="Y40" s="11" t="s">
        <v>2437</v>
      </c>
      <c r="Z40" s="11" t="s">
        <v>2436</v>
      </c>
      <c r="AA40" s="11" t="s">
        <v>2435</v>
      </c>
      <c r="AB40" s="11">
        <v>10</v>
      </c>
      <c r="AC40" s="11">
        <v>1003</v>
      </c>
      <c r="AD40" s="11"/>
      <c r="AE40" s="11" t="s">
        <v>2435</v>
      </c>
      <c r="AF40" s="11">
        <v>74005</v>
      </c>
      <c r="AG40" s="11" t="s">
        <v>84</v>
      </c>
      <c r="AH40" s="11"/>
      <c r="AI40" s="11" t="s">
        <v>2434</v>
      </c>
      <c r="AJ40" s="11">
        <v>1973</v>
      </c>
      <c r="AK40" s="11">
        <v>0</v>
      </c>
      <c r="AL40" s="11">
        <v>1</v>
      </c>
      <c r="AM40" s="11">
        <v>1</v>
      </c>
      <c r="AN40" s="11">
        <v>0</v>
      </c>
      <c r="AO40" s="11">
        <v>0</v>
      </c>
      <c r="AP40" s="11">
        <v>0</v>
      </c>
      <c r="AQ40" s="11">
        <v>0</v>
      </c>
      <c r="AR40" s="11">
        <v>0</v>
      </c>
      <c r="AS40" s="11">
        <v>0</v>
      </c>
      <c r="AT40" s="11" t="s">
        <v>1040</v>
      </c>
      <c r="AU40" s="11"/>
      <c r="AV40" s="11"/>
      <c r="AW40" s="11">
        <v>4</v>
      </c>
      <c r="AX40" s="11">
        <v>5</v>
      </c>
      <c r="AY40" s="11">
        <v>1</v>
      </c>
      <c r="AZ40" s="11">
        <v>1</v>
      </c>
      <c r="BA40" s="11">
        <v>2</v>
      </c>
      <c r="BB40" s="11">
        <v>0</v>
      </c>
      <c r="BC40" s="11">
        <v>1</v>
      </c>
      <c r="BD40" s="9">
        <v>0</v>
      </c>
      <c r="BE40" s="10">
        <v>0</v>
      </c>
    </row>
    <row r="41" spans="1:57" hidden="1" x14ac:dyDescent="0.2">
      <c r="A41" s="11">
        <v>2017</v>
      </c>
      <c r="B41" s="11">
        <v>413484</v>
      </c>
      <c r="C41" s="11" t="s">
        <v>325</v>
      </c>
      <c r="D41" s="11">
        <v>667</v>
      </c>
      <c r="E41" s="11">
        <v>74005</v>
      </c>
      <c r="F41" s="11" t="s">
        <v>84</v>
      </c>
      <c r="G41" s="11">
        <v>74005</v>
      </c>
      <c r="H41" s="11" t="s">
        <v>84</v>
      </c>
      <c r="I41" s="11" t="s">
        <v>12</v>
      </c>
      <c r="J41" s="11" t="s">
        <v>164</v>
      </c>
      <c r="K41" s="11" t="s">
        <v>13</v>
      </c>
      <c r="L41" s="11" t="s">
        <v>1022</v>
      </c>
      <c r="M41" s="11" t="s">
        <v>1980</v>
      </c>
      <c r="N41" s="11" t="s">
        <v>1020</v>
      </c>
      <c r="O41" s="11">
        <v>11</v>
      </c>
      <c r="P41" s="11" t="s">
        <v>1021</v>
      </c>
      <c r="Q41" s="11">
        <v>1</v>
      </c>
      <c r="R41" s="11" t="s">
        <v>1020</v>
      </c>
      <c r="S41" s="11">
        <v>10</v>
      </c>
      <c r="T41" s="11" t="s">
        <v>49</v>
      </c>
      <c r="U41" s="11">
        <v>1</v>
      </c>
      <c r="V41" s="11">
        <v>6</v>
      </c>
      <c r="W41" s="11" t="s">
        <v>2433</v>
      </c>
      <c r="X41" s="11" t="s">
        <v>2147</v>
      </c>
      <c r="Y41" s="11" t="s">
        <v>2432</v>
      </c>
      <c r="Z41" s="11" t="s">
        <v>2431</v>
      </c>
      <c r="AA41" s="11" t="s">
        <v>84</v>
      </c>
      <c r="AB41" s="11"/>
      <c r="AC41" s="11">
        <v>9000</v>
      </c>
      <c r="AD41" s="11">
        <v>42308</v>
      </c>
      <c r="AE41" s="11" t="s">
        <v>2430</v>
      </c>
      <c r="AF41" s="11">
        <v>74005</v>
      </c>
      <c r="AG41" s="11" t="s">
        <v>84</v>
      </c>
      <c r="AH41" s="11"/>
      <c r="AI41" s="11" t="s">
        <v>2429</v>
      </c>
      <c r="AJ41" s="11">
        <v>1976</v>
      </c>
      <c r="AK41" s="11">
        <v>0</v>
      </c>
      <c r="AL41" s="11">
        <v>0</v>
      </c>
      <c r="AM41" s="11">
        <v>0</v>
      </c>
      <c r="AN41" s="11">
        <v>0</v>
      </c>
      <c r="AO41" s="11">
        <v>0</v>
      </c>
      <c r="AP41" s="11">
        <v>0</v>
      </c>
      <c r="AQ41" s="11">
        <v>0</v>
      </c>
      <c r="AR41" s="11">
        <v>0</v>
      </c>
      <c r="AS41" s="11">
        <v>0</v>
      </c>
      <c r="AT41" s="11" t="s">
        <v>1040</v>
      </c>
      <c r="AU41" s="11"/>
      <c r="AV41" s="11"/>
      <c r="AW41" s="11">
        <v>4</v>
      </c>
      <c r="AX41" s="11">
        <v>5</v>
      </c>
      <c r="AY41" s="11">
        <v>1</v>
      </c>
      <c r="AZ41" s="11">
        <v>1</v>
      </c>
      <c r="BA41" s="11">
        <v>1</v>
      </c>
      <c r="BB41" s="11">
        <v>0</v>
      </c>
      <c r="BC41" s="11">
        <v>1</v>
      </c>
      <c r="BD41" s="9">
        <v>0</v>
      </c>
      <c r="BE41" s="10">
        <v>0</v>
      </c>
    </row>
    <row r="42" spans="1:57" hidden="1" x14ac:dyDescent="0.2">
      <c r="A42" s="11">
        <v>2017</v>
      </c>
      <c r="B42" s="11">
        <v>413823</v>
      </c>
      <c r="C42" s="11" t="s">
        <v>245</v>
      </c>
      <c r="D42" s="11">
        <v>390</v>
      </c>
      <c r="E42" s="11">
        <v>79004</v>
      </c>
      <c r="F42" s="11" t="s">
        <v>1981</v>
      </c>
      <c r="G42" s="11">
        <v>79004</v>
      </c>
      <c r="H42" s="11" t="s">
        <v>120</v>
      </c>
      <c r="I42" s="11" t="s">
        <v>12</v>
      </c>
      <c r="J42" s="11" t="s">
        <v>164</v>
      </c>
      <c r="K42" s="11" t="s">
        <v>13</v>
      </c>
      <c r="L42" s="11" t="s">
        <v>1022</v>
      </c>
      <c r="M42" s="11" t="s">
        <v>1980</v>
      </c>
      <c r="N42" s="11" t="s">
        <v>1020</v>
      </c>
      <c r="O42" s="11">
        <v>11</v>
      </c>
      <c r="P42" s="11" t="s">
        <v>1021</v>
      </c>
      <c r="Q42" s="11">
        <v>1</v>
      </c>
      <c r="R42" s="11" t="s">
        <v>1020</v>
      </c>
      <c r="S42" s="11">
        <v>10</v>
      </c>
      <c r="T42" s="11" t="s">
        <v>49</v>
      </c>
      <c r="U42" s="11">
        <v>1</v>
      </c>
      <c r="V42" s="11">
        <v>6</v>
      </c>
      <c r="W42" s="11" t="s">
        <v>2428</v>
      </c>
      <c r="X42" s="11" t="s">
        <v>1180</v>
      </c>
      <c r="Y42" s="11" t="s">
        <v>2427</v>
      </c>
      <c r="Z42" s="11" t="s">
        <v>2426</v>
      </c>
      <c r="AA42" s="11" t="s">
        <v>2425</v>
      </c>
      <c r="AB42" s="11">
        <v>4</v>
      </c>
      <c r="AC42" s="11">
        <v>307</v>
      </c>
      <c r="AD42" s="11"/>
      <c r="AE42" s="11" t="s">
        <v>2425</v>
      </c>
      <c r="AF42" s="11">
        <v>79004</v>
      </c>
      <c r="AG42" s="11" t="s">
        <v>120</v>
      </c>
      <c r="AH42" s="11"/>
      <c r="AI42" s="11" t="s">
        <v>2424</v>
      </c>
      <c r="AJ42" s="11">
        <v>1978</v>
      </c>
      <c r="AK42" s="11">
        <v>0</v>
      </c>
      <c r="AL42" s="11">
        <v>0</v>
      </c>
      <c r="AM42" s="11">
        <v>0</v>
      </c>
      <c r="AN42" s="11">
        <v>0</v>
      </c>
      <c r="AO42" s="11">
        <v>0</v>
      </c>
      <c r="AP42" s="11">
        <v>0</v>
      </c>
      <c r="AQ42" s="11">
        <v>0</v>
      </c>
      <c r="AR42" s="11">
        <v>0</v>
      </c>
      <c r="AS42" s="11">
        <v>0</v>
      </c>
      <c r="AT42" s="11" t="s">
        <v>1040</v>
      </c>
      <c r="AU42" s="11"/>
      <c r="AV42" s="11"/>
      <c r="AW42" s="11">
        <v>4</v>
      </c>
      <c r="AX42" s="11">
        <v>5</v>
      </c>
      <c r="AY42" s="11">
        <v>1</v>
      </c>
      <c r="AZ42" s="11">
        <v>1</v>
      </c>
      <c r="BA42" s="11">
        <v>1</v>
      </c>
      <c r="BB42" s="11">
        <v>0</v>
      </c>
      <c r="BC42" s="11">
        <v>1</v>
      </c>
      <c r="BD42" s="9">
        <v>0</v>
      </c>
      <c r="BE42" s="10">
        <v>0</v>
      </c>
    </row>
    <row r="43" spans="1:57" hidden="1" x14ac:dyDescent="0.2">
      <c r="A43" s="11">
        <v>2017</v>
      </c>
      <c r="B43" s="11">
        <v>413922</v>
      </c>
      <c r="C43" s="11" t="s">
        <v>337</v>
      </c>
      <c r="D43" s="11">
        <v>430</v>
      </c>
      <c r="E43" s="11">
        <v>74005</v>
      </c>
      <c r="F43" s="11" t="s">
        <v>84</v>
      </c>
      <c r="G43" s="11">
        <v>74005</v>
      </c>
      <c r="H43" s="11" t="s">
        <v>84</v>
      </c>
      <c r="I43" s="11" t="s">
        <v>12</v>
      </c>
      <c r="J43" s="11" t="s">
        <v>164</v>
      </c>
      <c r="K43" s="11" t="s">
        <v>13</v>
      </c>
      <c r="L43" s="11" t="s">
        <v>1022</v>
      </c>
      <c r="M43" s="11" t="s">
        <v>1980</v>
      </c>
      <c r="N43" s="11" t="s">
        <v>1020</v>
      </c>
      <c r="O43" s="11">
        <v>11</v>
      </c>
      <c r="P43" s="11" t="s">
        <v>1021</v>
      </c>
      <c r="Q43" s="11">
        <v>1</v>
      </c>
      <c r="R43" s="11" t="s">
        <v>1020</v>
      </c>
      <c r="S43" s="11">
        <v>10</v>
      </c>
      <c r="T43" s="11" t="s">
        <v>49</v>
      </c>
      <c r="U43" s="11">
        <v>1</v>
      </c>
      <c r="V43" s="11">
        <v>6</v>
      </c>
      <c r="W43" s="11" t="s">
        <v>2423</v>
      </c>
      <c r="X43" s="11" t="s">
        <v>2147</v>
      </c>
      <c r="Y43" s="11" t="s">
        <v>2422</v>
      </c>
      <c r="Z43" s="11" t="s">
        <v>2421</v>
      </c>
      <c r="AA43" s="11" t="s">
        <v>2420</v>
      </c>
      <c r="AB43" s="11">
        <v>3</v>
      </c>
      <c r="AC43" s="11">
        <v>1104</v>
      </c>
      <c r="AD43" s="11"/>
      <c r="AE43" s="11" t="s">
        <v>2420</v>
      </c>
      <c r="AF43" s="11">
        <v>74005</v>
      </c>
      <c r="AG43" s="11" t="s">
        <v>84</v>
      </c>
      <c r="AH43" s="11"/>
      <c r="AI43" s="11" t="s">
        <v>2419</v>
      </c>
      <c r="AJ43" s="11">
        <v>1979</v>
      </c>
      <c r="AK43" s="11">
        <v>0</v>
      </c>
      <c r="AL43" s="11">
        <v>0</v>
      </c>
      <c r="AM43" s="11">
        <v>1</v>
      </c>
      <c r="AN43" s="11">
        <v>0</v>
      </c>
      <c r="AO43" s="11">
        <v>0</v>
      </c>
      <c r="AP43" s="11">
        <v>0</v>
      </c>
      <c r="AQ43" s="11">
        <v>0</v>
      </c>
      <c r="AR43" s="11">
        <v>0</v>
      </c>
      <c r="AS43" s="11">
        <v>0</v>
      </c>
      <c r="AT43" s="11" t="s">
        <v>1040</v>
      </c>
      <c r="AU43" s="11"/>
      <c r="AV43" s="11"/>
      <c r="AW43" s="11">
        <v>4</v>
      </c>
      <c r="AX43" s="11">
        <v>5</v>
      </c>
      <c r="AY43" s="11">
        <v>1</v>
      </c>
      <c r="AZ43" s="11">
        <v>1</v>
      </c>
      <c r="BA43" s="11">
        <v>1</v>
      </c>
      <c r="BB43" s="11">
        <v>0</v>
      </c>
      <c r="BC43" s="11">
        <v>1</v>
      </c>
      <c r="BD43" s="9">
        <v>0</v>
      </c>
      <c r="BE43" s="10">
        <v>0</v>
      </c>
    </row>
    <row r="44" spans="1:57" hidden="1" x14ac:dyDescent="0.2">
      <c r="A44" s="11">
        <v>2017</v>
      </c>
      <c r="B44" s="11">
        <v>413955</v>
      </c>
      <c r="C44" s="11" t="s">
        <v>189</v>
      </c>
      <c r="D44" s="11">
        <v>728</v>
      </c>
      <c r="E44" s="11">
        <v>79004</v>
      </c>
      <c r="F44" s="11" t="s">
        <v>1981</v>
      </c>
      <c r="G44" s="11">
        <v>79004</v>
      </c>
      <c r="H44" s="11" t="s">
        <v>120</v>
      </c>
      <c r="I44" s="11" t="s">
        <v>12</v>
      </c>
      <c r="J44" s="11" t="s">
        <v>164</v>
      </c>
      <c r="K44" s="11" t="s">
        <v>13</v>
      </c>
      <c r="L44" s="11" t="s">
        <v>1022</v>
      </c>
      <c r="M44" s="11" t="s">
        <v>1980</v>
      </c>
      <c r="N44" s="11" t="s">
        <v>1020</v>
      </c>
      <c r="O44" s="11">
        <v>11</v>
      </c>
      <c r="P44" s="11" t="s">
        <v>1021</v>
      </c>
      <c r="Q44" s="11">
        <v>1</v>
      </c>
      <c r="R44" s="11" t="s">
        <v>1020</v>
      </c>
      <c r="S44" s="11">
        <v>10</v>
      </c>
      <c r="T44" s="11" t="s">
        <v>49</v>
      </c>
      <c r="U44" s="11">
        <v>1</v>
      </c>
      <c r="V44" s="11">
        <v>6</v>
      </c>
      <c r="W44" s="11" t="s">
        <v>2418</v>
      </c>
      <c r="X44" s="11" t="s">
        <v>1180</v>
      </c>
      <c r="Y44" s="11" t="s">
        <v>2417</v>
      </c>
      <c r="Z44" s="11" t="s">
        <v>2416</v>
      </c>
      <c r="AA44" s="11" t="s">
        <v>2415</v>
      </c>
      <c r="AB44" s="11">
        <v>4</v>
      </c>
      <c r="AC44" s="11">
        <v>178</v>
      </c>
      <c r="AD44" s="11">
        <v>49001</v>
      </c>
      <c r="AE44" s="11" t="s">
        <v>2414</v>
      </c>
      <c r="AF44" s="11">
        <v>79004</v>
      </c>
      <c r="AG44" s="11" t="s">
        <v>120</v>
      </c>
      <c r="AH44" s="11"/>
      <c r="AI44" s="11" t="s">
        <v>2413</v>
      </c>
      <c r="AJ44" s="11">
        <v>2004</v>
      </c>
      <c r="AK44" s="11">
        <v>0</v>
      </c>
      <c r="AL44" s="11">
        <v>0</v>
      </c>
      <c r="AM44" s="11">
        <v>0</v>
      </c>
      <c r="AN44" s="11">
        <v>0</v>
      </c>
      <c r="AO44" s="11">
        <v>0</v>
      </c>
      <c r="AP44" s="11">
        <v>0</v>
      </c>
      <c r="AQ44" s="11">
        <v>0</v>
      </c>
      <c r="AR44" s="11">
        <v>0</v>
      </c>
      <c r="AS44" s="11">
        <v>0</v>
      </c>
      <c r="AT44" s="11" t="s">
        <v>1040</v>
      </c>
      <c r="AU44" s="11"/>
      <c r="AV44" s="11"/>
      <c r="AW44" s="11">
        <v>4</v>
      </c>
      <c r="AX44" s="11">
        <v>5</v>
      </c>
      <c r="AY44" s="11">
        <v>1</v>
      </c>
      <c r="AZ44" s="11">
        <v>1</v>
      </c>
      <c r="BA44" s="11">
        <v>1</v>
      </c>
      <c r="BB44" s="11">
        <v>0</v>
      </c>
      <c r="BC44" s="11">
        <v>1</v>
      </c>
      <c r="BD44" s="9">
        <v>0</v>
      </c>
      <c r="BE44" s="10">
        <v>0</v>
      </c>
    </row>
    <row r="45" spans="1:57" hidden="1" x14ac:dyDescent="0.2">
      <c r="A45" s="11">
        <v>2017</v>
      </c>
      <c r="B45" s="11">
        <v>414003</v>
      </c>
      <c r="C45" s="11" t="s">
        <v>276</v>
      </c>
      <c r="D45" s="11">
        <v>550</v>
      </c>
      <c r="E45" s="11">
        <v>79004</v>
      </c>
      <c r="F45" s="11" t="s">
        <v>1981</v>
      </c>
      <c r="G45" s="11">
        <v>79004</v>
      </c>
      <c r="H45" s="11" t="s">
        <v>120</v>
      </c>
      <c r="I45" s="11" t="s">
        <v>12</v>
      </c>
      <c r="J45" s="11" t="s">
        <v>164</v>
      </c>
      <c r="K45" s="11" t="s">
        <v>13</v>
      </c>
      <c r="L45" s="11" t="s">
        <v>1022</v>
      </c>
      <c r="M45" s="11" t="s">
        <v>1980</v>
      </c>
      <c r="N45" s="11" t="s">
        <v>1020</v>
      </c>
      <c r="O45" s="11">
        <v>11</v>
      </c>
      <c r="P45" s="11" t="s">
        <v>1021</v>
      </c>
      <c r="Q45" s="11">
        <v>1</v>
      </c>
      <c r="R45" s="11" t="s">
        <v>1020</v>
      </c>
      <c r="S45" s="11">
        <v>10</v>
      </c>
      <c r="T45" s="11" t="s">
        <v>49</v>
      </c>
      <c r="U45" s="11">
        <v>1</v>
      </c>
      <c r="V45" s="11">
        <v>6</v>
      </c>
      <c r="W45" s="11" t="s">
        <v>2412</v>
      </c>
      <c r="X45" s="11" t="s">
        <v>1180</v>
      </c>
      <c r="Y45" s="11" t="s">
        <v>2411</v>
      </c>
      <c r="Z45" s="11" t="s">
        <v>2410</v>
      </c>
      <c r="AA45" s="11" t="s">
        <v>2409</v>
      </c>
      <c r="AB45" s="11">
        <v>13</v>
      </c>
      <c r="AC45" s="11">
        <v>1225</v>
      </c>
      <c r="AD45" s="11">
        <v>49553</v>
      </c>
      <c r="AE45" s="11" t="s">
        <v>2408</v>
      </c>
      <c r="AF45" s="11">
        <v>79004</v>
      </c>
      <c r="AG45" s="11" t="s">
        <v>120</v>
      </c>
      <c r="AH45" s="11"/>
      <c r="AI45" s="11" t="s">
        <v>2407</v>
      </c>
      <c r="AJ45" s="11">
        <v>1980</v>
      </c>
      <c r="AK45" s="11">
        <v>0</v>
      </c>
      <c r="AL45" s="11">
        <v>0</v>
      </c>
      <c r="AM45" s="11">
        <v>0</v>
      </c>
      <c r="AN45" s="11">
        <v>0</v>
      </c>
      <c r="AO45" s="11">
        <v>0</v>
      </c>
      <c r="AP45" s="11">
        <v>0</v>
      </c>
      <c r="AQ45" s="11">
        <v>0</v>
      </c>
      <c r="AR45" s="11">
        <v>0</v>
      </c>
      <c r="AS45" s="11">
        <v>0</v>
      </c>
      <c r="AT45" s="11" t="s">
        <v>1040</v>
      </c>
      <c r="AU45" s="11"/>
      <c r="AV45" s="11"/>
      <c r="AW45" s="11">
        <v>4</v>
      </c>
      <c r="AX45" s="11">
        <v>5</v>
      </c>
      <c r="AY45" s="11">
        <v>1</v>
      </c>
      <c r="AZ45" s="11">
        <v>1</v>
      </c>
      <c r="BA45" s="11">
        <v>1</v>
      </c>
      <c r="BB45" s="11">
        <v>0</v>
      </c>
      <c r="BC45" s="11">
        <v>1</v>
      </c>
      <c r="BD45" s="9">
        <v>0</v>
      </c>
      <c r="BE45" s="10">
        <v>0</v>
      </c>
    </row>
    <row r="46" spans="1:57" hidden="1" x14ac:dyDescent="0.2">
      <c r="A46" s="11">
        <v>2017</v>
      </c>
      <c r="B46" s="11">
        <v>414177</v>
      </c>
      <c r="C46" s="11" t="s">
        <v>109</v>
      </c>
      <c r="D46" s="11">
        <v>371</v>
      </c>
      <c r="E46" s="11">
        <v>74005</v>
      </c>
      <c r="F46" s="11" t="s">
        <v>84</v>
      </c>
      <c r="G46" s="11">
        <v>74005</v>
      </c>
      <c r="H46" s="11" t="s">
        <v>84</v>
      </c>
      <c r="I46" s="11" t="s">
        <v>12</v>
      </c>
      <c r="J46" s="11" t="s">
        <v>14</v>
      </c>
      <c r="K46" s="11" t="s">
        <v>13</v>
      </c>
      <c r="L46" s="11" t="s">
        <v>1022</v>
      </c>
      <c r="M46" s="11" t="s">
        <v>1980</v>
      </c>
      <c r="N46" s="11" t="s">
        <v>1020</v>
      </c>
      <c r="O46" s="11">
        <v>11</v>
      </c>
      <c r="P46" s="11" t="s">
        <v>1021</v>
      </c>
      <c r="Q46" s="11">
        <v>1</v>
      </c>
      <c r="R46" s="11" t="s">
        <v>1020</v>
      </c>
      <c r="S46" s="11">
        <v>10</v>
      </c>
      <c r="T46" s="11" t="s">
        <v>49</v>
      </c>
      <c r="U46" s="11">
        <v>1</v>
      </c>
      <c r="V46" s="11">
        <v>6</v>
      </c>
      <c r="W46" s="11" t="s">
        <v>2406</v>
      </c>
      <c r="X46" s="11" t="s">
        <v>2014</v>
      </c>
      <c r="Y46" s="11" t="s">
        <v>2405</v>
      </c>
      <c r="Z46" s="11" t="s">
        <v>2404</v>
      </c>
      <c r="AA46" s="11" t="s">
        <v>2403</v>
      </c>
      <c r="AB46" s="11">
        <v>8</v>
      </c>
      <c r="AC46" s="11">
        <v>9000</v>
      </c>
      <c r="AD46" s="11">
        <v>42170</v>
      </c>
      <c r="AE46" s="11" t="s">
        <v>2402</v>
      </c>
      <c r="AF46" s="11">
        <v>74005</v>
      </c>
      <c r="AG46" s="11" t="s">
        <v>84</v>
      </c>
      <c r="AH46" s="11"/>
      <c r="AI46" s="11" t="s">
        <v>2401</v>
      </c>
      <c r="AJ46" s="11">
        <v>1982</v>
      </c>
      <c r="AK46" s="11">
        <v>0</v>
      </c>
      <c r="AL46" s="11">
        <v>0</v>
      </c>
      <c r="AM46" s="11">
        <v>0</v>
      </c>
      <c r="AN46" s="11">
        <v>0</v>
      </c>
      <c r="AO46" s="11">
        <v>0</v>
      </c>
      <c r="AP46" s="11">
        <v>0</v>
      </c>
      <c r="AQ46" s="11">
        <v>0</v>
      </c>
      <c r="AR46" s="11">
        <v>0</v>
      </c>
      <c r="AS46" s="11">
        <v>0</v>
      </c>
      <c r="AT46" s="11" t="s">
        <v>1040</v>
      </c>
      <c r="AU46" s="11"/>
      <c r="AV46" s="11"/>
      <c r="AW46" s="11">
        <v>4</v>
      </c>
      <c r="AX46" s="11">
        <v>5</v>
      </c>
      <c r="AY46" s="11">
        <v>1</v>
      </c>
      <c r="AZ46" s="11">
        <v>1</v>
      </c>
      <c r="BA46" s="11">
        <v>2</v>
      </c>
      <c r="BB46" s="11">
        <v>0</v>
      </c>
      <c r="BC46" s="11">
        <v>1</v>
      </c>
      <c r="BD46" s="9">
        <v>0</v>
      </c>
      <c r="BE46" s="10">
        <v>0</v>
      </c>
    </row>
    <row r="47" spans="1:57" hidden="1" x14ac:dyDescent="0.2">
      <c r="A47" s="11">
        <v>2017</v>
      </c>
      <c r="B47" s="11">
        <v>414201</v>
      </c>
      <c r="C47" s="11" t="s">
        <v>189</v>
      </c>
      <c r="D47" s="11">
        <v>468</v>
      </c>
      <c r="E47" s="11">
        <v>74005</v>
      </c>
      <c r="F47" s="11" t="s">
        <v>84</v>
      </c>
      <c r="G47" s="11">
        <v>74005</v>
      </c>
      <c r="H47" s="11" t="s">
        <v>84</v>
      </c>
      <c r="I47" s="11" t="s">
        <v>12</v>
      </c>
      <c r="J47" s="11" t="s">
        <v>164</v>
      </c>
      <c r="K47" s="11" t="s">
        <v>13</v>
      </c>
      <c r="L47" s="11" t="s">
        <v>1022</v>
      </c>
      <c r="M47" s="11" t="s">
        <v>1980</v>
      </c>
      <c r="N47" s="11" t="s">
        <v>1020</v>
      </c>
      <c r="O47" s="11">
        <v>11</v>
      </c>
      <c r="P47" s="11" t="s">
        <v>1021</v>
      </c>
      <c r="Q47" s="11">
        <v>1</v>
      </c>
      <c r="R47" s="11" t="s">
        <v>1020</v>
      </c>
      <c r="S47" s="11">
        <v>10</v>
      </c>
      <c r="T47" s="11" t="s">
        <v>49</v>
      </c>
      <c r="U47" s="11">
        <v>1</v>
      </c>
      <c r="V47" s="11">
        <v>6</v>
      </c>
      <c r="W47" s="11" t="s">
        <v>2400</v>
      </c>
      <c r="X47" s="11" t="s">
        <v>2147</v>
      </c>
      <c r="Y47" s="11" t="s">
        <v>2399</v>
      </c>
      <c r="Z47" s="11" t="s">
        <v>2398</v>
      </c>
      <c r="AA47" s="11" t="s">
        <v>2397</v>
      </c>
      <c r="AB47" s="11">
        <v>4</v>
      </c>
      <c r="AC47" s="11">
        <v>255</v>
      </c>
      <c r="AD47" s="11">
        <v>42446</v>
      </c>
      <c r="AE47" s="11" t="s">
        <v>2396</v>
      </c>
      <c r="AF47" s="11">
        <v>74005</v>
      </c>
      <c r="AG47" s="11" t="s">
        <v>84</v>
      </c>
      <c r="AH47" s="11"/>
      <c r="AI47" s="11" t="s">
        <v>2395</v>
      </c>
      <c r="AJ47" s="11">
        <v>1983</v>
      </c>
      <c r="AK47" s="11">
        <v>0</v>
      </c>
      <c r="AL47" s="11">
        <v>0</v>
      </c>
      <c r="AM47" s="11">
        <v>0</v>
      </c>
      <c r="AN47" s="11">
        <v>0</v>
      </c>
      <c r="AO47" s="11">
        <v>0</v>
      </c>
      <c r="AP47" s="11">
        <v>0</v>
      </c>
      <c r="AQ47" s="11">
        <v>0</v>
      </c>
      <c r="AR47" s="11">
        <v>0</v>
      </c>
      <c r="AS47" s="11">
        <v>0</v>
      </c>
      <c r="AT47" s="11" t="s">
        <v>1040</v>
      </c>
      <c r="AU47" s="11"/>
      <c r="AV47" s="11"/>
      <c r="AW47" s="11">
        <v>4</v>
      </c>
      <c r="AX47" s="11">
        <v>5</v>
      </c>
      <c r="AY47" s="11">
        <v>1</v>
      </c>
      <c r="AZ47" s="11">
        <v>1</v>
      </c>
      <c r="BA47" s="11">
        <v>1</v>
      </c>
      <c r="BB47" s="11">
        <v>0</v>
      </c>
      <c r="BC47" s="11">
        <v>1</v>
      </c>
      <c r="BD47" s="9">
        <v>0</v>
      </c>
      <c r="BE47" s="10">
        <v>0</v>
      </c>
    </row>
    <row r="48" spans="1:57" hidden="1" x14ac:dyDescent="0.2">
      <c r="A48" s="11">
        <v>2017</v>
      </c>
      <c r="B48" s="11">
        <v>414425</v>
      </c>
      <c r="C48" s="11" t="s">
        <v>324</v>
      </c>
      <c r="D48" s="11">
        <v>501</v>
      </c>
      <c r="E48" s="11">
        <v>74005</v>
      </c>
      <c r="F48" s="11" t="s">
        <v>84</v>
      </c>
      <c r="G48" s="11">
        <v>74005</v>
      </c>
      <c r="H48" s="11" t="s">
        <v>84</v>
      </c>
      <c r="I48" s="11" t="s">
        <v>12</v>
      </c>
      <c r="J48" s="11" t="s">
        <v>164</v>
      </c>
      <c r="K48" s="11" t="s">
        <v>13</v>
      </c>
      <c r="L48" s="11" t="s">
        <v>1022</v>
      </c>
      <c r="M48" s="11" t="s">
        <v>1980</v>
      </c>
      <c r="N48" s="11" t="s">
        <v>1020</v>
      </c>
      <c r="O48" s="11">
        <v>11</v>
      </c>
      <c r="P48" s="11" t="s">
        <v>1021</v>
      </c>
      <c r="Q48" s="11">
        <v>1</v>
      </c>
      <c r="R48" s="11" t="s">
        <v>1020</v>
      </c>
      <c r="S48" s="11">
        <v>10</v>
      </c>
      <c r="T48" s="11" t="s">
        <v>49</v>
      </c>
      <c r="U48" s="11">
        <v>1</v>
      </c>
      <c r="V48" s="11">
        <v>6</v>
      </c>
      <c r="W48" s="11" t="s">
        <v>2394</v>
      </c>
      <c r="X48" s="11" t="s">
        <v>2147</v>
      </c>
      <c r="Y48" s="11" t="s">
        <v>2393</v>
      </c>
      <c r="Z48" s="11" t="s">
        <v>2392</v>
      </c>
      <c r="AA48" s="11" t="s">
        <v>2391</v>
      </c>
      <c r="AB48" s="11">
        <v>21</v>
      </c>
      <c r="AC48" s="11">
        <v>329</v>
      </c>
      <c r="AD48" s="11">
        <v>42100</v>
      </c>
      <c r="AE48" s="11" t="s">
        <v>2390</v>
      </c>
      <c r="AF48" s="11">
        <v>74005</v>
      </c>
      <c r="AG48" s="11" t="s">
        <v>84</v>
      </c>
      <c r="AH48" s="11"/>
      <c r="AI48" s="11" t="s">
        <v>2389</v>
      </c>
      <c r="AJ48" s="11">
        <v>1985</v>
      </c>
      <c r="AK48" s="11">
        <v>0</v>
      </c>
      <c r="AL48" s="11">
        <v>0</v>
      </c>
      <c r="AM48" s="11">
        <v>0</v>
      </c>
      <c r="AN48" s="11">
        <v>0</v>
      </c>
      <c r="AO48" s="11">
        <v>0</v>
      </c>
      <c r="AP48" s="11">
        <v>0</v>
      </c>
      <c r="AQ48" s="11">
        <v>0</v>
      </c>
      <c r="AR48" s="11">
        <v>0</v>
      </c>
      <c r="AS48" s="11">
        <v>0</v>
      </c>
      <c r="AT48" s="11" t="s">
        <v>1040</v>
      </c>
      <c r="AU48" s="11"/>
      <c r="AV48" s="11"/>
      <c r="AW48" s="11">
        <v>4</v>
      </c>
      <c r="AX48" s="11">
        <v>5</v>
      </c>
      <c r="AY48" s="11">
        <v>1</v>
      </c>
      <c r="AZ48" s="11">
        <v>1</v>
      </c>
      <c r="BA48" s="11">
        <v>1</v>
      </c>
      <c r="BB48" s="11">
        <v>0</v>
      </c>
      <c r="BC48" s="11">
        <v>1</v>
      </c>
      <c r="BD48" s="9">
        <v>0</v>
      </c>
      <c r="BE48" s="10">
        <v>0</v>
      </c>
    </row>
    <row r="49" spans="1:57" hidden="1" x14ac:dyDescent="0.2">
      <c r="A49" s="11">
        <v>2017</v>
      </c>
      <c r="B49" s="11">
        <v>414433</v>
      </c>
      <c r="C49" s="11" t="s">
        <v>348</v>
      </c>
      <c r="D49" s="11">
        <v>639</v>
      </c>
      <c r="E49" s="11">
        <v>79004</v>
      </c>
      <c r="F49" s="11" t="s">
        <v>1981</v>
      </c>
      <c r="G49" s="11">
        <v>79004</v>
      </c>
      <c r="H49" s="11" t="s">
        <v>120</v>
      </c>
      <c r="I49" s="11" t="s">
        <v>12</v>
      </c>
      <c r="J49" s="11" t="s">
        <v>164</v>
      </c>
      <c r="K49" s="11" t="s">
        <v>13</v>
      </c>
      <c r="L49" s="11" t="s">
        <v>1022</v>
      </c>
      <c r="M49" s="11" t="s">
        <v>1980</v>
      </c>
      <c r="N49" s="11" t="s">
        <v>1020</v>
      </c>
      <c r="O49" s="11">
        <v>11</v>
      </c>
      <c r="P49" s="11" t="s">
        <v>1021</v>
      </c>
      <c r="Q49" s="11">
        <v>1</v>
      </c>
      <c r="R49" s="11" t="s">
        <v>1020</v>
      </c>
      <c r="S49" s="11">
        <v>10</v>
      </c>
      <c r="T49" s="11" t="s">
        <v>49</v>
      </c>
      <c r="U49" s="11">
        <v>1</v>
      </c>
      <c r="V49" s="11">
        <v>6</v>
      </c>
      <c r="W49" s="11" t="s">
        <v>2388</v>
      </c>
      <c r="X49" s="11" t="s">
        <v>1180</v>
      </c>
      <c r="Y49" s="11" t="s">
        <v>2387</v>
      </c>
      <c r="Z49" s="11" t="s">
        <v>2387</v>
      </c>
      <c r="AA49" s="11" t="s">
        <v>2386</v>
      </c>
      <c r="AB49" s="11">
        <v>11</v>
      </c>
      <c r="AC49" s="11">
        <v>349</v>
      </c>
      <c r="AD49" s="11"/>
      <c r="AE49" s="11" t="s">
        <v>2386</v>
      </c>
      <c r="AF49" s="11">
        <v>79004</v>
      </c>
      <c r="AG49" s="11" t="s">
        <v>120</v>
      </c>
      <c r="AH49" s="11"/>
      <c r="AI49" s="11" t="s">
        <v>2385</v>
      </c>
      <c r="AJ49" s="11">
        <v>1985</v>
      </c>
      <c r="AK49" s="11">
        <v>0</v>
      </c>
      <c r="AL49" s="11">
        <v>0</v>
      </c>
      <c r="AM49" s="11">
        <v>0</v>
      </c>
      <c r="AN49" s="11">
        <v>0</v>
      </c>
      <c r="AO49" s="11">
        <v>0</v>
      </c>
      <c r="AP49" s="11">
        <v>0</v>
      </c>
      <c r="AQ49" s="11">
        <v>0</v>
      </c>
      <c r="AR49" s="11">
        <v>0</v>
      </c>
      <c r="AS49" s="11">
        <v>0</v>
      </c>
      <c r="AT49" s="11" t="s">
        <v>1040</v>
      </c>
      <c r="AU49" s="11"/>
      <c r="AV49" s="11"/>
      <c r="AW49" s="11">
        <v>4</v>
      </c>
      <c r="AX49" s="11">
        <v>5</v>
      </c>
      <c r="AY49" s="11">
        <v>1</v>
      </c>
      <c r="AZ49" s="11">
        <v>1</v>
      </c>
      <c r="BA49" s="11">
        <v>1</v>
      </c>
      <c r="BB49" s="11">
        <v>0</v>
      </c>
      <c r="BC49" s="11">
        <v>1</v>
      </c>
      <c r="BD49" s="9">
        <v>0</v>
      </c>
      <c r="BE49" s="10">
        <v>0</v>
      </c>
    </row>
    <row r="50" spans="1:57" hidden="1" x14ac:dyDescent="0.2">
      <c r="A50" s="11">
        <v>2017</v>
      </c>
      <c r="B50" s="11">
        <v>414466</v>
      </c>
      <c r="C50" s="11" t="s">
        <v>97</v>
      </c>
      <c r="D50" s="11">
        <v>312</v>
      </c>
      <c r="E50" s="11">
        <v>74005</v>
      </c>
      <c r="F50" s="11" t="s">
        <v>84</v>
      </c>
      <c r="G50" s="11">
        <v>74005</v>
      </c>
      <c r="H50" s="11" t="s">
        <v>84</v>
      </c>
      <c r="I50" s="11" t="s">
        <v>12</v>
      </c>
      <c r="J50" s="11" t="s">
        <v>14</v>
      </c>
      <c r="K50" s="11" t="s">
        <v>13</v>
      </c>
      <c r="L50" s="11" t="s">
        <v>1022</v>
      </c>
      <c r="M50" s="11" t="s">
        <v>1980</v>
      </c>
      <c r="N50" s="11" t="s">
        <v>1020</v>
      </c>
      <c r="O50" s="11">
        <v>11</v>
      </c>
      <c r="P50" s="11" t="s">
        <v>1021</v>
      </c>
      <c r="Q50" s="11">
        <v>1</v>
      </c>
      <c r="R50" s="11" t="s">
        <v>1020</v>
      </c>
      <c r="S50" s="11">
        <v>10</v>
      </c>
      <c r="T50" s="11" t="s">
        <v>49</v>
      </c>
      <c r="U50" s="11">
        <v>1</v>
      </c>
      <c r="V50" s="11">
        <v>8</v>
      </c>
      <c r="W50" s="11" t="s">
        <v>2384</v>
      </c>
      <c r="X50" s="11" t="s">
        <v>2014</v>
      </c>
      <c r="Y50" s="11" t="s">
        <v>2383</v>
      </c>
      <c r="Z50" s="11" t="s">
        <v>2382</v>
      </c>
      <c r="AA50" s="11" t="s">
        <v>2381</v>
      </c>
      <c r="AB50" s="11">
        <v>2525</v>
      </c>
      <c r="AC50" s="11">
        <v>9000</v>
      </c>
      <c r="AD50" s="11">
        <v>42385</v>
      </c>
      <c r="AE50" s="11" t="s">
        <v>2380</v>
      </c>
      <c r="AF50" s="11">
        <v>74005</v>
      </c>
      <c r="AG50" s="11" t="s">
        <v>84</v>
      </c>
      <c r="AH50" s="11"/>
      <c r="AI50" s="11" t="s">
        <v>2379</v>
      </c>
      <c r="AJ50" s="11">
        <v>1999</v>
      </c>
      <c r="AK50" s="11">
        <v>0</v>
      </c>
      <c r="AL50" s="11">
        <v>0</v>
      </c>
      <c r="AM50" s="11">
        <v>0</v>
      </c>
      <c r="AN50" s="11">
        <v>0</v>
      </c>
      <c r="AO50" s="11">
        <v>0</v>
      </c>
      <c r="AP50" s="11">
        <v>0</v>
      </c>
      <c r="AQ50" s="11">
        <v>0</v>
      </c>
      <c r="AR50" s="11">
        <v>0</v>
      </c>
      <c r="AS50" s="11">
        <v>0</v>
      </c>
      <c r="AT50" s="11" t="s">
        <v>1040</v>
      </c>
      <c r="AU50" s="11"/>
      <c r="AV50" s="11"/>
      <c r="AW50" s="11">
        <v>4</v>
      </c>
      <c r="AX50" s="11">
        <v>5</v>
      </c>
      <c r="AY50" s="11">
        <v>1</v>
      </c>
      <c r="AZ50" s="11">
        <v>1</v>
      </c>
      <c r="BA50" s="11">
        <v>2</v>
      </c>
      <c r="BB50" s="11">
        <v>0</v>
      </c>
      <c r="BC50" s="11">
        <v>1</v>
      </c>
      <c r="BD50" s="9">
        <v>0</v>
      </c>
      <c r="BE50" s="10">
        <v>0</v>
      </c>
    </row>
    <row r="51" spans="1:57" hidden="1" x14ac:dyDescent="0.2">
      <c r="A51" s="11">
        <v>2017</v>
      </c>
      <c r="B51" s="11">
        <v>414482</v>
      </c>
      <c r="C51" s="11" t="s">
        <v>252</v>
      </c>
      <c r="D51" s="11">
        <v>254</v>
      </c>
      <c r="E51" s="11">
        <v>74005</v>
      </c>
      <c r="F51" s="11" t="s">
        <v>84</v>
      </c>
      <c r="G51" s="11">
        <v>74005</v>
      </c>
      <c r="H51" s="11" t="s">
        <v>84</v>
      </c>
      <c r="I51" s="11" t="s">
        <v>12</v>
      </c>
      <c r="J51" s="11" t="s">
        <v>164</v>
      </c>
      <c r="K51" s="11" t="s">
        <v>13</v>
      </c>
      <c r="L51" s="11" t="s">
        <v>1022</v>
      </c>
      <c r="M51" s="11" t="s">
        <v>1980</v>
      </c>
      <c r="N51" s="11" t="s">
        <v>1020</v>
      </c>
      <c r="O51" s="11">
        <v>11</v>
      </c>
      <c r="P51" s="11" t="s">
        <v>1021</v>
      </c>
      <c r="Q51" s="11">
        <v>1</v>
      </c>
      <c r="R51" s="11" t="s">
        <v>1020</v>
      </c>
      <c r="S51" s="11">
        <v>10</v>
      </c>
      <c r="T51" s="11" t="s">
        <v>49</v>
      </c>
      <c r="U51" s="11">
        <v>1</v>
      </c>
      <c r="V51" s="11">
        <v>6</v>
      </c>
      <c r="W51" s="11" t="s">
        <v>2378</v>
      </c>
      <c r="X51" s="11" t="s">
        <v>2147</v>
      </c>
      <c r="Y51" s="11" t="s">
        <v>2377</v>
      </c>
      <c r="Z51" s="11" t="s">
        <v>2376</v>
      </c>
      <c r="AA51" s="11" t="s">
        <v>2375</v>
      </c>
      <c r="AB51" s="11">
        <v>18</v>
      </c>
      <c r="AC51" s="11">
        <v>938</v>
      </c>
      <c r="AD51" s="11">
        <v>42347</v>
      </c>
      <c r="AE51" s="11" t="s">
        <v>2375</v>
      </c>
      <c r="AF51" s="11">
        <v>74005</v>
      </c>
      <c r="AG51" s="11" t="s">
        <v>84</v>
      </c>
      <c r="AH51" s="11"/>
      <c r="AI51" s="11" t="s">
        <v>2374</v>
      </c>
      <c r="AJ51" s="11">
        <v>1986</v>
      </c>
      <c r="AK51" s="11">
        <v>0</v>
      </c>
      <c r="AL51" s="11">
        <v>0</v>
      </c>
      <c r="AM51" s="11">
        <v>0</v>
      </c>
      <c r="AN51" s="11">
        <v>0</v>
      </c>
      <c r="AO51" s="11">
        <v>0</v>
      </c>
      <c r="AP51" s="11">
        <v>0</v>
      </c>
      <c r="AQ51" s="11">
        <v>0</v>
      </c>
      <c r="AR51" s="11">
        <v>0</v>
      </c>
      <c r="AS51" s="11">
        <v>0</v>
      </c>
      <c r="AT51" s="11" t="s">
        <v>1040</v>
      </c>
      <c r="AU51" s="11"/>
      <c r="AV51" s="11"/>
      <c r="AW51" s="11">
        <v>4</v>
      </c>
      <c r="AX51" s="11">
        <v>5</v>
      </c>
      <c r="AY51" s="11">
        <v>1</v>
      </c>
      <c r="AZ51" s="11">
        <v>1</v>
      </c>
      <c r="BA51" s="11">
        <v>1</v>
      </c>
      <c r="BB51" s="11">
        <v>0</v>
      </c>
      <c r="BC51" s="11">
        <v>1</v>
      </c>
      <c r="BD51" s="9">
        <v>0</v>
      </c>
      <c r="BE51" s="10">
        <v>0</v>
      </c>
    </row>
    <row r="52" spans="1:57" hidden="1" x14ac:dyDescent="0.2">
      <c r="A52" s="11">
        <v>2017</v>
      </c>
      <c r="B52" s="11">
        <v>414730</v>
      </c>
      <c r="C52" s="11" t="s">
        <v>101</v>
      </c>
      <c r="D52" s="11">
        <v>231</v>
      </c>
      <c r="E52" s="11">
        <v>74005</v>
      </c>
      <c r="F52" s="11" t="s">
        <v>84</v>
      </c>
      <c r="G52" s="11">
        <v>74005</v>
      </c>
      <c r="H52" s="11" t="s">
        <v>84</v>
      </c>
      <c r="I52" s="11" t="s">
        <v>12</v>
      </c>
      <c r="J52" s="11" t="s">
        <v>14</v>
      </c>
      <c r="K52" s="11" t="s">
        <v>13</v>
      </c>
      <c r="L52" s="11" t="s">
        <v>1022</v>
      </c>
      <c r="M52" s="11" t="s">
        <v>1980</v>
      </c>
      <c r="N52" s="11" t="s">
        <v>1020</v>
      </c>
      <c r="O52" s="11">
        <v>11</v>
      </c>
      <c r="P52" s="11" t="s">
        <v>1021</v>
      </c>
      <c r="Q52" s="11">
        <v>1</v>
      </c>
      <c r="R52" s="11" t="s">
        <v>1020</v>
      </c>
      <c r="S52" s="11">
        <v>10</v>
      </c>
      <c r="T52" s="11" t="s">
        <v>49</v>
      </c>
      <c r="U52" s="11">
        <v>1</v>
      </c>
      <c r="V52" s="11">
        <v>8</v>
      </c>
      <c r="W52" s="11" t="s">
        <v>2373</v>
      </c>
      <c r="X52" s="11" t="s">
        <v>2014</v>
      </c>
      <c r="Y52" s="11" t="s">
        <v>2372</v>
      </c>
      <c r="Z52" s="11" t="s">
        <v>2371</v>
      </c>
      <c r="AA52" s="11" t="s">
        <v>2370</v>
      </c>
      <c r="AB52" s="11"/>
      <c r="AC52" s="11">
        <v>954</v>
      </c>
      <c r="AD52" s="11">
        <v>42336</v>
      </c>
      <c r="AE52" s="11" t="s">
        <v>2369</v>
      </c>
      <c r="AF52" s="11">
        <v>74005</v>
      </c>
      <c r="AG52" s="11" t="s">
        <v>84</v>
      </c>
      <c r="AH52" s="11"/>
      <c r="AI52" s="11" t="s">
        <v>2368</v>
      </c>
      <c r="AJ52" s="11">
        <v>1994</v>
      </c>
      <c r="AK52" s="11">
        <v>0</v>
      </c>
      <c r="AL52" s="11">
        <v>0</v>
      </c>
      <c r="AM52" s="11">
        <v>0</v>
      </c>
      <c r="AN52" s="11">
        <v>0</v>
      </c>
      <c r="AO52" s="11">
        <v>0</v>
      </c>
      <c r="AP52" s="11">
        <v>0</v>
      </c>
      <c r="AQ52" s="11">
        <v>0</v>
      </c>
      <c r="AR52" s="11">
        <v>0</v>
      </c>
      <c r="AS52" s="11">
        <v>0</v>
      </c>
      <c r="AT52" s="11" t="s">
        <v>1040</v>
      </c>
      <c r="AU52" s="11"/>
      <c r="AV52" s="11"/>
      <c r="AW52" s="11">
        <v>4</v>
      </c>
      <c r="AX52" s="11">
        <v>5</v>
      </c>
      <c r="AY52" s="11">
        <v>1</v>
      </c>
      <c r="AZ52" s="11">
        <v>1</v>
      </c>
      <c r="BA52" s="11">
        <v>2</v>
      </c>
      <c r="BB52" s="11">
        <v>0</v>
      </c>
      <c r="BC52" s="11">
        <v>1</v>
      </c>
      <c r="BD52" s="9">
        <v>0</v>
      </c>
      <c r="BE52" s="10">
        <v>0</v>
      </c>
    </row>
    <row r="53" spans="1:57" hidden="1" x14ac:dyDescent="0.2">
      <c r="A53" s="11">
        <v>2017</v>
      </c>
      <c r="B53" s="11">
        <v>414870</v>
      </c>
      <c r="C53" s="11" t="s">
        <v>338</v>
      </c>
      <c r="D53" s="11">
        <v>510</v>
      </c>
      <c r="E53" s="11">
        <v>74005</v>
      </c>
      <c r="F53" s="11" t="s">
        <v>84</v>
      </c>
      <c r="G53" s="11">
        <v>74005</v>
      </c>
      <c r="H53" s="11" t="s">
        <v>84</v>
      </c>
      <c r="I53" s="11" t="s">
        <v>12</v>
      </c>
      <c r="J53" s="11" t="s">
        <v>164</v>
      </c>
      <c r="K53" s="11" t="s">
        <v>13</v>
      </c>
      <c r="L53" s="11" t="s">
        <v>1022</v>
      </c>
      <c r="M53" s="11" t="s">
        <v>1980</v>
      </c>
      <c r="N53" s="11" t="s">
        <v>1020</v>
      </c>
      <c r="O53" s="11">
        <v>11</v>
      </c>
      <c r="P53" s="11" t="s">
        <v>1021</v>
      </c>
      <c r="Q53" s="11">
        <v>1</v>
      </c>
      <c r="R53" s="11" t="s">
        <v>1020</v>
      </c>
      <c r="S53" s="11">
        <v>10</v>
      </c>
      <c r="T53" s="11" t="s">
        <v>49</v>
      </c>
      <c r="U53" s="11">
        <v>1</v>
      </c>
      <c r="V53" s="11">
        <v>6</v>
      </c>
      <c r="W53" s="11" t="s">
        <v>2367</v>
      </c>
      <c r="X53" s="11" t="s">
        <v>2147</v>
      </c>
      <c r="Y53" s="11" t="s">
        <v>2366</v>
      </c>
      <c r="Z53" s="11" t="s">
        <v>2365</v>
      </c>
      <c r="AA53" s="11" t="s">
        <v>2364</v>
      </c>
      <c r="AB53" s="11">
        <v>5</v>
      </c>
      <c r="AC53" s="11">
        <v>1062</v>
      </c>
      <c r="AD53" s="11"/>
      <c r="AE53" s="11" t="s">
        <v>2363</v>
      </c>
      <c r="AF53" s="11">
        <v>74005</v>
      </c>
      <c r="AG53" s="11" t="s">
        <v>84</v>
      </c>
      <c r="AH53" s="11"/>
      <c r="AI53" s="11" t="s">
        <v>2362</v>
      </c>
      <c r="AJ53" s="11">
        <v>1994</v>
      </c>
      <c r="AK53" s="11">
        <v>0</v>
      </c>
      <c r="AL53" s="11">
        <v>0</v>
      </c>
      <c r="AM53" s="11">
        <v>0</v>
      </c>
      <c r="AN53" s="11">
        <v>0</v>
      </c>
      <c r="AO53" s="11">
        <v>0</v>
      </c>
      <c r="AP53" s="11">
        <v>0</v>
      </c>
      <c r="AQ53" s="11">
        <v>0</v>
      </c>
      <c r="AR53" s="11">
        <v>0</v>
      </c>
      <c r="AS53" s="11">
        <v>0</v>
      </c>
      <c r="AT53" s="11" t="s">
        <v>1040</v>
      </c>
      <c r="AU53" s="11"/>
      <c r="AV53" s="11"/>
      <c r="AW53" s="11">
        <v>4</v>
      </c>
      <c r="AX53" s="11">
        <v>5</v>
      </c>
      <c r="AY53" s="11">
        <v>1</v>
      </c>
      <c r="AZ53" s="11">
        <v>1</v>
      </c>
      <c r="BA53" s="11">
        <v>1</v>
      </c>
      <c r="BB53" s="11">
        <v>0</v>
      </c>
      <c r="BC53" s="11">
        <v>1</v>
      </c>
      <c r="BD53" s="9">
        <v>0</v>
      </c>
      <c r="BE53" s="10">
        <v>0</v>
      </c>
    </row>
    <row r="54" spans="1:57" hidden="1" x14ac:dyDescent="0.2">
      <c r="A54" s="11">
        <v>2017</v>
      </c>
      <c r="B54" s="11">
        <v>414888</v>
      </c>
      <c r="C54" s="11" t="s">
        <v>335</v>
      </c>
      <c r="D54" s="11">
        <v>508</v>
      </c>
      <c r="E54" s="11">
        <v>74005</v>
      </c>
      <c r="F54" s="11" t="s">
        <v>84</v>
      </c>
      <c r="G54" s="11">
        <v>74005</v>
      </c>
      <c r="H54" s="11" t="s">
        <v>84</v>
      </c>
      <c r="I54" s="11" t="s">
        <v>12</v>
      </c>
      <c r="J54" s="11" t="s">
        <v>164</v>
      </c>
      <c r="K54" s="11" t="s">
        <v>13</v>
      </c>
      <c r="L54" s="11" t="s">
        <v>1022</v>
      </c>
      <c r="M54" s="11" t="s">
        <v>1980</v>
      </c>
      <c r="N54" s="11" t="s">
        <v>1020</v>
      </c>
      <c r="O54" s="11">
        <v>11</v>
      </c>
      <c r="P54" s="11" t="s">
        <v>1021</v>
      </c>
      <c r="Q54" s="11">
        <v>1</v>
      </c>
      <c r="R54" s="11" t="s">
        <v>1020</v>
      </c>
      <c r="S54" s="11">
        <v>10</v>
      </c>
      <c r="T54" s="11" t="s">
        <v>49</v>
      </c>
      <c r="U54" s="11">
        <v>1</v>
      </c>
      <c r="V54" s="11">
        <v>6</v>
      </c>
      <c r="W54" s="11" t="s">
        <v>2361</v>
      </c>
      <c r="X54" s="11" t="s">
        <v>2147</v>
      </c>
      <c r="Y54" s="11" t="s">
        <v>2360</v>
      </c>
      <c r="Z54" s="11" t="s">
        <v>2360</v>
      </c>
      <c r="AA54" s="11" t="s">
        <v>2359</v>
      </c>
      <c r="AB54" s="11">
        <v>18</v>
      </c>
      <c r="AC54" s="11">
        <v>832</v>
      </c>
      <c r="AD54" s="11"/>
      <c r="AE54" s="11" t="s">
        <v>2358</v>
      </c>
      <c r="AF54" s="11">
        <v>74005</v>
      </c>
      <c r="AG54" s="11" t="s">
        <v>84</v>
      </c>
      <c r="AH54" s="11"/>
      <c r="AI54" s="11" t="s">
        <v>2357</v>
      </c>
      <c r="AJ54" s="11">
        <v>1999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 t="s">
        <v>1040</v>
      </c>
      <c r="AU54" s="11"/>
      <c r="AV54" s="11"/>
      <c r="AW54" s="11">
        <v>4</v>
      </c>
      <c r="AX54" s="11">
        <v>5</v>
      </c>
      <c r="AY54" s="11">
        <v>1</v>
      </c>
      <c r="AZ54" s="11">
        <v>1</v>
      </c>
      <c r="BA54" s="11">
        <v>1</v>
      </c>
      <c r="BB54" s="11">
        <v>0</v>
      </c>
      <c r="BC54" s="11">
        <v>1</v>
      </c>
      <c r="BD54" s="9">
        <v>0</v>
      </c>
      <c r="BE54" s="10">
        <v>0</v>
      </c>
    </row>
    <row r="55" spans="1:57" hidden="1" x14ac:dyDescent="0.2">
      <c r="A55" s="11">
        <v>2017</v>
      </c>
      <c r="B55" s="11">
        <v>415224</v>
      </c>
      <c r="C55" s="11" t="s">
        <v>128</v>
      </c>
      <c r="D55" s="11">
        <v>412</v>
      </c>
      <c r="E55" s="11">
        <v>79004</v>
      </c>
      <c r="F55" s="11" t="s">
        <v>1981</v>
      </c>
      <c r="G55" s="11">
        <v>79004</v>
      </c>
      <c r="H55" s="11" t="s">
        <v>120</v>
      </c>
      <c r="I55" s="11" t="s">
        <v>12</v>
      </c>
      <c r="J55" s="11" t="s">
        <v>14</v>
      </c>
      <c r="K55" s="11" t="s">
        <v>13</v>
      </c>
      <c r="L55" s="11" t="s">
        <v>1022</v>
      </c>
      <c r="M55" s="11" t="s">
        <v>1980</v>
      </c>
      <c r="N55" s="11" t="s">
        <v>1020</v>
      </c>
      <c r="O55" s="11">
        <v>11</v>
      </c>
      <c r="P55" s="11" t="s">
        <v>1021</v>
      </c>
      <c r="Q55" s="11">
        <v>1</v>
      </c>
      <c r="R55" s="11" t="s">
        <v>1020</v>
      </c>
      <c r="S55" s="11">
        <v>10</v>
      </c>
      <c r="T55" s="11" t="s">
        <v>49</v>
      </c>
      <c r="U55" s="11">
        <v>1</v>
      </c>
      <c r="V55" s="11">
        <v>6</v>
      </c>
      <c r="W55" s="11" t="s">
        <v>2356</v>
      </c>
      <c r="X55" s="11" t="s">
        <v>1324</v>
      </c>
      <c r="Y55" s="11" t="s">
        <v>2355</v>
      </c>
      <c r="Z55" s="11" t="s">
        <v>2354</v>
      </c>
      <c r="AA55" s="11" t="s">
        <v>2353</v>
      </c>
      <c r="AB55" s="11">
        <v>14</v>
      </c>
      <c r="AC55" s="11">
        <v>546</v>
      </c>
      <c r="AD55" s="11"/>
      <c r="AE55" s="11" t="s">
        <v>2353</v>
      </c>
      <c r="AF55" s="11">
        <v>79004</v>
      </c>
      <c r="AG55" s="11" t="s">
        <v>120</v>
      </c>
      <c r="AH55" s="11"/>
      <c r="AI55" s="11" t="s">
        <v>2352</v>
      </c>
      <c r="AJ55" s="11">
        <v>1994</v>
      </c>
      <c r="AK55" s="11">
        <v>0</v>
      </c>
      <c r="AL55" s="11">
        <v>0</v>
      </c>
      <c r="AM55" s="11">
        <v>0</v>
      </c>
      <c r="AN55" s="11">
        <v>0</v>
      </c>
      <c r="AO55" s="11">
        <v>0</v>
      </c>
      <c r="AP55" s="11">
        <v>0</v>
      </c>
      <c r="AQ55" s="11">
        <v>0</v>
      </c>
      <c r="AR55" s="11">
        <v>0</v>
      </c>
      <c r="AS55" s="11">
        <v>0</v>
      </c>
      <c r="AT55" s="11" t="s">
        <v>1040</v>
      </c>
      <c r="AU55" s="11"/>
      <c r="AV55" s="11"/>
      <c r="AW55" s="11">
        <v>4</v>
      </c>
      <c r="AX55" s="11">
        <v>5</v>
      </c>
      <c r="AY55" s="11">
        <v>1</v>
      </c>
      <c r="AZ55" s="11">
        <v>1</v>
      </c>
      <c r="BA55" s="11">
        <v>2</v>
      </c>
      <c r="BB55" s="11">
        <v>0</v>
      </c>
      <c r="BC55" s="11">
        <v>1</v>
      </c>
      <c r="BD55" s="9">
        <v>0</v>
      </c>
      <c r="BE55" s="10">
        <v>0</v>
      </c>
    </row>
    <row r="56" spans="1:57" hidden="1" x14ac:dyDescent="0.2">
      <c r="A56" s="11">
        <v>2017</v>
      </c>
      <c r="B56" s="11">
        <v>415349</v>
      </c>
      <c r="C56" s="11" t="s">
        <v>138</v>
      </c>
      <c r="D56" s="11">
        <v>168</v>
      </c>
      <c r="E56" s="11">
        <v>79004</v>
      </c>
      <c r="F56" s="11" t="s">
        <v>1981</v>
      </c>
      <c r="G56" s="11">
        <v>79004</v>
      </c>
      <c r="H56" s="11" t="s">
        <v>120</v>
      </c>
      <c r="I56" s="11" t="s">
        <v>12</v>
      </c>
      <c r="J56" s="11" t="s">
        <v>14</v>
      </c>
      <c r="K56" s="11" t="s">
        <v>13</v>
      </c>
      <c r="L56" s="11" t="s">
        <v>1022</v>
      </c>
      <c r="M56" s="11" t="s">
        <v>1980</v>
      </c>
      <c r="N56" s="11" t="s">
        <v>1020</v>
      </c>
      <c r="O56" s="11">
        <v>11</v>
      </c>
      <c r="P56" s="11" t="s">
        <v>1021</v>
      </c>
      <c r="Q56" s="11">
        <v>1</v>
      </c>
      <c r="R56" s="11" t="s">
        <v>1020</v>
      </c>
      <c r="S56" s="11">
        <v>10</v>
      </c>
      <c r="T56" s="11" t="s">
        <v>49</v>
      </c>
      <c r="U56" s="11">
        <v>1</v>
      </c>
      <c r="V56" s="11">
        <v>8</v>
      </c>
      <c r="W56" s="11" t="s">
        <v>2351</v>
      </c>
      <c r="X56" s="11" t="s">
        <v>1324</v>
      </c>
      <c r="Y56" s="11" t="s">
        <v>2350</v>
      </c>
      <c r="Z56" s="11" t="s">
        <v>2349</v>
      </c>
      <c r="AA56" s="11" t="s">
        <v>2348</v>
      </c>
      <c r="AB56" s="11">
        <v>38</v>
      </c>
      <c r="AC56" s="11">
        <v>458</v>
      </c>
      <c r="AD56" s="11">
        <v>60840</v>
      </c>
      <c r="AE56" s="11" t="s">
        <v>2347</v>
      </c>
      <c r="AF56" s="11">
        <v>6965</v>
      </c>
      <c r="AG56" s="11" t="s">
        <v>2346</v>
      </c>
      <c r="AH56" s="11"/>
      <c r="AI56" s="11" t="s">
        <v>2345</v>
      </c>
      <c r="AJ56" s="11">
        <v>2007</v>
      </c>
      <c r="AK56" s="11">
        <v>0</v>
      </c>
      <c r="AL56" s="11">
        <v>0</v>
      </c>
      <c r="AM56" s="11">
        <v>0</v>
      </c>
      <c r="AN56" s="11">
        <v>0</v>
      </c>
      <c r="AO56" s="11">
        <v>0</v>
      </c>
      <c r="AP56" s="11">
        <v>0</v>
      </c>
      <c r="AQ56" s="11">
        <v>0</v>
      </c>
      <c r="AR56" s="11">
        <v>0</v>
      </c>
      <c r="AS56" s="11">
        <v>0</v>
      </c>
      <c r="AT56" s="11" t="s">
        <v>1040</v>
      </c>
      <c r="AU56" s="11"/>
      <c r="AV56" s="11"/>
      <c r="AW56" s="11">
        <v>4</v>
      </c>
      <c r="AX56" s="11">
        <v>5</v>
      </c>
      <c r="AY56" s="11">
        <v>1</v>
      </c>
      <c r="AZ56" s="11">
        <v>1</v>
      </c>
      <c r="BA56" s="11">
        <v>2</v>
      </c>
      <c r="BB56" s="11">
        <v>0</v>
      </c>
      <c r="BC56" s="11">
        <v>1</v>
      </c>
      <c r="BD56" s="9">
        <v>0</v>
      </c>
      <c r="BE56" s="10">
        <v>0</v>
      </c>
    </row>
    <row r="57" spans="1:57" hidden="1" x14ac:dyDescent="0.2">
      <c r="A57" s="11">
        <v>2017</v>
      </c>
      <c r="B57" s="11">
        <v>415372</v>
      </c>
      <c r="C57" s="11" t="s">
        <v>107</v>
      </c>
      <c r="D57" s="11">
        <v>445</v>
      </c>
      <c r="E57" s="11">
        <v>74005</v>
      </c>
      <c r="F57" s="11" t="s">
        <v>84</v>
      </c>
      <c r="G57" s="11">
        <v>74005</v>
      </c>
      <c r="H57" s="11" t="s">
        <v>84</v>
      </c>
      <c r="I57" s="11" t="s">
        <v>12</v>
      </c>
      <c r="J57" s="11" t="s">
        <v>14</v>
      </c>
      <c r="K57" s="11" t="s">
        <v>13</v>
      </c>
      <c r="L57" s="11" t="s">
        <v>1022</v>
      </c>
      <c r="M57" s="11" t="s">
        <v>1980</v>
      </c>
      <c r="N57" s="11" t="s">
        <v>1020</v>
      </c>
      <c r="O57" s="11">
        <v>11</v>
      </c>
      <c r="P57" s="11" t="s">
        <v>1021</v>
      </c>
      <c r="Q57" s="11">
        <v>1</v>
      </c>
      <c r="R57" s="11" t="s">
        <v>1020</v>
      </c>
      <c r="S57" s="11">
        <v>10</v>
      </c>
      <c r="T57" s="11" t="s">
        <v>49</v>
      </c>
      <c r="U57" s="11">
        <v>1</v>
      </c>
      <c r="V57" s="11">
        <v>8</v>
      </c>
      <c r="W57" s="11" t="s">
        <v>2344</v>
      </c>
      <c r="X57" s="11" t="s">
        <v>2014</v>
      </c>
      <c r="Y57" s="11" t="s">
        <v>2343</v>
      </c>
      <c r="Z57" s="11" t="s">
        <v>2342</v>
      </c>
      <c r="AA57" s="11" t="s">
        <v>2341</v>
      </c>
      <c r="AB57" s="11">
        <v>1</v>
      </c>
      <c r="AC57" s="11">
        <v>262</v>
      </c>
      <c r="AD57" s="11">
        <v>42150</v>
      </c>
      <c r="AE57" s="11" t="s">
        <v>2340</v>
      </c>
      <c r="AF57" s="11">
        <v>74005</v>
      </c>
      <c r="AG57" s="11" t="s">
        <v>84</v>
      </c>
      <c r="AH57" s="11"/>
      <c r="AI57" s="11" t="s">
        <v>2339</v>
      </c>
      <c r="AJ57" s="11">
        <v>1997</v>
      </c>
      <c r="AK57" s="11">
        <v>0</v>
      </c>
      <c r="AL57" s="11">
        <v>0</v>
      </c>
      <c r="AM57" s="11">
        <v>0</v>
      </c>
      <c r="AN57" s="11">
        <v>0</v>
      </c>
      <c r="AO57" s="11">
        <v>0</v>
      </c>
      <c r="AP57" s="11">
        <v>0</v>
      </c>
      <c r="AQ57" s="11">
        <v>0</v>
      </c>
      <c r="AR57" s="11">
        <v>0</v>
      </c>
      <c r="AS57" s="11">
        <v>0</v>
      </c>
      <c r="AT57" s="11" t="s">
        <v>1040</v>
      </c>
      <c r="AU57" s="11"/>
      <c r="AV57" s="11"/>
      <c r="AW57" s="11">
        <v>4</v>
      </c>
      <c r="AX57" s="11">
        <v>5</v>
      </c>
      <c r="AY57" s="11">
        <v>1</v>
      </c>
      <c r="AZ57" s="11">
        <v>1</v>
      </c>
      <c r="BA57" s="11">
        <v>2</v>
      </c>
      <c r="BB57" s="11">
        <v>0</v>
      </c>
      <c r="BC57" s="11">
        <v>1</v>
      </c>
      <c r="BD57" s="9">
        <v>0</v>
      </c>
      <c r="BE57" s="10">
        <v>0</v>
      </c>
    </row>
    <row r="58" spans="1:57" hidden="1" x14ac:dyDescent="0.2">
      <c r="A58" s="11">
        <v>2017</v>
      </c>
      <c r="B58" s="11">
        <v>415430</v>
      </c>
      <c r="C58" s="11" t="s">
        <v>357</v>
      </c>
      <c r="D58" s="11">
        <v>768</v>
      </c>
      <c r="E58" s="11">
        <v>79004</v>
      </c>
      <c r="F58" s="11" t="s">
        <v>1981</v>
      </c>
      <c r="G58" s="11">
        <v>79004</v>
      </c>
      <c r="H58" s="11" t="s">
        <v>120</v>
      </c>
      <c r="I58" s="11" t="s">
        <v>12</v>
      </c>
      <c r="J58" s="11" t="s">
        <v>164</v>
      </c>
      <c r="K58" s="11" t="s">
        <v>13</v>
      </c>
      <c r="L58" s="11" t="s">
        <v>1022</v>
      </c>
      <c r="M58" s="11" t="s">
        <v>1980</v>
      </c>
      <c r="N58" s="11" t="s">
        <v>1020</v>
      </c>
      <c r="O58" s="11">
        <v>11</v>
      </c>
      <c r="P58" s="11" t="s">
        <v>1021</v>
      </c>
      <c r="Q58" s="11">
        <v>1</v>
      </c>
      <c r="R58" s="11" t="s">
        <v>1020</v>
      </c>
      <c r="S58" s="11">
        <v>10</v>
      </c>
      <c r="T58" s="11" t="s">
        <v>49</v>
      </c>
      <c r="U58" s="11">
        <v>1</v>
      </c>
      <c r="V58" s="11">
        <v>6</v>
      </c>
      <c r="W58" s="11" t="s">
        <v>2338</v>
      </c>
      <c r="X58" s="11" t="s">
        <v>1180</v>
      </c>
      <c r="Y58" s="11" t="s">
        <v>2337</v>
      </c>
      <c r="Z58" s="11" t="s">
        <v>2336</v>
      </c>
      <c r="AA58" s="11" t="s">
        <v>2335</v>
      </c>
      <c r="AB58" s="11">
        <v>50</v>
      </c>
      <c r="AC58" s="11">
        <v>178</v>
      </c>
      <c r="AD58" s="11">
        <v>49002</v>
      </c>
      <c r="AE58" s="11" t="s">
        <v>2334</v>
      </c>
      <c r="AF58" s="11">
        <v>79004</v>
      </c>
      <c r="AG58" s="11" t="s">
        <v>120</v>
      </c>
      <c r="AH58" s="11"/>
      <c r="AI58" s="11" t="s">
        <v>2333</v>
      </c>
      <c r="AJ58" s="11">
        <v>1999</v>
      </c>
      <c r="AK58" s="11">
        <v>0</v>
      </c>
      <c r="AL58" s="11">
        <v>0</v>
      </c>
      <c r="AM58" s="11">
        <v>0</v>
      </c>
      <c r="AN58" s="11">
        <v>0</v>
      </c>
      <c r="AO58" s="11">
        <v>0</v>
      </c>
      <c r="AP58" s="11">
        <v>0</v>
      </c>
      <c r="AQ58" s="11">
        <v>0</v>
      </c>
      <c r="AR58" s="11">
        <v>0</v>
      </c>
      <c r="AS58" s="11">
        <v>0</v>
      </c>
      <c r="AT58" s="11" t="s">
        <v>1040</v>
      </c>
      <c r="AU58" s="11"/>
      <c r="AV58" s="11"/>
      <c r="AW58" s="11">
        <v>4</v>
      </c>
      <c r="AX58" s="11">
        <v>5</v>
      </c>
      <c r="AY58" s="11">
        <v>1</v>
      </c>
      <c r="AZ58" s="11">
        <v>1</v>
      </c>
      <c r="BA58" s="11">
        <v>1</v>
      </c>
      <c r="BB58" s="11">
        <v>0</v>
      </c>
      <c r="BC58" s="11">
        <v>1</v>
      </c>
      <c r="BD58" s="9">
        <v>0</v>
      </c>
      <c r="BE58" s="10">
        <v>0</v>
      </c>
    </row>
    <row r="59" spans="1:57" hidden="1" x14ac:dyDescent="0.2">
      <c r="A59" s="11">
        <v>2017</v>
      </c>
      <c r="B59" s="11">
        <v>415521</v>
      </c>
      <c r="C59" s="11" t="s">
        <v>99</v>
      </c>
      <c r="D59" s="11">
        <v>417</v>
      </c>
      <c r="E59" s="11">
        <v>74005</v>
      </c>
      <c r="F59" s="11" t="s">
        <v>84</v>
      </c>
      <c r="G59" s="11">
        <v>74005</v>
      </c>
      <c r="H59" s="11" t="s">
        <v>84</v>
      </c>
      <c r="I59" s="11" t="s">
        <v>12</v>
      </c>
      <c r="J59" s="11" t="s">
        <v>14</v>
      </c>
      <c r="K59" s="11" t="s">
        <v>13</v>
      </c>
      <c r="L59" s="11" t="s">
        <v>1022</v>
      </c>
      <c r="M59" s="11" t="s">
        <v>1980</v>
      </c>
      <c r="N59" s="11" t="s">
        <v>1020</v>
      </c>
      <c r="O59" s="11">
        <v>11</v>
      </c>
      <c r="P59" s="11" t="s">
        <v>1021</v>
      </c>
      <c r="Q59" s="11">
        <v>1</v>
      </c>
      <c r="R59" s="11" t="s">
        <v>1020</v>
      </c>
      <c r="S59" s="11">
        <v>10</v>
      </c>
      <c r="T59" s="11" t="s">
        <v>49</v>
      </c>
      <c r="U59" s="11">
        <v>1</v>
      </c>
      <c r="V59" s="11">
        <v>8</v>
      </c>
      <c r="W59" s="11" t="s">
        <v>2332</v>
      </c>
      <c r="X59" s="11" t="s">
        <v>2014</v>
      </c>
      <c r="Y59" s="11" t="s">
        <v>2331</v>
      </c>
      <c r="Z59" s="11" t="s">
        <v>2330</v>
      </c>
      <c r="AA59" s="11" t="s">
        <v>2329</v>
      </c>
      <c r="AB59" s="11">
        <v>5</v>
      </c>
      <c r="AC59" s="11">
        <v>954</v>
      </c>
      <c r="AD59" s="11">
        <v>42334</v>
      </c>
      <c r="AE59" s="11" t="s">
        <v>2328</v>
      </c>
      <c r="AF59" s="11">
        <v>74005</v>
      </c>
      <c r="AG59" s="11" t="s">
        <v>84</v>
      </c>
      <c r="AH59" s="11"/>
      <c r="AI59" s="11" t="s">
        <v>2327</v>
      </c>
      <c r="AJ59" s="11">
        <v>1997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  <c r="AQ59" s="11">
        <v>0</v>
      </c>
      <c r="AR59" s="11">
        <v>0</v>
      </c>
      <c r="AS59" s="11">
        <v>0</v>
      </c>
      <c r="AT59" s="11" t="s">
        <v>1040</v>
      </c>
      <c r="AU59" s="11"/>
      <c r="AV59" s="11"/>
      <c r="AW59" s="11">
        <v>4</v>
      </c>
      <c r="AX59" s="11">
        <v>5</v>
      </c>
      <c r="AY59" s="11">
        <v>1</v>
      </c>
      <c r="AZ59" s="11">
        <v>1</v>
      </c>
      <c r="BA59" s="11">
        <v>2</v>
      </c>
      <c r="BB59" s="11">
        <v>0</v>
      </c>
      <c r="BC59" s="11">
        <v>1</v>
      </c>
      <c r="BD59" s="9">
        <v>0</v>
      </c>
      <c r="BE59" s="10">
        <v>0</v>
      </c>
    </row>
    <row r="60" spans="1:57" hidden="1" x14ac:dyDescent="0.2">
      <c r="A60" s="11">
        <v>2017</v>
      </c>
      <c r="B60" s="11">
        <v>416131</v>
      </c>
      <c r="C60" s="11" t="s">
        <v>121</v>
      </c>
      <c r="D60" s="11">
        <v>186</v>
      </c>
      <c r="E60" s="11">
        <v>79004</v>
      </c>
      <c r="F60" s="11" t="s">
        <v>1981</v>
      </c>
      <c r="G60" s="11">
        <v>79004</v>
      </c>
      <c r="H60" s="11" t="s">
        <v>120</v>
      </c>
      <c r="I60" s="11" t="s">
        <v>12</v>
      </c>
      <c r="J60" s="11" t="s">
        <v>14</v>
      </c>
      <c r="K60" s="11" t="s">
        <v>13</v>
      </c>
      <c r="L60" s="11" t="s">
        <v>1022</v>
      </c>
      <c r="M60" s="11" t="s">
        <v>1980</v>
      </c>
      <c r="N60" s="11" t="s">
        <v>1020</v>
      </c>
      <c r="O60" s="11">
        <v>11</v>
      </c>
      <c r="P60" s="11" t="s">
        <v>1021</v>
      </c>
      <c r="Q60" s="11">
        <v>1</v>
      </c>
      <c r="R60" s="11" t="s">
        <v>1020</v>
      </c>
      <c r="S60" s="11">
        <v>10</v>
      </c>
      <c r="T60" s="11" t="s">
        <v>49</v>
      </c>
      <c r="U60" s="11">
        <v>1</v>
      </c>
      <c r="V60" s="11">
        <v>8</v>
      </c>
      <c r="W60" s="11" t="s">
        <v>2326</v>
      </c>
      <c r="X60" s="11" t="s">
        <v>1324</v>
      </c>
      <c r="Y60" s="11" t="s">
        <v>2325</v>
      </c>
      <c r="Z60" s="11" t="s">
        <v>2324</v>
      </c>
      <c r="AA60" s="11" t="s">
        <v>2323</v>
      </c>
      <c r="AB60" s="11">
        <v>17</v>
      </c>
      <c r="AC60" s="11">
        <v>730</v>
      </c>
      <c r="AD60" s="11"/>
      <c r="AE60" s="11" t="s">
        <v>2323</v>
      </c>
      <c r="AF60" s="11">
        <v>79004</v>
      </c>
      <c r="AG60" s="11" t="s">
        <v>120</v>
      </c>
      <c r="AH60" s="11"/>
      <c r="AI60" s="11" t="s">
        <v>2322</v>
      </c>
      <c r="AJ60" s="11">
        <v>1998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  <c r="AQ60" s="11">
        <v>0</v>
      </c>
      <c r="AR60" s="11">
        <v>0</v>
      </c>
      <c r="AS60" s="11">
        <v>0</v>
      </c>
      <c r="AT60" s="11" t="s">
        <v>1040</v>
      </c>
      <c r="AU60" s="11"/>
      <c r="AV60" s="11"/>
      <c r="AW60" s="11">
        <v>4</v>
      </c>
      <c r="AX60" s="11">
        <v>5</v>
      </c>
      <c r="AY60" s="11">
        <v>1</v>
      </c>
      <c r="AZ60" s="11">
        <v>1</v>
      </c>
      <c r="BA60" s="11">
        <v>2</v>
      </c>
      <c r="BB60" s="11">
        <v>0</v>
      </c>
      <c r="BC60" s="11">
        <v>1</v>
      </c>
      <c r="BD60" s="9">
        <v>0</v>
      </c>
      <c r="BE60" s="10">
        <v>0</v>
      </c>
    </row>
    <row r="61" spans="1:57" hidden="1" x14ac:dyDescent="0.2">
      <c r="A61" s="11">
        <v>2017</v>
      </c>
      <c r="B61" s="11">
        <v>416164</v>
      </c>
      <c r="C61" s="11" t="s">
        <v>177</v>
      </c>
      <c r="D61" s="11">
        <v>511</v>
      </c>
      <c r="E61" s="11">
        <v>74005</v>
      </c>
      <c r="F61" s="11" t="s">
        <v>84</v>
      </c>
      <c r="G61" s="11">
        <v>74005</v>
      </c>
      <c r="H61" s="11" t="s">
        <v>84</v>
      </c>
      <c r="I61" s="11" t="s">
        <v>12</v>
      </c>
      <c r="J61" s="11" t="s">
        <v>164</v>
      </c>
      <c r="K61" s="11" t="s">
        <v>13</v>
      </c>
      <c r="L61" s="11" t="s">
        <v>1022</v>
      </c>
      <c r="M61" s="11" t="s">
        <v>1980</v>
      </c>
      <c r="N61" s="11" t="s">
        <v>1020</v>
      </c>
      <c r="O61" s="11">
        <v>11</v>
      </c>
      <c r="P61" s="11" t="s">
        <v>1021</v>
      </c>
      <c r="Q61" s="11">
        <v>1</v>
      </c>
      <c r="R61" s="11" t="s">
        <v>1020</v>
      </c>
      <c r="S61" s="11">
        <v>11</v>
      </c>
      <c r="T61" s="11" t="s">
        <v>15</v>
      </c>
      <c r="U61" s="11">
        <v>0</v>
      </c>
      <c r="V61" s="11">
        <v>6</v>
      </c>
      <c r="W61" s="11" t="s">
        <v>2321</v>
      </c>
      <c r="X61" s="11" t="s">
        <v>2147</v>
      </c>
      <c r="Y61" s="11" t="s">
        <v>2320</v>
      </c>
      <c r="Z61" s="11" t="s">
        <v>2319</v>
      </c>
      <c r="AA61" s="11" t="s">
        <v>2318</v>
      </c>
      <c r="AB61" s="11">
        <v>4</v>
      </c>
      <c r="AC61" s="11">
        <v>994</v>
      </c>
      <c r="AD61" s="11"/>
      <c r="AE61" s="11" t="s">
        <v>2317</v>
      </c>
      <c r="AF61" s="11">
        <v>74005</v>
      </c>
      <c r="AG61" s="11" t="s">
        <v>84</v>
      </c>
      <c r="AH61" s="11"/>
      <c r="AI61" s="11" t="s">
        <v>2316</v>
      </c>
      <c r="AJ61" s="11">
        <v>2001</v>
      </c>
      <c r="AK61" s="11">
        <v>0</v>
      </c>
      <c r="AL61" s="11">
        <v>0</v>
      </c>
      <c r="AM61" s="11">
        <v>0</v>
      </c>
      <c r="AN61" s="11">
        <v>0</v>
      </c>
      <c r="AO61" s="11">
        <v>0</v>
      </c>
      <c r="AP61" s="11">
        <v>0</v>
      </c>
      <c r="AQ61" s="11">
        <v>0</v>
      </c>
      <c r="AR61" s="11">
        <v>0</v>
      </c>
      <c r="AS61" s="11">
        <v>0</v>
      </c>
      <c r="AT61" s="11" t="s">
        <v>1040</v>
      </c>
      <c r="AU61" s="11"/>
      <c r="AV61" s="11"/>
      <c r="AW61" s="11">
        <v>4</v>
      </c>
      <c r="AX61" s="11">
        <v>5</v>
      </c>
      <c r="AY61" s="11">
        <v>1</v>
      </c>
      <c r="AZ61" s="11">
        <v>1</v>
      </c>
      <c r="BA61" s="11">
        <v>1</v>
      </c>
      <c r="BB61" s="11">
        <v>0</v>
      </c>
      <c r="BC61" s="11">
        <v>1</v>
      </c>
      <c r="BD61" s="9">
        <v>0</v>
      </c>
      <c r="BE61" s="10">
        <v>0</v>
      </c>
    </row>
    <row r="62" spans="1:57" hidden="1" x14ac:dyDescent="0.2">
      <c r="A62" s="11">
        <v>2017</v>
      </c>
      <c r="B62" s="11">
        <v>416230</v>
      </c>
      <c r="C62" s="11" t="s">
        <v>95</v>
      </c>
      <c r="D62" s="11">
        <v>544</v>
      </c>
      <c r="E62" s="11">
        <v>74005</v>
      </c>
      <c r="F62" s="11" t="s">
        <v>84</v>
      </c>
      <c r="G62" s="11">
        <v>74005</v>
      </c>
      <c r="H62" s="11" t="s">
        <v>84</v>
      </c>
      <c r="I62" s="11" t="s">
        <v>12</v>
      </c>
      <c r="J62" s="11" t="s">
        <v>14</v>
      </c>
      <c r="K62" s="11" t="s">
        <v>13</v>
      </c>
      <c r="L62" s="11" t="s">
        <v>1022</v>
      </c>
      <c r="M62" s="11" t="s">
        <v>1980</v>
      </c>
      <c r="N62" s="11" t="s">
        <v>1020</v>
      </c>
      <c r="O62" s="11">
        <v>11</v>
      </c>
      <c r="P62" s="11" t="s">
        <v>1021</v>
      </c>
      <c r="Q62" s="11">
        <v>1</v>
      </c>
      <c r="R62" s="11" t="s">
        <v>1020</v>
      </c>
      <c r="S62" s="11">
        <v>10</v>
      </c>
      <c r="T62" s="11" t="s">
        <v>49</v>
      </c>
      <c r="U62" s="11">
        <v>1</v>
      </c>
      <c r="V62" s="11">
        <v>6</v>
      </c>
      <c r="W62" s="11" t="s">
        <v>2315</v>
      </c>
      <c r="X62" s="11" t="s">
        <v>2014</v>
      </c>
      <c r="Y62" s="11" t="s">
        <v>2314</v>
      </c>
      <c r="Z62" s="11" t="s">
        <v>2313</v>
      </c>
      <c r="AA62" s="11" t="s">
        <v>84</v>
      </c>
      <c r="AB62" s="11"/>
      <c r="AC62" s="11">
        <v>9000</v>
      </c>
      <c r="AD62" s="11">
        <v>42000</v>
      </c>
      <c r="AE62" s="11" t="s">
        <v>2312</v>
      </c>
      <c r="AF62" s="11">
        <v>74005</v>
      </c>
      <c r="AG62" s="11" t="s">
        <v>84</v>
      </c>
      <c r="AH62" s="11"/>
      <c r="AI62" s="11" t="s">
        <v>2311</v>
      </c>
      <c r="AJ62" s="11">
        <v>1997</v>
      </c>
      <c r="AK62" s="11">
        <v>0</v>
      </c>
      <c r="AL62" s="11">
        <v>0</v>
      </c>
      <c r="AM62" s="11">
        <v>0</v>
      </c>
      <c r="AN62" s="11">
        <v>0</v>
      </c>
      <c r="AO62" s="11">
        <v>0</v>
      </c>
      <c r="AP62" s="11">
        <v>0</v>
      </c>
      <c r="AQ62" s="11">
        <v>0</v>
      </c>
      <c r="AR62" s="11">
        <v>0</v>
      </c>
      <c r="AS62" s="11">
        <v>0</v>
      </c>
      <c r="AT62" s="11" t="s">
        <v>1040</v>
      </c>
      <c r="AU62" s="11"/>
      <c r="AV62" s="11"/>
      <c r="AW62" s="11">
        <v>4</v>
      </c>
      <c r="AX62" s="11">
        <v>5</v>
      </c>
      <c r="AY62" s="11">
        <v>1</v>
      </c>
      <c r="AZ62" s="11">
        <v>1</v>
      </c>
      <c r="BA62" s="11">
        <v>2</v>
      </c>
      <c r="BB62" s="11">
        <v>0</v>
      </c>
      <c r="BC62" s="11">
        <v>1</v>
      </c>
      <c r="BD62" s="9">
        <v>0</v>
      </c>
      <c r="BE62" s="10">
        <v>0</v>
      </c>
    </row>
    <row r="63" spans="1:57" hidden="1" x14ac:dyDescent="0.2">
      <c r="A63" s="11">
        <v>2017</v>
      </c>
      <c r="B63" s="11">
        <v>416396</v>
      </c>
      <c r="C63" s="11" t="s">
        <v>311</v>
      </c>
      <c r="D63" s="11">
        <v>535</v>
      </c>
      <c r="E63" s="11">
        <v>74005</v>
      </c>
      <c r="F63" s="11" t="s">
        <v>84</v>
      </c>
      <c r="G63" s="11">
        <v>74005</v>
      </c>
      <c r="H63" s="11" t="s">
        <v>84</v>
      </c>
      <c r="I63" s="11" t="s">
        <v>12</v>
      </c>
      <c r="J63" s="11" t="s">
        <v>164</v>
      </c>
      <c r="K63" s="11" t="s">
        <v>13</v>
      </c>
      <c r="L63" s="11" t="s">
        <v>1022</v>
      </c>
      <c r="M63" s="11" t="s">
        <v>1980</v>
      </c>
      <c r="N63" s="11" t="s">
        <v>1020</v>
      </c>
      <c r="O63" s="11">
        <v>11</v>
      </c>
      <c r="P63" s="11" t="s">
        <v>1021</v>
      </c>
      <c r="Q63" s="11">
        <v>1</v>
      </c>
      <c r="R63" s="11" t="s">
        <v>1020</v>
      </c>
      <c r="S63" s="11">
        <v>10</v>
      </c>
      <c r="T63" s="11" t="s">
        <v>49</v>
      </c>
      <c r="U63" s="11">
        <v>1</v>
      </c>
      <c r="V63" s="11">
        <v>6</v>
      </c>
      <c r="W63" s="11" t="s">
        <v>2310</v>
      </c>
      <c r="X63" s="11" t="s">
        <v>2147</v>
      </c>
      <c r="Y63" s="11" t="s">
        <v>2309</v>
      </c>
      <c r="Z63" s="11" t="s">
        <v>2308</v>
      </c>
      <c r="AA63" s="11" t="s">
        <v>2307</v>
      </c>
      <c r="AB63" s="11">
        <v>8</v>
      </c>
      <c r="AC63" s="11">
        <v>1033</v>
      </c>
      <c r="AD63" s="11">
        <v>42040</v>
      </c>
      <c r="AE63" s="11" t="s">
        <v>2306</v>
      </c>
      <c r="AF63" s="11">
        <v>74005</v>
      </c>
      <c r="AG63" s="11" t="s">
        <v>84</v>
      </c>
      <c r="AH63" s="11"/>
      <c r="AI63" s="11" t="s">
        <v>2305</v>
      </c>
      <c r="AJ63" s="11">
        <v>2006</v>
      </c>
      <c r="AK63" s="11">
        <v>0</v>
      </c>
      <c r="AL63" s="11">
        <v>0</v>
      </c>
      <c r="AM63" s="11">
        <v>0</v>
      </c>
      <c r="AN63" s="11">
        <v>0</v>
      </c>
      <c r="AO63" s="11">
        <v>0</v>
      </c>
      <c r="AP63" s="11">
        <v>0</v>
      </c>
      <c r="AQ63" s="11">
        <v>0</v>
      </c>
      <c r="AR63" s="11">
        <v>0</v>
      </c>
      <c r="AS63" s="11">
        <v>0</v>
      </c>
      <c r="AT63" s="11" t="s">
        <v>1040</v>
      </c>
      <c r="AU63" s="11"/>
      <c r="AV63" s="11"/>
      <c r="AW63" s="11">
        <v>4</v>
      </c>
      <c r="AX63" s="11">
        <v>5</v>
      </c>
      <c r="AY63" s="11">
        <v>1</v>
      </c>
      <c r="AZ63" s="11">
        <v>1</v>
      </c>
      <c r="BA63" s="11">
        <v>1</v>
      </c>
      <c r="BB63" s="11">
        <v>0</v>
      </c>
      <c r="BC63" s="11">
        <v>1</v>
      </c>
      <c r="BD63" s="9">
        <v>0</v>
      </c>
      <c r="BE63" s="10">
        <v>0</v>
      </c>
    </row>
    <row r="64" spans="1:57" hidden="1" x14ac:dyDescent="0.2">
      <c r="A64" s="11">
        <v>2017</v>
      </c>
      <c r="B64" s="11">
        <v>416438</v>
      </c>
      <c r="C64" s="11" t="s">
        <v>346</v>
      </c>
      <c r="D64" s="11">
        <v>568</v>
      </c>
      <c r="E64" s="11">
        <v>79004</v>
      </c>
      <c r="F64" s="11" t="s">
        <v>1981</v>
      </c>
      <c r="G64" s="11">
        <v>79004</v>
      </c>
      <c r="H64" s="11" t="s">
        <v>120</v>
      </c>
      <c r="I64" s="11" t="s">
        <v>12</v>
      </c>
      <c r="J64" s="11" t="s">
        <v>164</v>
      </c>
      <c r="K64" s="11" t="s">
        <v>13</v>
      </c>
      <c r="L64" s="11" t="s">
        <v>1022</v>
      </c>
      <c r="M64" s="11" t="s">
        <v>1980</v>
      </c>
      <c r="N64" s="11" t="s">
        <v>1020</v>
      </c>
      <c r="O64" s="11">
        <v>11</v>
      </c>
      <c r="P64" s="11" t="s">
        <v>1021</v>
      </c>
      <c r="Q64" s="11">
        <v>1</v>
      </c>
      <c r="R64" s="11" t="s">
        <v>1020</v>
      </c>
      <c r="S64" s="11">
        <v>10</v>
      </c>
      <c r="T64" s="11" t="s">
        <v>49</v>
      </c>
      <c r="U64" s="11">
        <v>1</v>
      </c>
      <c r="V64" s="11">
        <v>6</v>
      </c>
      <c r="W64" s="11" t="s">
        <v>2304</v>
      </c>
      <c r="X64" s="11" t="s">
        <v>1180</v>
      </c>
      <c r="Y64" s="11" t="s">
        <v>2303</v>
      </c>
      <c r="Z64" s="11" t="s">
        <v>2302</v>
      </c>
      <c r="AA64" s="11" t="s">
        <v>2301</v>
      </c>
      <c r="AB64" s="11">
        <v>13</v>
      </c>
      <c r="AC64" s="11">
        <v>1288</v>
      </c>
      <c r="AD64" s="11"/>
      <c r="AE64" s="11" t="s">
        <v>2301</v>
      </c>
      <c r="AF64" s="11">
        <v>79004</v>
      </c>
      <c r="AG64" s="11" t="s">
        <v>120</v>
      </c>
      <c r="AH64" s="11"/>
      <c r="AI64" s="11"/>
      <c r="AJ64" s="11">
        <v>2010</v>
      </c>
      <c r="AK64" s="11">
        <v>0</v>
      </c>
      <c r="AL64" s="11">
        <v>0</v>
      </c>
      <c r="AM64" s="11">
        <v>0</v>
      </c>
      <c r="AN64" s="11">
        <v>0</v>
      </c>
      <c r="AO64" s="11">
        <v>0</v>
      </c>
      <c r="AP64" s="11">
        <v>0</v>
      </c>
      <c r="AQ64" s="11">
        <v>0</v>
      </c>
      <c r="AR64" s="11">
        <v>0</v>
      </c>
      <c r="AS64" s="11">
        <v>0</v>
      </c>
      <c r="AT64" s="11" t="s">
        <v>1040</v>
      </c>
      <c r="AU64" s="11"/>
      <c r="AV64" s="11"/>
      <c r="AW64" s="11">
        <v>4</v>
      </c>
      <c r="AX64" s="11">
        <v>5</v>
      </c>
      <c r="AY64" s="11">
        <v>1</v>
      </c>
      <c r="AZ64" s="11">
        <v>1</v>
      </c>
      <c r="BA64" s="11">
        <v>1</v>
      </c>
      <c r="BB64" s="11">
        <v>0</v>
      </c>
      <c r="BC64" s="11">
        <v>1</v>
      </c>
      <c r="BD64" s="9">
        <v>0</v>
      </c>
      <c r="BE64" s="10">
        <v>0</v>
      </c>
    </row>
    <row r="65" spans="1:57" hidden="1" x14ac:dyDescent="0.2">
      <c r="A65" s="11">
        <v>2017</v>
      </c>
      <c r="B65" s="11">
        <v>416446</v>
      </c>
      <c r="C65" s="11" t="s">
        <v>375</v>
      </c>
      <c r="D65" s="11">
        <v>892</v>
      </c>
      <c r="E65" s="11">
        <v>79004</v>
      </c>
      <c r="F65" s="11" t="s">
        <v>1981</v>
      </c>
      <c r="G65" s="11">
        <v>79004</v>
      </c>
      <c r="H65" s="11" t="s">
        <v>120</v>
      </c>
      <c r="I65" s="11" t="s">
        <v>12</v>
      </c>
      <c r="J65" s="11" t="s">
        <v>164</v>
      </c>
      <c r="K65" s="11" t="s">
        <v>13</v>
      </c>
      <c r="L65" s="11" t="s">
        <v>1022</v>
      </c>
      <c r="M65" s="11" t="s">
        <v>1980</v>
      </c>
      <c r="N65" s="11" t="s">
        <v>1020</v>
      </c>
      <c r="O65" s="11">
        <v>11</v>
      </c>
      <c r="P65" s="11" t="s">
        <v>1021</v>
      </c>
      <c r="Q65" s="11">
        <v>1</v>
      </c>
      <c r="R65" s="11" t="s">
        <v>1020</v>
      </c>
      <c r="S65" s="11">
        <v>10</v>
      </c>
      <c r="T65" s="11" t="s">
        <v>49</v>
      </c>
      <c r="U65" s="11">
        <v>1</v>
      </c>
      <c r="V65" s="11">
        <v>6</v>
      </c>
      <c r="W65" s="11" t="s">
        <v>2300</v>
      </c>
      <c r="X65" s="11" t="s">
        <v>1180</v>
      </c>
      <c r="Y65" s="11" t="s">
        <v>2299</v>
      </c>
      <c r="Z65" s="11" t="s">
        <v>2298</v>
      </c>
      <c r="AA65" s="11" t="s">
        <v>2297</v>
      </c>
      <c r="AB65" s="11">
        <v>14</v>
      </c>
      <c r="AC65" s="11">
        <v>249</v>
      </c>
      <c r="AD65" s="11"/>
      <c r="AE65" s="11" t="s">
        <v>2296</v>
      </c>
      <c r="AF65" s="11">
        <v>79004</v>
      </c>
      <c r="AG65" s="11" t="s">
        <v>120</v>
      </c>
      <c r="AH65" s="11"/>
      <c r="AI65" s="11" t="s">
        <v>2295</v>
      </c>
      <c r="AJ65" s="11">
        <v>2007</v>
      </c>
      <c r="AK65" s="11">
        <v>0</v>
      </c>
      <c r="AL65" s="11">
        <v>0</v>
      </c>
      <c r="AM65" s="11">
        <v>0</v>
      </c>
      <c r="AN65" s="11">
        <v>0</v>
      </c>
      <c r="AO65" s="11">
        <v>0</v>
      </c>
      <c r="AP65" s="11">
        <v>0</v>
      </c>
      <c r="AQ65" s="11">
        <v>0</v>
      </c>
      <c r="AR65" s="11">
        <v>0</v>
      </c>
      <c r="AS65" s="11">
        <v>0</v>
      </c>
      <c r="AT65" s="11" t="s">
        <v>1040</v>
      </c>
      <c r="AU65" s="11"/>
      <c r="AV65" s="11"/>
      <c r="AW65" s="11">
        <v>4</v>
      </c>
      <c r="AX65" s="11">
        <v>5</v>
      </c>
      <c r="AY65" s="11">
        <v>1</v>
      </c>
      <c r="AZ65" s="11">
        <v>1</v>
      </c>
      <c r="BA65" s="11">
        <v>1</v>
      </c>
      <c r="BB65" s="11">
        <v>0</v>
      </c>
      <c r="BC65" s="11">
        <v>1</v>
      </c>
      <c r="BD65" s="9">
        <v>0</v>
      </c>
      <c r="BE65" s="10">
        <v>0</v>
      </c>
    </row>
    <row r="66" spans="1:57" hidden="1" x14ac:dyDescent="0.2">
      <c r="A66" s="11">
        <v>2017</v>
      </c>
      <c r="B66" s="11">
        <v>416628</v>
      </c>
      <c r="C66" s="11" t="s">
        <v>328</v>
      </c>
      <c r="D66" s="11">
        <v>588</v>
      </c>
      <c r="E66" s="11">
        <v>74005</v>
      </c>
      <c r="F66" s="11" t="s">
        <v>84</v>
      </c>
      <c r="G66" s="11">
        <v>74005</v>
      </c>
      <c r="H66" s="11" t="s">
        <v>84</v>
      </c>
      <c r="I66" s="11" t="s">
        <v>12</v>
      </c>
      <c r="J66" s="11" t="s">
        <v>164</v>
      </c>
      <c r="K66" s="11" t="s">
        <v>13</v>
      </c>
      <c r="L66" s="11" t="s">
        <v>1022</v>
      </c>
      <c r="M66" s="11" t="s">
        <v>1980</v>
      </c>
      <c r="N66" s="11" t="s">
        <v>1020</v>
      </c>
      <c r="O66" s="11">
        <v>11</v>
      </c>
      <c r="P66" s="11" t="s">
        <v>1021</v>
      </c>
      <c r="Q66" s="11">
        <v>1</v>
      </c>
      <c r="R66" s="11" t="s">
        <v>1020</v>
      </c>
      <c r="S66" s="11">
        <v>10</v>
      </c>
      <c r="T66" s="11" t="s">
        <v>49</v>
      </c>
      <c r="U66" s="11">
        <v>0</v>
      </c>
      <c r="V66" s="11">
        <v>6</v>
      </c>
      <c r="W66" s="11" t="s">
        <v>2294</v>
      </c>
      <c r="X66" s="11" t="s">
        <v>2147</v>
      </c>
      <c r="Y66" s="11" t="s">
        <v>2293</v>
      </c>
      <c r="Z66" s="11" t="s">
        <v>2292</v>
      </c>
      <c r="AA66" s="11" t="s">
        <v>2291</v>
      </c>
      <c r="AB66" s="11">
        <v>10</v>
      </c>
      <c r="AC66" s="11">
        <v>1221</v>
      </c>
      <c r="AD66" s="11"/>
      <c r="AE66" s="11" t="s">
        <v>2291</v>
      </c>
      <c r="AF66" s="11">
        <v>74005</v>
      </c>
      <c r="AG66" s="11" t="s">
        <v>84</v>
      </c>
      <c r="AH66" s="11"/>
      <c r="AI66" s="11"/>
      <c r="AJ66" s="11">
        <v>2009</v>
      </c>
      <c r="AK66" s="11">
        <v>0</v>
      </c>
      <c r="AL66" s="11">
        <v>0</v>
      </c>
      <c r="AM66" s="11">
        <v>0</v>
      </c>
      <c r="AN66" s="11">
        <v>0</v>
      </c>
      <c r="AO66" s="11">
        <v>0</v>
      </c>
      <c r="AP66" s="11">
        <v>0</v>
      </c>
      <c r="AQ66" s="11">
        <v>0</v>
      </c>
      <c r="AR66" s="11">
        <v>0</v>
      </c>
      <c r="AS66" s="11">
        <v>0</v>
      </c>
      <c r="AT66" s="11" t="s">
        <v>1040</v>
      </c>
      <c r="AU66" s="11"/>
      <c r="AV66" s="11"/>
      <c r="AW66" s="11">
        <v>4</v>
      </c>
      <c r="AX66" s="11">
        <v>5</v>
      </c>
      <c r="AY66" s="11">
        <v>1</v>
      </c>
      <c r="AZ66" s="11">
        <v>1</v>
      </c>
      <c r="BA66" s="11">
        <v>1</v>
      </c>
      <c r="BB66" s="11">
        <v>0</v>
      </c>
      <c r="BC66" s="11">
        <v>1</v>
      </c>
      <c r="BD66" s="9">
        <v>0</v>
      </c>
      <c r="BE66" s="10">
        <v>0</v>
      </c>
    </row>
    <row r="67" spans="1:57" hidden="1" x14ac:dyDescent="0.2">
      <c r="A67" s="11">
        <v>2017</v>
      </c>
      <c r="B67" s="11">
        <v>417089</v>
      </c>
      <c r="C67" s="11" t="s">
        <v>446</v>
      </c>
      <c r="D67" s="11">
        <v>391</v>
      </c>
      <c r="E67" s="11">
        <v>26500</v>
      </c>
      <c r="F67" s="11" t="s">
        <v>146</v>
      </c>
      <c r="G67" s="11">
        <v>26500</v>
      </c>
      <c r="H67" s="11" t="s">
        <v>146</v>
      </c>
      <c r="I67" s="11" t="s">
        <v>12</v>
      </c>
      <c r="J67" s="11" t="s">
        <v>164</v>
      </c>
      <c r="K67" s="11" t="s">
        <v>13</v>
      </c>
      <c r="L67" s="11" t="s">
        <v>1022</v>
      </c>
      <c r="M67" s="11" t="s">
        <v>1022</v>
      </c>
      <c r="N67" s="11" t="s">
        <v>1020</v>
      </c>
      <c r="O67" s="11">
        <v>11</v>
      </c>
      <c r="P67" s="11" t="s">
        <v>1021</v>
      </c>
      <c r="Q67" s="11">
        <v>1</v>
      </c>
      <c r="R67" s="11" t="s">
        <v>1020</v>
      </c>
      <c r="S67" s="11">
        <v>10</v>
      </c>
      <c r="T67" s="11" t="s">
        <v>49</v>
      </c>
      <c r="U67" s="11">
        <v>1</v>
      </c>
      <c r="V67" s="11">
        <v>6</v>
      </c>
      <c r="W67" s="11" t="s">
        <v>2290</v>
      </c>
      <c r="X67" s="11" t="s">
        <v>1591</v>
      </c>
      <c r="Y67" s="11" t="s">
        <v>2289</v>
      </c>
      <c r="Z67" s="11" t="s">
        <v>2288</v>
      </c>
      <c r="AA67" s="11" t="s">
        <v>2287</v>
      </c>
      <c r="AB67" s="11">
        <v>1</v>
      </c>
      <c r="AC67" s="11">
        <v>419</v>
      </c>
      <c r="AD67" s="11"/>
      <c r="AE67" s="11" t="s">
        <v>2287</v>
      </c>
      <c r="AF67" s="11">
        <v>26500</v>
      </c>
      <c r="AG67" s="11" t="s">
        <v>146</v>
      </c>
      <c r="AH67" s="11"/>
      <c r="AI67" s="11"/>
      <c r="AJ67" s="11">
        <v>2011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  <c r="AQ67" s="11">
        <v>0</v>
      </c>
      <c r="AR67" s="11">
        <v>0</v>
      </c>
      <c r="AS67" s="11">
        <v>0</v>
      </c>
      <c r="AT67" s="11" t="s">
        <v>1040</v>
      </c>
      <c r="AU67" s="11"/>
      <c r="AV67" s="11"/>
      <c r="AW67" s="11">
        <v>5</v>
      </c>
      <c r="AX67" s="11">
        <v>5</v>
      </c>
      <c r="AY67" s="11">
        <v>1</v>
      </c>
      <c r="AZ67" s="11">
        <v>1</v>
      </c>
      <c r="BA67" s="11">
        <v>1</v>
      </c>
      <c r="BB67" s="11">
        <v>0</v>
      </c>
      <c r="BC67" s="11">
        <v>1</v>
      </c>
      <c r="BD67" s="9">
        <v>0</v>
      </c>
      <c r="BE67" s="10">
        <v>0</v>
      </c>
    </row>
    <row r="68" spans="1:57" hidden="1" x14ac:dyDescent="0.2">
      <c r="A68" s="11">
        <v>2017</v>
      </c>
      <c r="B68" s="11">
        <v>417121</v>
      </c>
      <c r="C68" s="11" t="s">
        <v>116</v>
      </c>
      <c r="D68" s="11">
        <v>767</v>
      </c>
      <c r="E68" s="11">
        <v>74005</v>
      </c>
      <c r="F68" s="11" t="s">
        <v>84</v>
      </c>
      <c r="G68" s="11">
        <v>74005</v>
      </c>
      <c r="H68" s="11" t="s">
        <v>84</v>
      </c>
      <c r="I68" s="11" t="s">
        <v>12</v>
      </c>
      <c r="J68" s="11" t="s">
        <v>14</v>
      </c>
      <c r="K68" s="11" t="s">
        <v>13</v>
      </c>
      <c r="L68" s="11" t="s">
        <v>1022</v>
      </c>
      <c r="M68" s="11" t="s">
        <v>1980</v>
      </c>
      <c r="N68" s="11" t="s">
        <v>1020</v>
      </c>
      <c r="O68" s="11">
        <v>11</v>
      </c>
      <c r="P68" s="11" t="s">
        <v>1021</v>
      </c>
      <c r="Q68" s="11">
        <v>1</v>
      </c>
      <c r="R68" s="11" t="s">
        <v>1020</v>
      </c>
      <c r="S68" s="11">
        <v>10</v>
      </c>
      <c r="T68" s="11" t="s">
        <v>49</v>
      </c>
      <c r="U68" s="11">
        <v>0</v>
      </c>
      <c r="V68" s="11">
        <v>6</v>
      </c>
      <c r="W68" s="11" t="s">
        <v>2286</v>
      </c>
      <c r="X68" s="11" t="s">
        <v>2014</v>
      </c>
      <c r="Y68" s="11" t="s">
        <v>2285</v>
      </c>
      <c r="Z68" s="11" t="s">
        <v>2284</v>
      </c>
      <c r="AA68" s="11" t="s">
        <v>2283</v>
      </c>
      <c r="AB68" s="11">
        <v>37</v>
      </c>
      <c r="AC68" s="11">
        <v>865</v>
      </c>
      <c r="AD68" s="11">
        <v>42756</v>
      </c>
      <c r="AE68" s="11" t="s">
        <v>2283</v>
      </c>
      <c r="AF68" s="11">
        <v>74005</v>
      </c>
      <c r="AG68" s="11" t="s">
        <v>84</v>
      </c>
      <c r="AH68" s="11"/>
      <c r="AI68" s="11"/>
      <c r="AJ68" s="11">
        <v>2009</v>
      </c>
      <c r="AK68" s="11">
        <v>0</v>
      </c>
      <c r="AL68" s="11">
        <v>0</v>
      </c>
      <c r="AM68" s="11">
        <v>0</v>
      </c>
      <c r="AN68" s="11">
        <v>0</v>
      </c>
      <c r="AO68" s="11">
        <v>0</v>
      </c>
      <c r="AP68" s="11">
        <v>0</v>
      </c>
      <c r="AQ68" s="11">
        <v>0</v>
      </c>
      <c r="AR68" s="11">
        <v>0</v>
      </c>
      <c r="AS68" s="11">
        <v>0</v>
      </c>
      <c r="AT68" s="11" t="s">
        <v>1040</v>
      </c>
      <c r="AU68" s="11"/>
      <c r="AV68" s="11"/>
      <c r="AW68" s="11">
        <v>4</v>
      </c>
      <c r="AX68" s="11">
        <v>5</v>
      </c>
      <c r="AY68" s="11">
        <v>1</v>
      </c>
      <c r="AZ68" s="11">
        <v>1</v>
      </c>
      <c r="BA68" s="11">
        <v>2</v>
      </c>
      <c r="BB68" s="11">
        <v>0</v>
      </c>
      <c r="BC68" s="11">
        <v>1</v>
      </c>
      <c r="BD68" s="9">
        <v>0</v>
      </c>
      <c r="BE68" s="10">
        <v>0</v>
      </c>
    </row>
    <row r="69" spans="1:57" hidden="1" x14ac:dyDescent="0.2">
      <c r="A69" s="11">
        <v>2017</v>
      </c>
      <c r="B69" s="11">
        <v>417188</v>
      </c>
      <c r="C69" s="11" t="s">
        <v>343</v>
      </c>
      <c r="D69" s="11">
        <v>828</v>
      </c>
      <c r="E69" s="11">
        <v>74005</v>
      </c>
      <c r="F69" s="11" t="s">
        <v>84</v>
      </c>
      <c r="G69" s="11">
        <v>74005</v>
      </c>
      <c r="H69" s="11" t="s">
        <v>84</v>
      </c>
      <c r="I69" s="11" t="s">
        <v>12</v>
      </c>
      <c r="J69" s="11" t="s">
        <v>164</v>
      </c>
      <c r="K69" s="11" t="s">
        <v>13</v>
      </c>
      <c r="L69" s="11" t="s">
        <v>1022</v>
      </c>
      <c r="M69" s="11" t="s">
        <v>1980</v>
      </c>
      <c r="N69" s="11" t="s">
        <v>1020</v>
      </c>
      <c r="O69" s="11">
        <v>11</v>
      </c>
      <c r="P69" s="11" t="s">
        <v>1021</v>
      </c>
      <c r="Q69" s="11">
        <v>1</v>
      </c>
      <c r="R69" s="11" t="s">
        <v>1020</v>
      </c>
      <c r="S69" s="11">
        <v>10</v>
      </c>
      <c r="T69" s="11" t="s">
        <v>49</v>
      </c>
      <c r="U69" s="11">
        <v>0</v>
      </c>
      <c r="V69" s="11">
        <v>6</v>
      </c>
      <c r="W69" s="11" t="s">
        <v>2282</v>
      </c>
      <c r="X69" s="11" t="s">
        <v>2147</v>
      </c>
      <c r="Y69" s="11" t="s">
        <v>2281</v>
      </c>
      <c r="Z69" s="11" t="s">
        <v>2280</v>
      </c>
      <c r="AA69" s="11" t="s">
        <v>2279</v>
      </c>
      <c r="AB69" s="11">
        <v>10</v>
      </c>
      <c r="AC69" s="11">
        <v>1248</v>
      </c>
      <c r="AD69" s="11"/>
      <c r="AE69" s="11" t="s">
        <v>2279</v>
      </c>
      <c r="AF69" s="11">
        <v>74005</v>
      </c>
      <c r="AG69" s="11" t="s">
        <v>84</v>
      </c>
      <c r="AH69" s="11"/>
      <c r="AI69" s="11"/>
      <c r="AJ69" s="11">
        <v>2011</v>
      </c>
      <c r="AK69" s="11">
        <v>0</v>
      </c>
      <c r="AL69" s="11">
        <v>0</v>
      </c>
      <c r="AM69" s="11">
        <v>0</v>
      </c>
      <c r="AN69" s="11">
        <v>0</v>
      </c>
      <c r="AO69" s="11">
        <v>0</v>
      </c>
      <c r="AP69" s="11">
        <v>0</v>
      </c>
      <c r="AQ69" s="11">
        <v>0</v>
      </c>
      <c r="AR69" s="11">
        <v>0</v>
      </c>
      <c r="AS69" s="11">
        <v>0</v>
      </c>
      <c r="AT69" s="11" t="s">
        <v>1040</v>
      </c>
      <c r="AU69" s="11"/>
      <c r="AV69" s="11"/>
      <c r="AW69" s="11">
        <v>4</v>
      </c>
      <c r="AX69" s="11">
        <v>5</v>
      </c>
      <c r="AY69" s="11">
        <v>1</v>
      </c>
      <c r="AZ69" s="11">
        <v>1</v>
      </c>
      <c r="BA69" s="11">
        <v>1</v>
      </c>
      <c r="BB69" s="11">
        <v>0</v>
      </c>
      <c r="BC69" s="11">
        <v>1</v>
      </c>
      <c r="BD69" s="9">
        <v>0</v>
      </c>
      <c r="BE69" s="10">
        <v>0</v>
      </c>
    </row>
    <row r="70" spans="1:57" hidden="1" x14ac:dyDescent="0.2">
      <c r="A70" s="11">
        <v>2017</v>
      </c>
      <c r="B70" s="11">
        <v>417212</v>
      </c>
      <c r="C70" s="11" t="s">
        <v>372</v>
      </c>
      <c r="D70" s="11">
        <v>886</v>
      </c>
      <c r="E70" s="11">
        <v>79004</v>
      </c>
      <c r="F70" s="11" t="s">
        <v>1981</v>
      </c>
      <c r="G70" s="11">
        <v>79004</v>
      </c>
      <c r="H70" s="11" t="s">
        <v>120</v>
      </c>
      <c r="I70" s="11" t="s">
        <v>12</v>
      </c>
      <c r="J70" s="11" t="s">
        <v>164</v>
      </c>
      <c r="K70" s="11" t="s">
        <v>13</v>
      </c>
      <c r="L70" s="11" t="s">
        <v>1022</v>
      </c>
      <c r="M70" s="11" t="s">
        <v>1980</v>
      </c>
      <c r="N70" s="11" t="s">
        <v>1020</v>
      </c>
      <c r="O70" s="11">
        <v>11</v>
      </c>
      <c r="P70" s="11" t="s">
        <v>1021</v>
      </c>
      <c r="Q70" s="11">
        <v>1</v>
      </c>
      <c r="R70" s="11" t="s">
        <v>1020</v>
      </c>
      <c r="S70" s="11">
        <v>10</v>
      </c>
      <c r="T70" s="11" t="s">
        <v>49</v>
      </c>
      <c r="U70" s="11">
        <v>1</v>
      </c>
      <c r="V70" s="11">
        <v>6</v>
      </c>
      <c r="W70" s="11" t="s">
        <v>2278</v>
      </c>
      <c r="X70" s="11" t="s">
        <v>1180</v>
      </c>
      <c r="Y70" s="11" t="s">
        <v>2277</v>
      </c>
      <c r="Z70" s="11" t="s">
        <v>2276</v>
      </c>
      <c r="AA70" s="11" t="s">
        <v>2275</v>
      </c>
      <c r="AB70" s="11">
        <v>10</v>
      </c>
      <c r="AC70" s="11">
        <v>158</v>
      </c>
      <c r="AD70" s="11">
        <v>10408</v>
      </c>
      <c r="AE70" s="11" t="s">
        <v>2274</v>
      </c>
      <c r="AF70" s="11">
        <v>79004</v>
      </c>
      <c r="AG70" s="11" t="s">
        <v>120</v>
      </c>
      <c r="AH70" s="11"/>
      <c r="AI70" s="11"/>
      <c r="AJ70" s="11">
        <v>2010</v>
      </c>
      <c r="AK70" s="11">
        <v>0</v>
      </c>
      <c r="AL70" s="11">
        <v>0</v>
      </c>
      <c r="AM70" s="11">
        <v>0</v>
      </c>
      <c r="AN70" s="11">
        <v>0</v>
      </c>
      <c r="AO70" s="11">
        <v>0</v>
      </c>
      <c r="AP70" s="11">
        <v>0</v>
      </c>
      <c r="AQ70" s="11">
        <v>0</v>
      </c>
      <c r="AR70" s="11">
        <v>0</v>
      </c>
      <c r="AS70" s="11">
        <v>0</v>
      </c>
      <c r="AT70" s="11" t="s">
        <v>1040</v>
      </c>
      <c r="AU70" s="11"/>
      <c r="AV70" s="11"/>
      <c r="AW70" s="11">
        <v>4</v>
      </c>
      <c r="AX70" s="11">
        <v>5</v>
      </c>
      <c r="AY70" s="11">
        <v>1</v>
      </c>
      <c r="AZ70" s="11">
        <v>1</v>
      </c>
      <c r="BA70" s="11">
        <v>1</v>
      </c>
      <c r="BB70" s="11">
        <v>0</v>
      </c>
      <c r="BC70" s="11">
        <v>1</v>
      </c>
      <c r="BD70" s="9">
        <v>0</v>
      </c>
      <c r="BE70" s="10">
        <v>0</v>
      </c>
    </row>
    <row r="71" spans="1:57" hidden="1" x14ac:dyDescent="0.2">
      <c r="A71" s="11">
        <v>2017</v>
      </c>
      <c r="B71" s="11">
        <v>417220</v>
      </c>
      <c r="C71" s="11" t="s">
        <v>134</v>
      </c>
      <c r="D71" s="11">
        <v>514</v>
      </c>
      <c r="E71" s="11">
        <v>79004</v>
      </c>
      <c r="F71" s="11" t="s">
        <v>1981</v>
      </c>
      <c r="G71" s="11">
        <v>79004</v>
      </c>
      <c r="H71" s="11" t="s">
        <v>120</v>
      </c>
      <c r="I71" s="11" t="s">
        <v>12</v>
      </c>
      <c r="J71" s="11" t="s">
        <v>14</v>
      </c>
      <c r="K71" s="11" t="s">
        <v>13</v>
      </c>
      <c r="L71" s="11" t="s">
        <v>1022</v>
      </c>
      <c r="M71" s="11" t="s">
        <v>1980</v>
      </c>
      <c r="N71" s="11" t="s">
        <v>1020</v>
      </c>
      <c r="O71" s="11">
        <v>11</v>
      </c>
      <c r="P71" s="11" t="s">
        <v>1021</v>
      </c>
      <c r="Q71" s="11">
        <v>1</v>
      </c>
      <c r="R71" s="11" t="s">
        <v>1020</v>
      </c>
      <c r="S71" s="11">
        <v>10</v>
      </c>
      <c r="T71" s="11" t="s">
        <v>49</v>
      </c>
      <c r="U71" s="11">
        <v>1</v>
      </c>
      <c r="V71" s="11">
        <v>6</v>
      </c>
      <c r="W71" s="11" t="s">
        <v>2273</v>
      </c>
      <c r="X71" s="11" t="s">
        <v>1324</v>
      </c>
      <c r="Y71" s="11" t="s">
        <v>2272</v>
      </c>
      <c r="Z71" s="11" t="s">
        <v>2271</v>
      </c>
      <c r="AA71" s="11" t="s">
        <v>2270</v>
      </c>
      <c r="AB71" s="11">
        <v>1</v>
      </c>
      <c r="AC71" s="11">
        <v>268</v>
      </c>
      <c r="AD71" s="11"/>
      <c r="AE71" s="11" t="s">
        <v>2269</v>
      </c>
      <c r="AF71" s="11">
        <v>79004</v>
      </c>
      <c r="AG71" s="11" t="s">
        <v>120</v>
      </c>
      <c r="AH71" s="11"/>
      <c r="AI71" s="11"/>
      <c r="AJ71" s="11">
        <v>2010</v>
      </c>
      <c r="AK71" s="11">
        <v>0</v>
      </c>
      <c r="AL71" s="11">
        <v>0</v>
      </c>
      <c r="AM71" s="11">
        <v>0</v>
      </c>
      <c r="AN71" s="11">
        <v>0</v>
      </c>
      <c r="AO71" s="11">
        <v>0</v>
      </c>
      <c r="AP71" s="11">
        <v>0</v>
      </c>
      <c r="AQ71" s="11">
        <v>0</v>
      </c>
      <c r="AR71" s="11">
        <v>0</v>
      </c>
      <c r="AS71" s="11">
        <v>0</v>
      </c>
      <c r="AT71" s="11" t="s">
        <v>1040</v>
      </c>
      <c r="AU71" s="11"/>
      <c r="AV71" s="11"/>
      <c r="AW71" s="11">
        <v>4</v>
      </c>
      <c r="AX71" s="11">
        <v>5</v>
      </c>
      <c r="AY71" s="11">
        <v>1</v>
      </c>
      <c r="AZ71" s="11">
        <v>1</v>
      </c>
      <c r="BA71" s="11">
        <v>2</v>
      </c>
      <c r="BB71" s="11">
        <v>0</v>
      </c>
      <c r="BC71" s="11">
        <v>1</v>
      </c>
      <c r="BD71" s="9">
        <v>0</v>
      </c>
      <c r="BE71" s="10">
        <v>0</v>
      </c>
    </row>
    <row r="72" spans="1:57" hidden="1" x14ac:dyDescent="0.2">
      <c r="A72" s="11">
        <v>2017</v>
      </c>
      <c r="B72" s="11">
        <v>430462</v>
      </c>
      <c r="C72" s="11" t="s">
        <v>355</v>
      </c>
      <c r="D72" s="11">
        <v>475</v>
      </c>
      <c r="E72" s="11">
        <v>79004</v>
      </c>
      <c r="F72" s="11" t="s">
        <v>1981</v>
      </c>
      <c r="G72" s="11">
        <v>79004</v>
      </c>
      <c r="H72" s="11" t="s">
        <v>120</v>
      </c>
      <c r="I72" s="11" t="s">
        <v>12</v>
      </c>
      <c r="J72" s="11" t="s">
        <v>164</v>
      </c>
      <c r="K72" s="11" t="s">
        <v>13</v>
      </c>
      <c r="L72" s="11" t="s">
        <v>1022</v>
      </c>
      <c r="M72" s="11" t="s">
        <v>1980</v>
      </c>
      <c r="N72" s="11" t="s">
        <v>1020</v>
      </c>
      <c r="O72" s="11">
        <v>11</v>
      </c>
      <c r="P72" s="11" t="s">
        <v>1021</v>
      </c>
      <c r="Q72" s="11">
        <v>1</v>
      </c>
      <c r="R72" s="11" t="s">
        <v>1020</v>
      </c>
      <c r="S72" s="11">
        <v>10</v>
      </c>
      <c r="T72" s="11" t="s">
        <v>49</v>
      </c>
      <c r="U72" s="11">
        <v>1</v>
      </c>
      <c r="V72" s="11">
        <v>6</v>
      </c>
      <c r="W72" s="11" t="s">
        <v>2268</v>
      </c>
      <c r="X72" s="11" t="s">
        <v>1180</v>
      </c>
      <c r="Y72" s="11" t="s">
        <v>2267</v>
      </c>
      <c r="Z72" s="11" t="s">
        <v>2266</v>
      </c>
      <c r="AA72" s="11" t="s">
        <v>2265</v>
      </c>
      <c r="AB72" s="11"/>
      <c r="AC72" s="11">
        <v>261</v>
      </c>
      <c r="AD72" s="11"/>
      <c r="AE72" s="11" t="s">
        <v>2265</v>
      </c>
      <c r="AF72" s="11">
        <v>79004</v>
      </c>
      <c r="AG72" s="11" t="s">
        <v>120</v>
      </c>
      <c r="AH72" s="11"/>
      <c r="AI72" s="11"/>
      <c r="AJ72" s="11">
        <v>2013</v>
      </c>
      <c r="AK72" s="11">
        <v>0</v>
      </c>
      <c r="AL72" s="11">
        <v>0</v>
      </c>
      <c r="AM72" s="11">
        <v>0</v>
      </c>
      <c r="AN72" s="11">
        <v>0</v>
      </c>
      <c r="AO72" s="11">
        <v>0</v>
      </c>
      <c r="AP72" s="11">
        <v>0</v>
      </c>
      <c r="AQ72" s="11">
        <v>0</v>
      </c>
      <c r="AR72" s="11">
        <v>0</v>
      </c>
      <c r="AS72" s="11">
        <v>0</v>
      </c>
      <c r="AT72" s="11" t="s">
        <v>1040</v>
      </c>
      <c r="AU72" s="11"/>
      <c r="AV72" s="11"/>
      <c r="AW72" s="11">
        <v>4</v>
      </c>
      <c r="AX72" s="11">
        <v>5</v>
      </c>
      <c r="AY72" s="11">
        <v>1</v>
      </c>
      <c r="AZ72" s="11">
        <v>1</v>
      </c>
      <c r="BA72" s="11">
        <v>1</v>
      </c>
      <c r="BB72" s="11">
        <v>0</v>
      </c>
      <c r="BC72" s="11">
        <v>1</v>
      </c>
      <c r="BD72" s="9">
        <v>0</v>
      </c>
      <c r="BE72" s="10">
        <v>0</v>
      </c>
    </row>
    <row r="73" spans="1:57" hidden="1" x14ac:dyDescent="0.2">
      <c r="A73" s="11">
        <v>2017</v>
      </c>
      <c r="B73" s="11">
        <v>430546</v>
      </c>
      <c r="C73" s="11" t="s">
        <v>352</v>
      </c>
      <c r="D73" s="11">
        <v>634</v>
      </c>
      <c r="E73" s="11">
        <v>79004</v>
      </c>
      <c r="F73" s="11" t="s">
        <v>1981</v>
      </c>
      <c r="G73" s="11">
        <v>79004</v>
      </c>
      <c r="H73" s="11" t="s">
        <v>120</v>
      </c>
      <c r="I73" s="11" t="s">
        <v>12</v>
      </c>
      <c r="J73" s="11" t="s">
        <v>164</v>
      </c>
      <c r="K73" s="11" t="s">
        <v>13</v>
      </c>
      <c r="L73" s="11" t="s">
        <v>1022</v>
      </c>
      <c r="M73" s="11" t="s">
        <v>1980</v>
      </c>
      <c r="N73" s="11" t="s">
        <v>1020</v>
      </c>
      <c r="O73" s="11">
        <v>11</v>
      </c>
      <c r="P73" s="11" t="s">
        <v>1021</v>
      </c>
      <c r="Q73" s="11">
        <v>1</v>
      </c>
      <c r="R73" s="11" t="s">
        <v>1020</v>
      </c>
      <c r="S73" s="11">
        <v>10</v>
      </c>
      <c r="T73" s="11" t="s">
        <v>49</v>
      </c>
      <c r="U73" s="11">
        <v>1</v>
      </c>
      <c r="V73" s="11">
        <v>6</v>
      </c>
      <c r="W73" s="11" t="s">
        <v>2264</v>
      </c>
      <c r="X73" s="11" t="s">
        <v>1180</v>
      </c>
      <c r="Y73" s="11" t="s">
        <v>2263</v>
      </c>
      <c r="Z73" s="11" t="s">
        <v>2262</v>
      </c>
      <c r="AA73" s="11" t="s">
        <v>2261</v>
      </c>
      <c r="AB73" s="11">
        <v>6</v>
      </c>
      <c r="AC73" s="11">
        <v>1000</v>
      </c>
      <c r="AD73" s="11"/>
      <c r="AE73" s="11" t="s">
        <v>2260</v>
      </c>
      <c r="AF73" s="11">
        <v>79004</v>
      </c>
      <c r="AG73" s="11" t="s">
        <v>120</v>
      </c>
      <c r="AH73" s="11"/>
      <c r="AI73" s="11"/>
      <c r="AJ73" s="11">
        <v>2012</v>
      </c>
      <c r="AK73" s="11">
        <v>0</v>
      </c>
      <c r="AL73" s="11">
        <v>0</v>
      </c>
      <c r="AM73" s="11">
        <v>0</v>
      </c>
      <c r="AN73" s="11">
        <v>0</v>
      </c>
      <c r="AO73" s="11">
        <v>0</v>
      </c>
      <c r="AP73" s="11">
        <v>0</v>
      </c>
      <c r="AQ73" s="11">
        <v>0</v>
      </c>
      <c r="AR73" s="11">
        <v>0</v>
      </c>
      <c r="AS73" s="11">
        <v>0</v>
      </c>
      <c r="AT73" s="11" t="s">
        <v>1040</v>
      </c>
      <c r="AU73" s="11"/>
      <c r="AV73" s="11"/>
      <c r="AW73" s="11">
        <v>4</v>
      </c>
      <c r="AX73" s="11">
        <v>5</v>
      </c>
      <c r="AY73" s="11">
        <v>1</v>
      </c>
      <c r="AZ73" s="11">
        <v>1</v>
      </c>
      <c r="BA73" s="11">
        <v>1</v>
      </c>
      <c r="BB73" s="11">
        <v>0</v>
      </c>
      <c r="BC73" s="11">
        <v>1</v>
      </c>
      <c r="BD73" s="9">
        <v>0</v>
      </c>
      <c r="BE73" s="10">
        <v>0</v>
      </c>
    </row>
    <row r="74" spans="1:57" hidden="1" x14ac:dyDescent="0.2">
      <c r="A74" s="11">
        <v>2017</v>
      </c>
      <c r="B74" s="11">
        <v>510024</v>
      </c>
      <c r="C74" s="11" t="s">
        <v>193</v>
      </c>
      <c r="D74" s="11">
        <v>285</v>
      </c>
      <c r="E74" s="11">
        <v>24000</v>
      </c>
      <c r="F74" s="11" t="s">
        <v>16</v>
      </c>
      <c r="G74" s="11">
        <v>24000</v>
      </c>
      <c r="H74" s="11" t="s">
        <v>16</v>
      </c>
      <c r="I74" s="11" t="s">
        <v>12</v>
      </c>
      <c r="J74" s="11" t="s">
        <v>164</v>
      </c>
      <c r="K74" s="11" t="s">
        <v>13</v>
      </c>
      <c r="L74" s="11" t="s">
        <v>1022</v>
      </c>
      <c r="M74" s="11" t="s">
        <v>1022</v>
      </c>
      <c r="N74" s="11" t="s">
        <v>1020</v>
      </c>
      <c r="O74" s="11">
        <v>11</v>
      </c>
      <c r="P74" s="11" t="s">
        <v>1021</v>
      </c>
      <c r="Q74" s="11">
        <v>1</v>
      </c>
      <c r="R74" s="11" t="s">
        <v>1020</v>
      </c>
      <c r="S74" s="11">
        <v>10</v>
      </c>
      <c r="T74" s="11" t="s">
        <v>49</v>
      </c>
      <c r="U74" s="11">
        <v>1</v>
      </c>
      <c r="V74" s="11">
        <v>6</v>
      </c>
      <c r="W74" s="11" t="s">
        <v>2259</v>
      </c>
      <c r="X74" s="11" t="s">
        <v>1601</v>
      </c>
      <c r="Y74" s="11" t="s">
        <v>1919</v>
      </c>
      <c r="Z74" s="11" t="s">
        <v>1918</v>
      </c>
      <c r="AA74" s="11" t="s">
        <v>1917</v>
      </c>
      <c r="AB74" s="11">
        <v>2</v>
      </c>
      <c r="AC74" s="11">
        <v>114</v>
      </c>
      <c r="AD74" s="11">
        <v>60200</v>
      </c>
      <c r="AE74" s="11" t="s">
        <v>1917</v>
      </c>
      <c r="AF74" s="11">
        <v>24000</v>
      </c>
      <c r="AG74" s="11" t="s">
        <v>16</v>
      </c>
      <c r="AH74" s="11"/>
      <c r="AI74" s="11" t="s">
        <v>1916</v>
      </c>
      <c r="AJ74" s="11">
        <v>1960</v>
      </c>
      <c r="AK74" s="11">
        <v>0</v>
      </c>
      <c r="AL74" s="11">
        <v>0</v>
      </c>
      <c r="AM74" s="11">
        <v>1</v>
      </c>
      <c r="AN74" s="11">
        <v>0</v>
      </c>
      <c r="AO74" s="11">
        <v>0</v>
      </c>
      <c r="AP74" s="11">
        <v>0</v>
      </c>
      <c r="AQ74" s="11">
        <v>0</v>
      </c>
      <c r="AR74" s="11">
        <v>0</v>
      </c>
      <c r="AS74" s="11">
        <v>0</v>
      </c>
      <c r="AT74" s="11" t="s">
        <v>1040</v>
      </c>
      <c r="AU74" s="11"/>
      <c r="AV74" s="11"/>
      <c r="AW74" s="11">
        <v>5</v>
      </c>
      <c r="AX74" s="11">
        <v>5</v>
      </c>
      <c r="AY74" s="11">
        <v>1</v>
      </c>
      <c r="AZ74" s="11">
        <v>1</v>
      </c>
      <c r="BA74" s="11">
        <v>1</v>
      </c>
      <c r="BB74" s="11">
        <v>0</v>
      </c>
      <c r="BC74" s="11">
        <v>1</v>
      </c>
      <c r="BD74" s="9">
        <v>0</v>
      </c>
      <c r="BE74" s="10">
        <v>0</v>
      </c>
    </row>
    <row r="75" spans="1:57" hidden="1" x14ac:dyDescent="0.2">
      <c r="A75" s="11">
        <v>2017</v>
      </c>
      <c r="B75" s="11">
        <v>510057</v>
      </c>
      <c r="C75" s="11" t="s">
        <v>17</v>
      </c>
      <c r="D75" s="11">
        <v>248</v>
      </c>
      <c r="E75" s="11">
        <v>24000</v>
      </c>
      <c r="F75" s="11" t="s">
        <v>16</v>
      </c>
      <c r="G75" s="11">
        <v>24000</v>
      </c>
      <c r="H75" s="11" t="s">
        <v>16</v>
      </c>
      <c r="I75" s="11" t="s">
        <v>12</v>
      </c>
      <c r="J75" s="11" t="s">
        <v>14</v>
      </c>
      <c r="K75" s="11" t="s">
        <v>13</v>
      </c>
      <c r="L75" s="11" t="s">
        <v>1022</v>
      </c>
      <c r="M75" s="11" t="s">
        <v>1022</v>
      </c>
      <c r="N75" s="11" t="s">
        <v>1020</v>
      </c>
      <c r="O75" s="11">
        <v>11</v>
      </c>
      <c r="P75" s="11" t="s">
        <v>1021</v>
      </c>
      <c r="Q75" s="11">
        <v>1</v>
      </c>
      <c r="R75" s="11" t="s">
        <v>1020</v>
      </c>
      <c r="S75" s="11">
        <v>11</v>
      </c>
      <c r="T75" s="11" t="s">
        <v>15</v>
      </c>
      <c r="U75" s="11">
        <v>0</v>
      </c>
      <c r="V75" s="11">
        <v>6</v>
      </c>
      <c r="W75" s="11" t="s">
        <v>2258</v>
      </c>
      <c r="X75" s="11" t="s">
        <v>2045</v>
      </c>
      <c r="Y75" s="11" t="s">
        <v>1914</v>
      </c>
      <c r="Z75" s="11" t="s">
        <v>1913</v>
      </c>
      <c r="AA75" s="11" t="s">
        <v>1912</v>
      </c>
      <c r="AB75" s="11">
        <v>9</v>
      </c>
      <c r="AC75" s="11">
        <v>341</v>
      </c>
      <c r="AD75" s="11">
        <v>60200</v>
      </c>
      <c r="AE75" s="11" t="s">
        <v>1912</v>
      </c>
      <c r="AF75" s="11">
        <v>24000</v>
      </c>
      <c r="AG75" s="11" t="s">
        <v>16</v>
      </c>
      <c r="AH75" s="11"/>
      <c r="AI75" s="11" t="s">
        <v>1911</v>
      </c>
      <c r="AJ75" s="11">
        <v>1960</v>
      </c>
      <c r="AK75" s="11">
        <v>0</v>
      </c>
      <c r="AL75" s="11">
        <v>0</v>
      </c>
      <c r="AM75" s="11">
        <v>1</v>
      </c>
      <c r="AN75" s="11">
        <v>0</v>
      </c>
      <c r="AO75" s="11">
        <v>0</v>
      </c>
      <c r="AP75" s="11">
        <v>0</v>
      </c>
      <c r="AQ75" s="11">
        <v>0</v>
      </c>
      <c r="AR75" s="11">
        <v>0</v>
      </c>
      <c r="AS75" s="11">
        <v>0</v>
      </c>
      <c r="AT75" s="11" t="s">
        <v>1040</v>
      </c>
      <c r="AU75" s="11"/>
      <c r="AV75" s="11"/>
      <c r="AW75" s="11">
        <v>5</v>
      </c>
      <c r="AX75" s="11">
        <v>5</v>
      </c>
      <c r="AY75" s="11">
        <v>1</v>
      </c>
      <c r="AZ75" s="11">
        <v>1</v>
      </c>
      <c r="BA75" s="11">
        <v>2</v>
      </c>
      <c r="BB75" s="11">
        <v>0</v>
      </c>
      <c r="BC75" s="11">
        <v>1</v>
      </c>
      <c r="BD75" s="9">
        <v>0</v>
      </c>
      <c r="BE75" s="10">
        <v>0</v>
      </c>
    </row>
    <row r="76" spans="1:57" hidden="1" x14ac:dyDescent="0.2">
      <c r="A76" s="11">
        <v>2017</v>
      </c>
      <c r="B76" s="11">
        <v>510065</v>
      </c>
      <c r="C76" s="11" t="s">
        <v>50</v>
      </c>
      <c r="D76" s="11">
        <v>123</v>
      </c>
      <c r="E76" s="11">
        <v>24000</v>
      </c>
      <c r="F76" s="11" t="s">
        <v>16</v>
      </c>
      <c r="G76" s="11">
        <v>24000</v>
      </c>
      <c r="H76" s="11" t="s">
        <v>16</v>
      </c>
      <c r="I76" s="11" t="s">
        <v>12</v>
      </c>
      <c r="J76" s="11" t="s">
        <v>14</v>
      </c>
      <c r="K76" s="11" t="s">
        <v>13</v>
      </c>
      <c r="L76" s="11" t="s">
        <v>1022</v>
      </c>
      <c r="M76" s="11" t="s">
        <v>1022</v>
      </c>
      <c r="N76" s="11" t="s">
        <v>1020</v>
      </c>
      <c r="O76" s="11">
        <v>11</v>
      </c>
      <c r="P76" s="11" t="s">
        <v>1021</v>
      </c>
      <c r="Q76" s="11">
        <v>1</v>
      </c>
      <c r="R76" s="11" t="s">
        <v>1020</v>
      </c>
      <c r="S76" s="11">
        <v>10</v>
      </c>
      <c r="T76" s="11" t="s">
        <v>49</v>
      </c>
      <c r="U76" s="11">
        <v>1</v>
      </c>
      <c r="V76" s="11">
        <v>6</v>
      </c>
      <c r="W76" s="11" t="s">
        <v>2257</v>
      </c>
      <c r="X76" s="11" t="s">
        <v>2045</v>
      </c>
      <c r="Y76" s="11" t="s">
        <v>1909</v>
      </c>
      <c r="Z76" s="11" t="s">
        <v>1908</v>
      </c>
      <c r="AA76" s="11" t="s">
        <v>1907</v>
      </c>
      <c r="AB76" s="11">
        <v>9</v>
      </c>
      <c r="AC76" s="11">
        <v>130</v>
      </c>
      <c r="AD76" s="11"/>
      <c r="AE76" s="11" t="s">
        <v>1907</v>
      </c>
      <c r="AF76" s="11">
        <v>24000</v>
      </c>
      <c r="AG76" s="11" t="s">
        <v>16</v>
      </c>
      <c r="AH76" s="11"/>
      <c r="AI76" s="11" t="s">
        <v>1906</v>
      </c>
      <c r="AJ76" s="11">
        <v>1950</v>
      </c>
      <c r="AK76" s="11">
        <v>0</v>
      </c>
      <c r="AL76" s="11">
        <v>0</v>
      </c>
      <c r="AM76" s="11">
        <v>1</v>
      </c>
      <c r="AN76" s="11">
        <v>0</v>
      </c>
      <c r="AO76" s="11">
        <v>0</v>
      </c>
      <c r="AP76" s="11">
        <v>0</v>
      </c>
      <c r="AQ76" s="11">
        <v>0</v>
      </c>
      <c r="AR76" s="11">
        <v>0</v>
      </c>
      <c r="AS76" s="11">
        <v>0</v>
      </c>
      <c r="AT76" s="11" t="s">
        <v>1040</v>
      </c>
      <c r="AU76" s="11"/>
      <c r="AV76" s="11"/>
      <c r="AW76" s="11">
        <v>5</v>
      </c>
      <c r="AX76" s="11">
        <v>5</v>
      </c>
      <c r="AY76" s="11">
        <v>1</v>
      </c>
      <c r="AZ76" s="11">
        <v>1</v>
      </c>
      <c r="BA76" s="11">
        <v>2</v>
      </c>
      <c r="BB76" s="11">
        <v>0</v>
      </c>
      <c r="BC76" s="11">
        <v>1</v>
      </c>
      <c r="BD76" s="9">
        <v>0</v>
      </c>
      <c r="BE76" s="10">
        <v>0</v>
      </c>
    </row>
    <row r="77" spans="1:57" hidden="1" x14ac:dyDescent="0.2">
      <c r="A77" s="11">
        <v>2017</v>
      </c>
      <c r="B77" s="11">
        <v>510073</v>
      </c>
      <c r="C77" s="11" t="s">
        <v>201</v>
      </c>
      <c r="D77" s="11">
        <v>319</v>
      </c>
      <c r="E77" s="11">
        <v>5652</v>
      </c>
      <c r="F77" s="11" t="s">
        <v>20</v>
      </c>
      <c r="G77" s="11">
        <v>5652</v>
      </c>
      <c r="H77" s="11" t="s">
        <v>20</v>
      </c>
      <c r="I77" s="11" t="s">
        <v>12</v>
      </c>
      <c r="J77" s="11" t="s">
        <v>164</v>
      </c>
      <c r="K77" s="11" t="s">
        <v>13</v>
      </c>
      <c r="L77" s="11" t="s">
        <v>1022</v>
      </c>
      <c r="M77" s="11" t="s">
        <v>1022</v>
      </c>
      <c r="N77" s="11" t="s">
        <v>1020</v>
      </c>
      <c r="O77" s="11">
        <v>11</v>
      </c>
      <c r="P77" s="11" t="s">
        <v>1021</v>
      </c>
      <c r="Q77" s="11">
        <v>1</v>
      </c>
      <c r="R77" s="11" t="s">
        <v>1020</v>
      </c>
      <c r="S77" s="11">
        <v>10</v>
      </c>
      <c r="T77" s="11" t="s">
        <v>49</v>
      </c>
      <c r="U77" s="11">
        <v>1</v>
      </c>
      <c r="V77" s="11">
        <v>6</v>
      </c>
      <c r="W77" s="11" t="s">
        <v>1319</v>
      </c>
      <c r="X77" s="11" t="s">
        <v>2118</v>
      </c>
      <c r="Y77" s="11" t="s">
        <v>1904</v>
      </c>
      <c r="Z77" s="11" t="s">
        <v>1903</v>
      </c>
      <c r="AA77" s="11" t="s">
        <v>1902</v>
      </c>
      <c r="AB77" s="11">
        <v>2</v>
      </c>
      <c r="AC77" s="11">
        <v>144</v>
      </c>
      <c r="AD77" s="11"/>
      <c r="AE77" s="11" t="s">
        <v>1902</v>
      </c>
      <c r="AF77" s="11">
        <v>5652</v>
      </c>
      <c r="AG77" s="11" t="s">
        <v>20</v>
      </c>
      <c r="AH77" s="11"/>
      <c r="AI77" s="11" t="s">
        <v>1901</v>
      </c>
      <c r="AJ77" s="11">
        <v>1960</v>
      </c>
      <c r="AK77" s="11">
        <v>0</v>
      </c>
      <c r="AL77" s="11">
        <v>0</v>
      </c>
      <c r="AM77" s="11">
        <v>0</v>
      </c>
      <c r="AN77" s="11">
        <v>0</v>
      </c>
      <c r="AO77" s="11">
        <v>0</v>
      </c>
      <c r="AP77" s="11">
        <v>0</v>
      </c>
      <c r="AQ77" s="11">
        <v>0</v>
      </c>
      <c r="AR77" s="11">
        <v>0</v>
      </c>
      <c r="AS77" s="11">
        <v>0</v>
      </c>
      <c r="AT77" s="11" t="s">
        <v>1040</v>
      </c>
      <c r="AU77" s="11"/>
      <c r="AV77" s="11"/>
      <c r="AW77" s="11">
        <v>5</v>
      </c>
      <c r="AX77" s="11">
        <v>5</v>
      </c>
      <c r="AY77" s="11">
        <v>1</v>
      </c>
      <c r="AZ77" s="11">
        <v>1</v>
      </c>
      <c r="BA77" s="11">
        <v>1</v>
      </c>
      <c r="BB77" s="11">
        <v>0</v>
      </c>
      <c r="BC77" s="11">
        <v>1</v>
      </c>
      <c r="BD77" s="9">
        <v>0</v>
      </c>
      <c r="BE77" s="10">
        <v>0</v>
      </c>
    </row>
    <row r="78" spans="1:57" hidden="1" x14ac:dyDescent="0.2">
      <c r="A78" s="11">
        <v>2017</v>
      </c>
      <c r="B78" s="11">
        <v>510081</v>
      </c>
      <c r="C78" s="11" t="s">
        <v>21</v>
      </c>
      <c r="D78" s="11">
        <v>130</v>
      </c>
      <c r="E78" s="11">
        <v>5652</v>
      </c>
      <c r="F78" s="11" t="s">
        <v>20</v>
      </c>
      <c r="G78" s="11">
        <v>5652</v>
      </c>
      <c r="H78" s="11" t="s">
        <v>20</v>
      </c>
      <c r="I78" s="11" t="s">
        <v>12</v>
      </c>
      <c r="J78" s="11" t="s">
        <v>14</v>
      </c>
      <c r="K78" s="11" t="s">
        <v>13</v>
      </c>
      <c r="L78" s="11" t="s">
        <v>1022</v>
      </c>
      <c r="M78" s="11" t="s">
        <v>1022</v>
      </c>
      <c r="N78" s="11" t="s">
        <v>1020</v>
      </c>
      <c r="O78" s="11">
        <v>11</v>
      </c>
      <c r="P78" s="11" t="s">
        <v>1021</v>
      </c>
      <c r="Q78" s="11">
        <v>1</v>
      </c>
      <c r="R78" s="11" t="s">
        <v>1020</v>
      </c>
      <c r="S78" s="11">
        <v>11</v>
      </c>
      <c r="T78" s="11" t="s">
        <v>15</v>
      </c>
      <c r="U78" s="11">
        <v>0</v>
      </c>
      <c r="V78" s="11">
        <v>6</v>
      </c>
      <c r="W78" s="11" t="s">
        <v>2256</v>
      </c>
      <c r="X78" s="11" t="s">
        <v>1973</v>
      </c>
      <c r="Y78" s="11" t="s">
        <v>1899</v>
      </c>
      <c r="Z78" s="11" t="s">
        <v>1898</v>
      </c>
      <c r="AA78" s="11" t="s">
        <v>1897</v>
      </c>
      <c r="AB78" s="11">
        <v>15</v>
      </c>
      <c r="AC78" s="11">
        <v>112</v>
      </c>
      <c r="AD78" s="11"/>
      <c r="AE78" s="11" t="s">
        <v>1897</v>
      </c>
      <c r="AF78" s="11">
        <v>5652</v>
      </c>
      <c r="AG78" s="11" t="s">
        <v>20</v>
      </c>
      <c r="AH78" s="11"/>
      <c r="AI78" s="11" t="s">
        <v>1896</v>
      </c>
      <c r="AJ78" s="11">
        <v>1960</v>
      </c>
      <c r="AK78" s="11">
        <v>0</v>
      </c>
      <c r="AL78" s="11">
        <v>0</v>
      </c>
      <c r="AM78" s="11">
        <v>0</v>
      </c>
      <c r="AN78" s="11">
        <v>0</v>
      </c>
      <c r="AO78" s="11">
        <v>0</v>
      </c>
      <c r="AP78" s="11">
        <v>0</v>
      </c>
      <c r="AQ78" s="11">
        <v>0</v>
      </c>
      <c r="AR78" s="11">
        <v>0</v>
      </c>
      <c r="AS78" s="11">
        <v>0</v>
      </c>
      <c r="AT78" s="11" t="s">
        <v>1040</v>
      </c>
      <c r="AU78" s="11"/>
      <c r="AV78" s="11"/>
      <c r="AW78" s="11">
        <v>5</v>
      </c>
      <c r="AX78" s="11">
        <v>5</v>
      </c>
      <c r="AY78" s="11">
        <v>1</v>
      </c>
      <c r="AZ78" s="11">
        <v>1</v>
      </c>
      <c r="BA78" s="11">
        <v>2</v>
      </c>
      <c r="BB78" s="11">
        <v>0</v>
      </c>
      <c r="BC78" s="11">
        <v>1</v>
      </c>
      <c r="BD78" s="9">
        <v>0</v>
      </c>
      <c r="BE78" s="10">
        <v>0</v>
      </c>
    </row>
    <row r="79" spans="1:57" hidden="1" x14ac:dyDescent="0.2">
      <c r="A79" s="11">
        <v>2017</v>
      </c>
      <c r="B79" s="11">
        <v>510115</v>
      </c>
      <c r="C79" s="11" t="s">
        <v>207</v>
      </c>
      <c r="D79" s="11">
        <v>197</v>
      </c>
      <c r="E79" s="11">
        <v>61002</v>
      </c>
      <c r="F79" s="11" t="s">
        <v>54</v>
      </c>
      <c r="G79" s="11">
        <v>61002</v>
      </c>
      <c r="H79" s="11" t="s">
        <v>54</v>
      </c>
      <c r="I79" s="11" t="s">
        <v>12</v>
      </c>
      <c r="J79" s="11" t="s">
        <v>164</v>
      </c>
      <c r="K79" s="11" t="s">
        <v>13</v>
      </c>
      <c r="L79" s="11" t="s">
        <v>1022</v>
      </c>
      <c r="M79" s="11" t="s">
        <v>1022</v>
      </c>
      <c r="N79" s="11" t="s">
        <v>1020</v>
      </c>
      <c r="O79" s="11">
        <v>11</v>
      </c>
      <c r="P79" s="11" t="s">
        <v>1021</v>
      </c>
      <c r="Q79" s="11">
        <v>1</v>
      </c>
      <c r="R79" s="11" t="s">
        <v>1020</v>
      </c>
      <c r="S79" s="11">
        <v>10</v>
      </c>
      <c r="T79" s="11" t="s">
        <v>49</v>
      </c>
      <c r="U79" s="11">
        <v>1</v>
      </c>
      <c r="V79" s="11">
        <v>6</v>
      </c>
      <c r="W79" s="11" t="s">
        <v>2255</v>
      </c>
      <c r="X79" s="11" t="s">
        <v>1516</v>
      </c>
      <c r="Y79" s="11" t="s">
        <v>1894</v>
      </c>
      <c r="Z79" s="11" t="s">
        <v>1894</v>
      </c>
      <c r="AA79" s="11" t="s">
        <v>2254</v>
      </c>
      <c r="AB79" s="11">
        <v>23</v>
      </c>
      <c r="AC79" s="11">
        <v>310</v>
      </c>
      <c r="AD79" s="11"/>
      <c r="AE79" s="11" t="s">
        <v>2254</v>
      </c>
      <c r="AF79" s="11">
        <v>61002</v>
      </c>
      <c r="AG79" s="11" t="s">
        <v>54</v>
      </c>
      <c r="AH79" s="11"/>
      <c r="AI79" s="11" t="s">
        <v>1892</v>
      </c>
      <c r="AJ79" s="11">
        <v>1960</v>
      </c>
      <c r="AK79" s="11">
        <v>0</v>
      </c>
      <c r="AL79" s="11">
        <v>1</v>
      </c>
      <c r="AM79" s="11">
        <v>1</v>
      </c>
      <c r="AN79" s="11">
        <v>0</v>
      </c>
      <c r="AO79" s="11">
        <v>0</v>
      </c>
      <c r="AP79" s="11">
        <v>0</v>
      </c>
      <c r="AQ79" s="11">
        <v>0</v>
      </c>
      <c r="AR79" s="11">
        <v>0</v>
      </c>
      <c r="AS79" s="11">
        <v>0</v>
      </c>
      <c r="AT79" s="11" t="s">
        <v>1014</v>
      </c>
      <c r="AU79" s="11"/>
      <c r="AV79" s="11"/>
      <c r="AW79" s="11">
        <v>5</v>
      </c>
      <c r="AX79" s="11">
        <v>5</v>
      </c>
      <c r="AY79" s="11">
        <v>1</v>
      </c>
      <c r="AZ79" s="11">
        <v>1</v>
      </c>
      <c r="BA79" s="11">
        <v>1</v>
      </c>
      <c r="BB79" s="11">
        <v>1</v>
      </c>
      <c r="BC79" s="11">
        <v>1</v>
      </c>
      <c r="BD79" s="9">
        <v>0</v>
      </c>
      <c r="BE79" s="10">
        <v>0</v>
      </c>
    </row>
    <row r="80" spans="1:57" hidden="1" x14ac:dyDescent="0.2">
      <c r="A80" s="11">
        <v>2017</v>
      </c>
      <c r="B80" s="11">
        <v>510156</v>
      </c>
      <c r="C80" s="11" t="s">
        <v>58</v>
      </c>
      <c r="D80" s="11">
        <v>147</v>
      </c>
      <c r="E80" s="11">
        <v>61002</v>
      </c>
      <c r="F80" s="11" t="s">
        <v>54</v>
      </c>
      <c r="G80" s="11">
        <v>61002</v>
      </c>
      <c r="H80" s="11" t="s">
        <v>54</v>
      </c>
      <c r="I80" s="11" t="s">
        <v>12</v>
      </c>
      <c r="J80" s="11" t="s">
        <v>14</v>
      </c>
      <c r="K80" s="11" t="s">
        <v>13</v>
      </c>
      <c r="L80" s="11" t="s">
        <v>1022</v>
      </c>
      <c r="M80" s="11" t="s">
        <v>1022</v>
      </c>
      <c r="N80" s="11" t="s">
        <v>1020</v>
      </c>
      <c r="O80" s="11">
        <v>11</v>
      </c>
      <c r="P80" s="11" t="s">
        <v>1021</v>
      </c>
      <c r="Q80" s="11">
        <v>1</v>
      </c>
      <c r="R80" s="11" t="s">
        <v>1020</v>
      </c>
      <c r="S80" s="11">
        <v>10</v>
      </c>
      <c r="T80" s="11" t="s">
        <v>49</v>
      </c>
      <c r="U80" s="11">
        <v>1</v>
      </c>
      <c r="V80" s="11">
        <v>6</v>
      </c>
      <c r="W80" s="11" t="s">
        <v>2253</v>
      </c>
      <c r="X80" s="11" t="s">
        <v>1324</v>
      </c>
      <c r="Y80" s="11" t="s">
        <v>1890</v>
      </c>
      <c r="Z80" s="11" t="s">
        <v>1889</v>
      </c>
      <c r="AA80" s="11" t="s">
        <v>1888</v>
      </c>
      <c r="AB80" s="11">
        <v>105</v>
      </c>
      <c r="AC80" s="11">
        <v>201</v>
      </c>
      <c r="AD80" s="11">
        <v>51225</v>
      </c>
      <c r="AE80" s="11" t="s">
        <v>1888</v>
      </c>
      <c r="AF80" s="11">
        <v>61002</v>
      </c>
      <c r="AG80" s="11" t="s">
        <v>54</v>
      </c>
      <c r="AH80" s="11"/>
      <c r="AI80" s="11" t="s">
        <v>1887</v>
      </c>
      <c r="AJ80" s="11">
        <v>1950</v>
      </c>
      <c r="AK80" s="11">
        <v>0</v>
      </c>
      <c r="AL80" s="11">
        <v>1</v>
      </c>
      <c r="AM80" s="11">
        <v>1</v>
      </c>
      <c r="AN80" s="11">
        <v>0</v>
      </c>
      <c r="AO80" s="11">
        <v>0</v>
      </c>
      <c r="AP80" s="11">
        <v>0</v>
      </c>
      <c r="AQ80" s="11">
        <v>0</v>
      </c>
      <c r="AR80" s="11">
        <v>0</v>
      </c>
      <c r="AS80" s="11">
        <v>0</v>
      </c>
      <c r="AT80" s="11" t="s">
        <v>1014</v>
      </c>
      <c r="AU80" s="11"/>
      <c r="AV80" s="11"/>
      <c r="AW80" s="11">
        <v>5</v>
      </c>
      <c r="AX80" s="11">
        <v>5</v>
      </c>
      <c r="AY80" s="11">
        <v>1</v>
      </c>
      <c r="AZ80" s="11">
        <v>1</v>
      </c>
      <c r="BA80" s="11">
        <v>2</v>
      </c>
      <c r="BB80" s="11">
        <v>1</v>
      </c>
      <c r="BC80" s="11">
        <v>1</v>
      </c>
      <c r="BD80" s="9">
        <v>0</v>
      </c>
      <c r="BE80" s="10">
        <v>0</v>
      </c>
    </row>
    <row r="81" spans="1:57" hidden="1" x14ac:dyDescent="0.2">
      <c r="A81" s="11">
        <v>2017</v>
      </c>
      <c r="B81" s="11">
        <v>510198</v>
      </c>
      <c r="C81" s="11" t="s">
        <v>55</v>
      </c>
      <c r="D81" s="11">
        <v>144</v>
      </c>
      <c r="E81" s="11">
        <v>61002</v>
      </c>
      <c r="F81" s="11" t="s">
        <v>54</v>
      </c>
      <c r="G81" s="11">
        <v>61002</v>
      </c>
      <c r="H81" s="11" t="s">
        <v>54</v>
      </c>
      <c r="I81" s="11" t="s">
        <v>12</v>
      </c>
      <c r="J81" s="11" t="s">
        <v>14</v>
      </c>
      <c r="K81" s="11" t="s">
        <v>13</v>
      </c>
      <c r="L81" s="11" t="s">
        <v>1022</v>
      </c>
      <c r="M81" s="11" t="s">
        <v>1022</v>
      </c>
      <c r="N81" s="11" t="s">
        <v>1020</v>
      </c>
      <c r="O81" s="11">
        <v>11</v>
      </c>
      <c r="P81" s="11" t="s">
        <v>1021</v>
      </c>
      <c r="Q81" s="11">
        <v>1</v>
      </c>
      <c r="R81" s="11" t="s">
        <v>1020</v>
      </c>
      <c r="S81" s="11">
        <v>10</v>
      </c>
      <c r="T81" s="11" t="s">
        <v>49</v>
      </c>
      <c r="U81" s="11">
        <v>1</v>
      </c>
      <c r="V81" s="11">
        <v>6</v>
      </c>
      <c r="W81" s="11" t="s">
        <v>2252</v>
      </c>
      <c r="X81" s="11" t="s">
        <v>1324</v>
      </c>
      <c r="Y81" s="11" t="s">
        <v>1885</v>
      </c>
      <c r="Z81" s="11" t="s">
        <v>1884</v>
      </c>
      <c r="AA81" s="11" t="s">
        <v>1883</v>
      </c>
      <c r="AB81" s="11">
        <v>1</v>
      </c>
      <c r="AC81" s="11">
        <v>414</v>
      </c>
      <c r="AD81" s="11">
        <v>51351</v>
      </c>
      <c r="AE81" s="11" t="s">
        <v>1883</v>
      </c>
      <c r="AF81" s="11">
        <v>61002</v>
      </c>
      <c r="AG81" s="11" t="s">
        <v>54</v>
      </c>
      <c r="AH81" s="11"/>
      <c r="AI81" s="11" t="s">
        <v>1882</v>
      </c>
      <c r="AJ81" s="11">
        <v>1960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  <c r="AQ81" s="11">
        <v>0</v>
      </c>
      <c r="AR81" s="11">
        <v>0</v>
      </c>
      <c r="AS81" s="11">
        <v>0</v>
      </c>
      <c r="AT81" s="11" t="s">
        <v>1040</v>
      </c>
      <c r="AU81" s="11"/>
      <c r="AV81" s="11"/>
      <c r="AW81" s="11">
        <v>5</v>
      </c>
      <c r="AX81" s="11">
        <v>5</v>
      </c>
      <c r="AY81" s="11">
        <v>1</v>
      </c>
      <c r="AZ81" s="11">
        <v>1</v>
      </c>
      <c r="BA81" s="11">
        <v>2</v>
      </c>
      <c r="BB81" s="11">
        <v>0</v>
      </c>
      <c r="BC81" s="11">
        <v>1</v>
      </c>
      <c r="BD81" s="9">
        <v>0</v>
      </c>
      <c r="BE81" s="10">
        <v>0</v>
      </c>
    </row>
    <row r="82" spans="1:57" hidden="1" x14ac:dyDescent="0.2">
      <c r="A82" s="11">
        <v>2017</v>
      </c>
      <c r="B82" s="11">
        <v>510214</v>
      </c>
      <c r="C82" s="11" t="s">
        <v>230</v>
      </c>
      <c r="D82" s="11">
        <v>627</v>
      </c>
      <c r="E82" s="11">
        <v>62000</v>
      </c>
      <c r="F82" s="11" t="s">
        <v>24</v>
      </c>
      <c r="G82" s="11">
        <v>62000</v>
      </c>
      <c r="H82" s="11" t="s">
        <v>24</v>
      </c>
      <c r="I82" s="11" t="s">
        <v>12</v>
      </c>
      <c r="J82" s="11" t="s">
        <v>164</v>
      </c>
      <c r="K82" s="11" t="s">
        <v>13</v>
      </c>
      <c r="L82" s="11" t="s">
        <v>1022</v>
      </c>
      <c r="M82" s="11" t="s">
        <v>1022</v>
      </c>
      <c r="N82" s="11" t="s">
        <v>1020</v>
      </c>
      <c r="O82" s="11">
        <v>11</v>
      </c>
      <c r="P82" s="11" t="s">
        <v>1021</v>
      </c>
      <c r="Q82" s="11">
        <v>1</v>
      </c>
      <c r="R82" s="11" t="s">
        <v>1020</v>
      </c>
      <c r="S82" s="11">
        <v>10</v>
      </c>
      <c r="T82" s="11" t="s">
        <v>49</v>
      </c>
      <c r="U82" s="11">
        <v>1</v>
      </c>
      <c r="V82" s="11">
        <v>6</v>
      </c>
      <c r="W82" s="11" t="s">
        <v>2251</v>
      </c>
      <c r="X82" s="11" t="s">
        <v>2081</v>
      </c>
      <c r="Y82" s="11" t="s">
        <v>1880</v>
      </c>
      <c r="Z82" s="11" t="s">
        <v>1879</v>
      </c>
      <c r="AA82" s="11" t="s">
        <v>1878</v>
      </c>
      <c r="AB82" s="11">
        <v>20</v>
      </c>
      <c r="AC82" s="11">
        <v>410</v>
      </c>
      <c r="AD82" s="11"/>
      <c r="AE82" s="11" t="s">
        <v>1878</v>
      </c>
      <c r="AF82" s="11">
        <v>62000</v>
      </c>
      <c r="AG82" s="11" t="s">
        <v>24</v>
      </c>
      <c r="AH82" s="11"/>
      <c r="AI82" s="11" t="s">
        <v>1877</v>
      </c>
      <c r="AJ82" s="11">
        <v>1960</v>
      </c>
      <c r="AK82" s="11">
        <v>0</v>
      </c>
      <c r="AL82" s="11">
        <v>0</v>
      </c>
      <c r="AM82" s="11">
        <v>0</v>
      </c>
      <c r="AN82" s="11">
        <v>0</v>
      </c>
      <c r="AO82" s="11">
        <v>0</v>
      </c>
      <c r="AP82" s="11">
        <v>0</v>
      </c>
      <c r="AQ82" s="11">
        <v>0</v>
      </c>
      <c r="AR82" s="11">
        <v>0</v>
      </c>
      <c r="AS82" s="11">
        <v>0</v>
      </c>
      <c r="AT82" s="11" t="s">
        <v>1040</v>
      </c>
      <c r="AU82" s="11"/>
      <c r="AV82" s="11"/>
      <c r="AW82" s="11">
        <v>5</v>
      </c>
      <c r="AX82" s="11">
        <v>5</v>
      </c>
      <c r="AY82" s="11">
        <v>1</v>
      </c>
      <c r="AZ82" s="11">
        <v>1</v>
      </c>
      <c r="BA82" s="11">
        <v>1</v>
      </c>
      <c r="BB82" s="11">
        <v>0</v>
      </c>
      <c r="BC82" s="11">
        <v>1</v>
      </c>
      <c r="BD82" s="9">
        <v>0</v>
      </c>
      <c r="BE82" s="10">
        <v>0</v>
      </c>
    </row>
    <row r="83" spans="1:57" hidden="1" x14ac:dyDescent="0.2">
      <c r="A83" s="11">
        <v>2017</v>
      </c>
      <c r="B83" s="11">
        <v>510230</v>
      </c>
      <c r="C83" s="11" t="s">
        <v>222</v>
      </c>
      <c r="D83" s="11">
        <v>622</v>
      </c>
      <c r="E83" s="11">
        <v>62000</v>
      </c>
      <c r="F83" s="11" t="s">
        <v>24</v>
      </c>
      <c r="G83" s="11">
        <v>62000</v>
      </c>
      <c r="H83" s="11" t="s">
        <v>24</v>
      </c>
      <c r="I83" s="11" t="s">
        <v>12</v>
      </c>
      <c r="J83" s="11" t="s">
        <v>164</v>
      </c>
      <c r="K83" s="11" t="s">
        <v>13</v>
      </c>
      <c r="L83" s="11" t="s">
        <v>1022</v>
      </c>
      <c r="M83" s="11" t="s">
        <v>1022</v>
      </c>
      <c r="N83" s="11" t="s">
        <v>1020</v>
      </c>
      <c r="O83" s="11">
        <v>11</v>
      </c>
      <c r="P83" s="11" t="s">
        <v>1021</v>
      </c>
      <c r="Q83" s="11">
        <v>1</v>
      </c>
      <c r="R83" s="11" t="s">
        <v>1020</v>
      </c>
      <c r="S83" s="11">
        <v>10</v>
      </c>
      <c r="T83" s="11" t="s">
        <v>49</v>
      </c>
      <c r="U83" s="11">
        <v>1</v>
      </c>
      <c r="V83" s="11">
        <v>6</v>
      </c>
      <c r="W83" s="11" t="s">
        <v>2250</v>
      </c>
      <c r="X83" s="11" t="s">
        <v>2081</v>
      </c>
      <c r="Y83" s="11" t="s">
        <v>1875</v>
      </c>
      <c r="Z83" s="11" t="s">
        <v>1874</v>
      </c>
      <c r="AA83" s="11" t="s">
        <v>1873</v>
      </c>
      <c r="AB83" s="11">
        <v>28</v>
      </c>
      <c r="AC83" s="11">
        <v>308</v>
      </c>
      <c r="AD83" s="11">
        <v>59577</v>
      </c>
      <c r="AE83" s="11" t="s">
        <v>1873</v>
      </c>
      <c r="AF83" s="11">
        <v>62000</v>
      </c>
      <c r="AG83" s="11" t="s">
        <v>24</v>
      </c>
      <c r="AH83" s="11"/>
      <c r="AI83" s="11" t="s">
        <v>1872</v>
      </c>
      <c r="AJ83" s="11">
        <v>1960</v>
      </c>
      <c r="AK83" s="11">
        <v>0</v>
      </c>
      <c r="AL83" s="11">
        <v>0</v>
      </c>
      <c r="AM83" s="11">
        <v>0</v>
      </c>
      <c r="AN83" s="11">
        <v>0</v>
      </c>
      <c r="AO83" s="11">
        <v>0</v>
      </c>
      <c r="AP83" s="11">
        <v>0</v>
      </c>
      <c r="AQ83" s="11">
        <v>0</v>
      </c>
      <c r="AR83" s="11">
        <v>0</v>
      </c>
      <c r="AS83" s="11">
        <v>0</v>
      </c>
      <c r="AT83" s="11" t="s">
        <v>1040</v>
      </c>
      <c r="AU83" s="11"/>
      <c r="AV83" s="11"/>
      <c r="AW83" s="11">
        <v>5</v>
      </c>
      <c r="AX83" s="11">
        <v>5</v>
      </c>
      <c r="AY83" s="11">
        <v>1</v>
      </c>
      <c r="AZ83" s="11">
        <v>1</v>
      </c>
      <c r="BA83" s="11">
        <v>1</v>
      </c>
      <c r="BB83" s="11">
        <v>0</v>
      </c>
      <c r="BC83" s="11">
        <v>1</v>
      </c>
      <c r="BD83" s="9">
        <v>0</v>
      </c>
      <c r="BE83" s="10">
        <v>0</v>
      </c>
    </row>
    <row r="84" spans="1:57" hidden="1" x14ac:dyDescent="0.2">
      <c r="A84" s="11">
        <v>2017</v>
      </c>
      <c r="B84" s="11">
        <v>510255</v>
      </c>
      <c r="C84" s="11" t="s">
        <v>211</v>
      </c>
      <c r="D84" s="11">
        <v>300</v>
      </c>
      <c r="E84" s="11">
        <v>62000</v>
      </c>
      <c r="F84" s="11" t="s">
        <v>24</v>
      </c>
      <c r="G84" s="11">
        <v>62000</v>
      </c>
      <c r="H84" s="11" t="s">
        <v>24</v>
      </c>
      <c r="I84" s="11" t="s">
        <v>12</v>
      </c>
      <c r="J84" s="11" t="s">
        <v>164</v>
      </c>
      <c r="K84" s="11" t="s">
        <v>13</v>
      </c>
      <c r="L84" s="11" t="s">
        <v>1022</v>
      </c>
      <c r="M84" s="11" t="s">
        <v>1022</v>
      </c>
      <c r="N84" s="11" t="s">
        <v>1020</v>
      </c>
      <c r="O84" s="11">
        <v>11</v>
      </c>
      <c r="P84" s="11" t="s">
        <v>1021</v>
      </c>
      <c r="Q84" s="11">
        <v>1</v>
      </c>
      <c r="R84" s="11" t="s">
        <v>1020</v>
      </c>
      <c r="S84" s="11">
        <v>10</v>
      </c>
      <c r="T84" s="11" t="s">
        <v>49</v>
      </c>
      <c r="U84" s="11">
        <v>1</v>
      </c>
      <c r="V84" s="11">
        <v>6</v>
      </c>
      <c r="W84" s="11" t="s">
        <v>2249</v>
      </c>
      <c r="X84" s="11" t="s">
        <v>2081</v>
      </c>
      <c r="Y84" s="11" t="s">
        <v>1870</v>
      </c>
      <c r="Z84" s="11" t="s">
        <v>1869</v>
      </c>
      <c r="AA84" s="11" t="s">
        <v>1868</v>
      </c>
      <c r="AB84" s="11">
        <v>7</v>
      </c>
      <c r="AC84" s="11">
        <v>207</v>
      </c>
      <c r="AD84" s="11"/>
      <c r="AE84" s="11" t="s">
        <v>1868</v>
      </c>
      <c r="AF84" s="11">
        <v>62000</v>
      </c>
      <c r="AG84" s="11" t="s">
        <v>24</v>
      </c>
      <c r="AH84" s="11"/>
      <c r="AI84" s="11" t="s">
        <v>1867</v>
      </c>
      <c r="AJ84" s="11">
        <v>1960</v>
      </c>
      <c r="AK84" s="11">
        <v>0</v>
      </c>
      <c r="AL84" s="11">
        <v>0</v>
      </c>
      <c r="AM84" s="11">
        <v>0</v>
      </c>
      <c r="AN84" s="11">
        <v>0</v>
      </c>
      <c r="AO84" s="11">
        <v>0</v>
      </c>
      <c r="AP84" s="11">
        <v>0</v>
      </c>
      <c r="AQ84" s="11">
        <v>0</v>
      </c>
      <c r="AR84" s="11">
        <v>0</v>
      </c>
      <c r="AS84" s="11">
        <v>0</v>
      </c>
      <c r="AT84" s="11" t="s">
        <v>1040</v>
      </c>
      <c r="AU84" s="11"/>
      <c r="AV84" s="11"/>
      <c r="AW84" s="11">
        <v>5</v>
      </c>
      <c r="AX84" s="11">
        <v>5</v>
      </c>
      <c r="AY84" s="11">
        <v>1</v>
      </c>
      <c r="AZ84" s="11">
        <v>1</v>
      </c>
      <c r="BA84" s="11">
        <v>1</v>
      </c>
      <c r="BB84" s="11">
        <v>0</v>
      </c>
      <c r="BC84" s="11">
        <v>1</v>
      </c>
      <c r="BD84" s="9">
        <v>0</v>
      </c>
      <c r="BE84" s="10">
        <v>0</v>
      </c>
    </row>
    <row r="85" spans="1:57" hidden="1" x14ac:dyDescent="0.2">
      <c r="A85" s="11">
        <v>2017</v>
      </c>
      <c r="B85" s="11">
        <v>510271</v>
      </c>
      <c r="C85" s="11" t="s">
        <v>68</v>
      </c>
      <c r="D85" s="11">
        <v>189</v>
      </c>
      <c r="E85" s="11">
        <v>62000</v>
      </c>
      <c r="F85" s="11" t="s">
        <v>24</v>
      </c>
      <c r="G85" s="11">
        <v>62000</v>
      </c>
      <c r="H85" s="11" t="s">
        <v>24</v>
      </c>
      <c r="I85" s="11" t="s">
        <v>12</v>
      </c>
      <c r="J85" s="11" t="s">
        <v>14</v>
      </c>
      <c r="K85" s="11" t="s">
        <v>13</v>
      </c>
      <c r="L85" s="11" t="s">
        <v>1022</v>
      </c>
      <c r="M85" s="11" t="s">
        <v>1022</v>
      </c>
      <c r="N85" s="11" t="s">
        <v>1020</v>
      </c>
      <c r="O85" s="11">
        <v>11</v>
      </c>
      <c r="P85" s="11" t="s">
        <v>1021</v>
      </c>
      <c r="Q85" s="11">
        <v>1</v>
      </c>
      <c r="R85" s="11" t="s">
        <v>1020</v>
      </c>
      <c r="S85" s="11">
        <v>10</v>
      </c>
      <c r="T85" s="11" t="s">
        <v>49</v>
      </c>
      <c r="U85" s="11">
        <v>0</v>
      </c>
      <c r="V85" s="11">
        <v>6</v>
      </c>
      <c r="W85" s="11" t="s">
        <v>1866</v>
      </c>
      <c r="X85" s="11" t="s">
        <v>1973</v>
      </c>
      <c r="Y85" s="11" t="s">
        <v>2248</v>
      </c>
      <c r="Z85" s="11" t="s">
        <v>1865</v>
      </c>
      <c r="AA85" s="11" t="s">
        <v>1864</v>
      </c>
      <c r="AB85" s="11">
        <v>10</v>
      </c>
      <c r="AC85" s="11">
        <v>121</v>
      </c>
      <c r="AD85" s="11">
        <v>59566</v>
      </c>
      <c r="AE85" s="11" t="s">
        <v>1864</v>
      </c>
      <c r="AF85" s="11">
        <v>62000</v>
      </c>
      <c r="AG85" s="11" t="s">
        <v>24</v>
      </c>
      <c r="AH85" s="11"/>
      <c r="AI85" s="11" t="s">
        <v>1863</v>
      </c>
      <c r="AJ85" s="11">
        <v>1950</v>
      </c>
      <c r="AK85" s="11">
        <v>0</v>
      </c>
      <c r="AL85" s="11">
        <v>1</v>
      </c>
      <c r="AM85" s="11">
        <v>1</v>
      </c>
      <c r="AN85" s="11">
        <v>0</v>
      </c>
      <c r="AO85" s="11">
        <v>0</v>
      </c>
      <c r="AP85" s="11">
        <v>0</v>
      </c>
      <c r="AQ85" s="11">
        <v>0</v>
      </c>
      <c r="AR85" s="11">
        <v>0</v>
      </c>
      <c r="AS85" s="11">
        <v>0</v>
      </c>
      <c r="AT85" s="11" t="s">
        <v>1014</v>
      </c>
      <c r="AU85" s="11"/>
      <c r="AV85" s="11"/>
      <c r="AW85" s="11">
        <v>5</v>
      </c>
      <c r="AX85" s="11">
        <v>5</v>
      </c>
      <c r="AY85" s="11">
        <v>1</v>
      </c>
      <c r="AZ85" s="11">
        <v>1</v>
      </c>
      <c r="BA85" s="11">
        <v>2</v>
      </c>
      <c r="BB85" s="11">
        <v>1</v>
      </c>
      <c r="BC85" s="11">
        <v>1</v>
      </c>
      <c r="BD85" s="9">
        <v>0</v>
      </c>
      <c r="BE85" s="10">
        <v>0</v>
      </c>
    </row>
    <row r="86" spans="1:57" hidden="1" x14ac:dyDescent="0.2">
      <c r="A86" s="11">
        <v>2017</v>
      </c>
      <c r="B86" s="11">
        <v>510289</v>
      </c>
      <c r="C86" s="11" t="s">
        <v>72</v>
      </c>
      <c r="D86" s="11">
        <v>370</v>
      </c>
      <c r="E86" s="11">
        <v>62000</v>
      </c>
      <c r="F86" s="11" t="s">
        <v>24</v>
      </c>
      <c r="G86" s="11">
        <v>62000</v>
      </c>
      <c r="H86" s="11" t="s">
        <v>24</v>
      </c>
      <c r="I86" s="11" t="s">
        <v>12</v>
      </c>
      <c r="J86" s="11" t="s">
        <v>14</v>
      </c>
      <c r="K86" s="11" t="s">
        <v>13</v>
      </c>
      <c r="L86" s="11" t="s">
        <v>1022</v>
      </c>
      <c r="M86" s="11" t="s">
        <v>1022</v>
      </c>
      <c r="N86" s="11" t="s">
        <v>1020</v>
      </c>
      <c r="O86" s="11">
        <v>11</v>
      </c>
      <c r="P86" s="11" t="s">
        <v>1021</v>
      </c>
      <c r="Q86" s="11">
        <v>1</v>
      </c>
      <c r="R86" s="11" t="s">
        <v>1020</v>
      </c>
      <c r="S86" s="11">
        <v>10</v>
      </c>
      <c r="T86" s="11" t="s">
        <v>49</v>
      </c>
      <c r="U86" s="11">
        <v>1</v>
      </c>
      <c r="V86" s="11">
        <v>6</v>
      </c>
      <c r="W86" s="11" t="s">
        <v>2247</v>
      </c>
      <c r="X86" s="11" t="s">
        <v>1973</v>
      </c>
      <c r="Y86" s="11" t="s">
        <v>1861</v>
      </c>
      <c r="Z86" s="11" t="s">
        <v>1860</v>
      </c>
      <c r="AA86" s="11" t="s">
        <v>1859</v>
      </c>
      <c r="AB86" s="11">
        <v>58</v>
      </c>
      <c r="AC86" s="11">
        <v>210</v>
      </c>
      <c r="AD86" s="11"/>
      <c r="AE86" s="11" t="s">
        <v>1859</v>
      </c>
      <c r="AF86" s="11">
        <v>62000</v>
      </c>
      <c r="AG86" s="11" t="s">
        <v>24</v>
      </c>
      <c r="AH86" s="11"/>
      <c r="AI86" s="11" t="s">
        <v>1858</v>
      </c>
      <c r="AJ86" s="11">
        <v>1960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  <c r="AQ86" s="11">
        <v>0</v>
      </c>
      <c r="AR86" s="11">
        <v>0</v>
      </c>
      <c r="AS86" s="11">
        <v>0</v>
      </c>
      <c r="AT86" s="11" t="s">
        <v>1040</v>
      </c>
      <c r="AU86" s="11"/>
      <c r="AV86" s="11"/>
      <c r="AW86" s="11">
        <v>5</v>
      </c>
      <c r="AX86" s="11">
        <v>5</v>
      </c>
      <c r="AY86" s="11">
        <v>1</v>
      </c>
      <c r="AZ86" s="11">
        <v>1</v>
      </c>
      <c r="BA86" s="11">
        <v>2</v>
      </c>
      <c r="BB86" s="11">
        <v>0</v>
      </c>
      <c r="BC86" s="11">
        <v>1</v>
      </c>
      <c r="BD86" s="9">
        <v>0</v>
      </c>
      <c r="BE86" s="10">
        <v>0</v>
      </c>
    </row>
    <row r="87" spans="1:57" x14ac:dyDescent="0.2">
      <c r="A87" s="11">
        <v>2017</v>
      </c>
      <c r="B87" s="11">
        <v>510305</v>
      </c>
      <c r="C87" s="11" t="s">
        <v>154</v>
      </c>
      <c r="D87" s="11">
        <v>153</v>
      </c>
      <c r="E87" s="11">
        <v>50005</v>
      </c>
      <c r="F87" s="11" t="s">
        <v>1023</v>
      </c>
      <c r="G87" s="11">
        <v>50005</v>
      </c>
      <c r="H87" s="11" t="s">
        <v>41</v>
      </c>
      <c r="I87" s="11" t="s">
        <v>12</v>
      </c>
      <c r="J87" s="11" t="s">
        <v>14</v>
      </c>
      <c r="K87" s="11" t="s">
        <v>13</v>
      </c>
      <c r="L87" s="11" t="s">
        <v>1022</v>
      </c>
      <c r="M87" s="11" t="s">
        <v>1022</v>
      </c>
      <c r="N87" s="11" t="s">
        <v>1020</v>
      </c>
      <c r="O87" s="11">
        <v>11</v>
      </c>
      <c r="P87" s="11" t="s">
        <v>1021</v>
      </c>
      <c r="Q87" s="11">
        <v>1</v>
      </c>
      <c r="R87" s="11" t="s">
        <v>1020</v>
      </c>
      <c r="S87" s="11">
        <v>10</v>
      </c>
      <c r="T87" s="11" t="s">
        <v>49</v>
      </c>
      <c r="U87" s="11">
        <v>1</v>
      </c>
      <c r="V87" s="11">
        <v>6</v>
      </c>
      <c r="W87" s="11" t="s">
        <v>2246</v>
      </c>
      <c r="X87" s="11" t="s">
        <v>2045</v>
      </c>
      <c r="Y87" s="11" t="s">
        <v>2245</v>
      </c>
      <c r="Z87" s="11" t="s">
        <v>2244</v>
      </c>
      <c r="AA87" s="11" t="s">
        <v>1422</v>
      </c>
      <c r="AB87" s="11">
        <v>5</v>
      </c>
      <c r="AC87" s="11">
        <v>2184</v>
      </c>
      <c r="AD87" s="11">
        <v>68208</v>
      </c>
      <c r="AE87" s="11" t="s">
        <v>1422</v>
      </c>
      <c r="AF87" s="11">
        <v>50005</v>
      </c>
      <c r="AG87" s="11" t="s">
        <v>41</v>
      </c>
      <c r="AH87" s="11"/>
      <c r="AI87" s="11"/>
      <c r="AJ87" s="11">
        <v>2011</v>
      </c>
      <c r="AK87" s="11">
        <v>0</v>
      </c>
      <c r="AL87" s="11">
        <v>0</v>
      </c>
      <c r="AM87" s="11">
        <v>0</v>
      </c>
      <c r="AN87" s="11">
        <v>0</v>
      </c>
      <c r="AO87" s="11">
        <v>0</v>
      </c>
      <c r="AP87" s="11">
        <v>0</v>
      </c>
      <c r="AQ87" s="11">
        <v>0</v>
      </c>
      <c r="AR87" s="11">
        <v>0</v>
      </c>
      <c r="AS87" s="11">
        <v>0</v>
      </c>
      <c r="AT87" s="11" t="s">
        <v>2184</v>
      </c>
      <c r="AU87" s="11"/>
      <c r="AV87" s="11"/>
      <c r="AW87" s="11">
        <v>5</v>
      </c>
      <c r="AX87" s="11">
        <v>5</v>
      </c>
      <c r="AY87" s="11">
        <v>1</v>
      </c>
      <c r="AZ87" s="11">
        <v>1</v>
      </c>
      <c r="BA87" s="11">
        <v>2</v>
      </c>
      <c r="BB87" s="11">
        <v>9</v>
      </c>
      <c r="BC87" s="11">
        <v>1</v>
      </c>
      <c r="BD87" s="9">
        <v>0</v>
      </c>
      <c r="BE87" s="10">
        <v>0</v>
      </c>
    </row>
    <row r="88" spans="1:57" hidden="1" x14ac:dyDescent="0.2">
      <c r="A88" s="11">
        <v>2017</v>
      </c>
      <c r="B88" s="11">
        <v>510313</v>
      </c>
      <c r="C88" s="11" t="s">
        <v>234</v>
      </c>
      <c r="D88" s="11">
        <v>786</v>
      </c>
      <c r="E88" s="11">
        <v>63008</v>
      </c>
      <c r="F88" s="11" t="s">
        <v>74</v>
      </c>
      <c r="G88" s="11">
        <v>63008</v>
      </c>
      <c r="H88" s="11" t="s">
        <v>74</v>
      </c>
      <c r="I88" s="11" t="s">
        <v>12</v>
      </c>
      <c r="J88" s="11" t="s">
        <v>164</v>
      </c>
      <c r="K88" s="11" t="s">
        <v>13</v>
      </c>
      <c r="L88" s="11" t="s">
        <v>1022</v>
      </c>
      <c r="M88" s="11" t="s">
        <v>1022</v>
      </c>
      <c r="N88" s="11" t="s">
        <v>1020</v>
      </c>
      <c r="O88" s="11">
        <v>11</v>
      </c>
      <c r="P88" s="11" t="s">
        <v>1021</v>
      </c>
      <c r="Q88" s="11">
        <v>1</v>
      </c>
      <c r="R88" s="11" t="s">
        <v>1020</v>
      </c>
      <c r="S88" s="11">
        <v>10</v>
      </c>
      <c r="T88" s="11" t="s">
        <v>49</v>
      </c>
      <c r="U88" s="11">
        <v>1</v>
      </c>
      <c r="V88" s="11">
        <v>8</v>
      </c>
      <c r="W88" s="11" t="s">
        <v>2243</v>
      </c>
      <c r="X88" s="11" t="s">
        <v>1601</v>
      </c>
      <c r="Y88" s="11" t="s">
        <v>1856</v>
      </c>
      <c r="Z88" s="11" t="s">
        <v>1855</v>
      </c>
      <c r="AA88" s="11" t="s">
        <v>1854</v>
      </c>
      <c r="AB88" s="11">
        <v>2</v>
      </c>
      <c r="AC88" s="11">
        <v>125</v>
      </c>
      <c r="AD88" s="11">
        <v>53230</v>
      </c>
      <c r="AE88" s="11" t="s">
        <v>1854</v>
      </c>
      <c r="AF88" s="11">
        <v>63008</v>
      </c>
      <c r="AG88" s="11" t="s">
        <v>74</v>
      </c>
      <c r="AH88" s="11"/>
      <c r="AI88" s="11" t="s">
        <v>1853</v>
      </c>
      <c r="AJ88" s="11">
        <v>1960</v>
      </c>
      <c r="AK88" s="11">
        <v>0</v>
      </c>
      <c r="AL88" s="11">
        <v>0</v>
      </c>
      <c r="AM88" s="11">
        <v>0</v>
      </c>
      <c r="AN88" s="11">
        <v>0</v>
      </c>
      <c r="AO88" s="11">
        <v>0</v>
      </c>
      <c r="AP88" s="11">
        <v>0</v>
      </c>
      <c r="AQ88" s="11">
        <v>0</v>
      </c>
      <c r="AR88" s="11">
        <v>0</v>
      </c>
      <c r="AS88" s="11">
        <v>0</v>
      </c>
      <c r="AT88" s="11" t="s">
        <v>1040</v>
      </c>
      <c r="AU88" s="11"/>
      <c r="AV88" s="11"/>
      <c r="AW88" s="11">
        <v>5</v>
      </c>
      <c r="AX88" s="11">
        <v>5</v>
      </c>
      <c r="AY88" s="11">
        <v>1</v>
      </c>
      <c r="AZ88" s="11">
        <v>1</v>
      </c>
      <c r="BA88" s="11">
        <v>1</v>
      </c>
      <c r="BB88" s="11">
        <v>0</v>
      </c>
      <c r="BC88" s="11">
        <v>1</v>
      </c>
      <c r="BD88" s="9">
        <v>0</v>
      </c>
      <c r="BE88" s="10">
        <v>0</v>
      </c>
    </row>
    <row r="89" spans="1:57" hidden="1" x14ac:dyDescent="0.2">
      <c r="A89" s="11">
        <v>2017</v>
      </c>
      <c r="B89" s="11">
        <v>510321</v>
      </c>
      <c r="C89" s="11" t="s">
        <v>237</v>
      </c>
      <c r="D89" s="11">
        <v>572</v>
      </c>
      <c r="E89" s="11">
        <v>63008</v>
      </c>
      <c r="F89" s="11" t="s">
        <v>74</v>
      </c>
      <c r="G89" s="11">
        <v>63008</v>
      </c>
      <c r="H89" s="11" t="s">
        <v>74</v>
      </c>
      <c r="I89" s="11" t="s">
        <v>12</v>
      </c>
      <c r="J89" s="11" t="s">
        <v>164</v>
      </c>
      <c r="K89" s="11" t="s">
        <v>13</v>
      </c>
      <c r="L89" s="11" t="s">
        <v>1022</v>
      </c>
      <c r="M89" s="11" t="s">
        <v>1022</v>
      </c>
      <c r="N89" s="11" t="s">
        <v>1020</v>
      </c>
      <c r="O89" s="11">
        <v>11</v>
      </c>
      <c r="P89" s="11" t="s">
        <v>1021</v>
      </c>
      <c r="Q89" s="11">
        <v>1</v>
      </c>
      <c r="R89" s="11" t="s">
        <v>1020</v>
      </c>
      <c r="S89" s="11">
        <v>10</v>
      </c>
      <c r="T89" s="11" t="s">
        <v>49</v>
      </c>
      <c r="U89" s="11">
        <v>1</v>
      </c>
      <c r="V89" s="11">
        <v>8</v>
      </c>
      <c r="W89" s="11" t="s">
        <v>2242</v>
      </c>
      <c r="X89" s="11" t="s">
        <v>1601</v>
      </c>
      <c r="Y89" s="11" t="s">
        <v>1851</v>
      </c>
      <c r="Z89" s="11" t="s">
        <v>1850</v>
      </c>
      <c r="AA89" s="11" t="s">
        <v>1849</v>
      </c>
      <c r="AB89" s="11">
        <v>22</v>
      </c>
      <c r="AC89" s="11">
        <v>407</v>
      </c>
      <c r="AD89" s="11">
        <v>53398</v>
      </c>
      <c r="AE89" s="11" t="s">
        <v>1849</v>
      </c>
      <c r="AF89" s="11">
        <v>63008</v>
      </c>
      <c r="AG89" s="11" t="s">
        <v>74</v>
      </c>
      <c r="AH89" s="11"/>
      <c r="AI89" s="11" t="s">
        <v>1848</v>
      </c>
      <c r="AJ89" s="11">
        <v>1960</v>
      </c>
      <c r="AK89" s="11">
        <v>0</v>
      </c>
      <c r="AL89" s="11">
        <v>0</v>
      </c>
      <c r="AM89" s="11">
        <v>0</v>
      </c>
      <c r="AN89" s="11">
        <v>0</v>
      </c>
      <c r="AO89" s="11">
        <v>0</v>
      </c>
      <c r="AP89" s="11">
        <v>0</v>
      </c>
      <c r="AQ89" s="11">
        <v>0</v>
      </c>
      <c r="AR89" s="11">
        <v>0</v>
      </c>
      <c r="AS89" s="11">
        <v>0</v>
      </c>
      <c r="AT89" s="11" t="s">
        <v>1040</v>
      </c>
      <c r="AU89" s="11"/>
      <c r="AV89" s="11"/>
      <c r="AW89" s="11">
        <v>5</v>
      </c>
      <c r="AX89" s="11">
        <v>5</v>
      </c>
      <c r="AY89" s="11">
        <v>1</v>
      </c>
      <c r="AZ89" s="11">
        <v>1</v>
      </c>
      <c r="BA89" s="11">
        <v>1</v>
      </c>
      <c r="BB89" s="11">
        <v>0</v>
      </c>
      <c r="BC89" s="11">
        <v>1</v>
      </c>
      <c r="BD89" s="9">
        <v>0</v>
      </c>
      <c r="BE89" s="10">
        <v>0</v>
      </c>
    </row>
    <row r="90" spans="1:57" hidden="1" x14ac:dyDescent="0.2">
      <c r="A90" s="11">
        <v>2017</v>
      </c>
      <c r="B90" s="11">
        <v>510339</v>
      </c>
      <c r="C90" s="11" t="s">
        <v>211</v>
      </c>
      <c r="D90" s="11">
        <v>593</v>
      </c>
      <c r="E90" s="11">
        <v>63008</v>
      </c>
      <c r="F90" s="11" t="s">
        <v>74</v>
      </c>
      <c r="G90" s="11">
        <v>63008</v>
      </c>
      <c r="H90" s="11" t="s">
        <v>74</v>
      </c>
      <c r="I90" s="11" t="s">
        <v>12</v>
      </c>
      <c r="J90" s="11" t="s">
        <v>164</v>
      </c>
      <c r="K90" s="11" t="s">
        <v>13</v>
      </c>
      <c r="L90" s="11" t="s">
        <v>1022</v>
      </c>
      <c r="M90" s="11" t="s">
        <v>1022</v>
      </c>
      <c r="N90" s="11" t="s">
        <v>1020</v>
      </c>
      <c r="O90" s="11">
        <v>11</v>
      </c>
      <c r="P90" s="11" t="s">
        <v>1021</v>
      </c>
      <c r="Q90" s="11">
        <v>1</v>
      </c>
      <c r="R90" s="11" t="s">
        <v>1020</v>
      </c>
      <c r="S90" s="11">
        <v>10</v>
      </c>
      <c r="T90" s="11" t="s">
        <v>49</v>
      </c>
      <c r="U90" s="11">
        <v>1</v>
      </c>
      <c r="V90" s="11">
        <v>8</v>
      </c>
      <c r="W90" s="11" t="s">
        <v>2241</v>
      </c>
      <c r="X90" s="11" t="s">
        <v>1601</v>
      </c>
      <c r="Y90" s="11" t="s">
        <v>1846</v>
      </c>
      <c r="Z90" s="11" t="s">
        <v>1845</v>
      </c>
      <c r="AA90" s="11" t="s">
        <v>1844</v>
      </c>
      <c r="AB90" s="11">
        <v>6</v>
      </c>
      <c r="AC90" s="11">
        <v>201</v>
      </c>
      <c r="AD90" s="11">
        <v>53380</v>
      </c>
      <c r="AE90" s="11" t="s">
        <v>1844</v>
      </c>
      <c r="AF90" s="11">
        <v>63008</v>
      </c>
      <c r="AG90" s="11" t="s">
        <v>74</v>
      </c>
      <c r="AH90" s="11"/>
      <c r="AI90" s="11" t="s">
        <v>1843</v>
      </c>
      <c r="AJ90" s="11">
        <v>1950</v>
      </c>
      <c r="AK90" s="11">
        <v>0</v>
      </c>
      <c r="AL90" s="11">
        <v>0</v>
      </c>
      <c r="AM90" s="11">
        <v>0</v>
      </c>
      <c r="AN90" s="11">
        <v>0</v>
      </c>
      <c r="AO90" s="11">
        <v>0</v>
      </c>
      <c r="AP90" s="11">
        <v>0</v>
      </c>
      <c r="AQ90" s="11">
        <v>0</v>
      </c>
      <c r="AR90" s="11">
        <v>0</v>
      </c>
      <c r="AS90" s="11">
        <v>0</v>
      </c>
      <c r="AT90" s="11" t="s">
        <v>1040</v>
      </c>
      <c r="AU90" s="11"/>
      <c r="AV90" s="11"/>
      <c r="AW90" s="11">
        <v>5</v>
      </c>
      <c r="AX90" s="11">
        <v>5</v>
      </c>
      <c r="AY90" s="11">
        <v>1</v>
      </c>
      <c r="AZ90" s="11">
        <v>1</v>
      </c>
      <c r="BA90" s="11">
        <v>1</v>
      </c>
      <c r="BB90" s="11">
        <v>0</v>
      </c>
      <c r="BC90" s="11">
        <v>1</v>
      </c>
      <c r="BD90" s="9">
        <v>0</v>
      </c>
      <c r="BE90" s="10">
        <v>0</v>
      </c>
    </row>
    <row r="91" spans="1:57" hidden="1" x14ac:dyDescent="0.2">
      <c r="A91" s="11">
        <v>2017</v>
      </c>
      <c r="B91" s="11">
        <v>510347</v>
      </c>
      <c r="C91" s="11" t="s">
        <v>241</v>
      </c>
      <c r="D91" s="11">
        <v>794</v>
      </c>
      <c r="E91" s="11">
        <v>63008</v>
      </c>
      <c r="F91" s="11" t="s">
        <v>74</v>
      </c>
      <c r="G91" s="11">
        <v>63008</v>
      </c>
      <c r="H91" s="11" t="s">
        <v>74</v>
      </c>
      <c r="I91" s="11" t="s">
        <v>12</v>
      </c>
      <c r="J91" s="11" t="s">
        <v>164</v>
      </c>
      <c r="K91" s="11" t="s">
        <v>13</v>
      </c>
      <c r="L91" s="11" t="s">
        <v>1022</v>
      </c>
      <c r="M91" s="11" t="s">
        <v>1022</v>
      </c>
      <c r="N91" s="11" t="s">
        <v>1020</v>
      </c>
      <c r="O91" s="11">
        <v>11</v>
      </c>
      <c r="P91" s="11" t="s">
        <v>1021</v>
      </c>
      <c r="Q91" s="11">
        <v>1</v>
      </c>
      <c r="R91" s="11" t="s">
        <v>1020</v>
      </c>
      <c r="S91" s="11">
        <v>10</v>
      </c>
      <c r="T91" s="11" t="s">
        <v>49</v>
      </c>
      <c r="U91" s="11">
        <v>1</v>
      </c>
      <c r="V91" s="11">
        <v>8</v>
      </c>
      <c r="W91" s="11" t="s">
        <v>2240</v>
      </c>
      <c r="X91" s="11" t="s">
        <v>1601</v>
      </c>
      <c r="Y91" s="11" t="s">
        <v>1841</v>
      </c>
      <c r="Z91" s="11" t="s">
        <v>1840</v>
      </c>
      <c r="AA91" s="11" t="s">
        <v>1839</v>
      </c>
      <c r="AB91" s="11">
        <v>19</v>
      </c>
      <c r="AC91" s="11">
        <v>312</v>
      </c>
      <c r="AD91" s="11">
        <v>53375</v>
      </c>
      <c r="AE91" s="11" t="s">
        <v>1839</v>
      </c>
      <c r="AF91" s="11">
        <v>63008</v>
      </c>
      <c r="AG91" s="11" t="s">
        <v>74</v>
      </c>
      <c r="AH91" s="11"/>
      <c r="AI91" s="11" t="s">
        <v>1838</v>
      </c>
      <c r="AJ91" s="11">
        <v>1960</v>
      </c>
      <c r="AK91" s="11">
        <v>0</v>
      </c>
      <c r="AL91" s="11">
        <v>0</v>
      </c>
      <c r="AM91" s="11">
        <v>0</v>
      </c>
      <c r="AN91" s="11">
        <v>0</v>
      </c>
      <c r="AO91" s="11">
        <v>0</v>
      </c>
      <c r="AP91" s="11">
        <v>0</v>
      </c>
      <c r="AQ91" s="11">
        <v>0</v>
      </c>
      <c r="AR91" s="11">
        <v>0</v>
      </c>
      <c r="AS91" s="11">
        <v>0</v>
      </c>
      <c r="AT91" s="11" t="s">
        <v>1040</v>
      </c>
      <c r="AU91" s="11"/>
      <c r="AV91" s="11"/>
      <c r="AW91" s="11">
        <v>5</v>
      </c>
      <c r="AX91" s="11">
        <v>5</v>
      </c>
      <c r="AY91" s="11">
        <v>1</v>
      </c>
      <c r="AZ91" s="11">
        <v>1</v>
      </c>
      <c r="BA91" s="11">
        <v>1</v>
      </c>
      <c r="BB91" s="11">
        <v>0</v>
      </c>
      <c r="BC91" s="11">
        <v>1</v>
      </c>
      <c r="BD91" s="9">
        <v>0</v>
      </c>
      <c r="BE91" s="10">
        <v>0</v>
      </c>
    </row>
    <row r="92" spans="1:57" hidden="1" x14ac:dyDescent="0.2">
      <c r="A92" s="11">
        <v>2017</v>
      </c>
      <c r="B92" s="11">
        <v>510354</v>
      </c>
      <c r="C92" s="11" t="s">
        <v>245</v>
      </c>
      <c r="D92" s="11">
        <v>797</v>
      </c>
      <c r="E92" s="11">
        <v>63008</v>
      </c>
      <c r="F92" s="11" t="s">
        <v>74</v>
      </c>
      <c r="G92" s="11">
        <v>63008</v>
      </c>
      <c r="H92" s="11" t="s">
        <v>74</v>
      </c>
      <c r="I92" s="11" t="s">
        <v>12</v>
      </c>
      <c r="J92" s="11" t="s">
        <v>164</v>
      </c>
      <c r="K92" s="11" t="s">
        <v>13</v>
      </c>
      <c r="L92" s="11" t="s">
        <v>1022</v>
      </c>
      <c r="M92" s="11" t="s">
        <v>1022</v>
      </c>
      <c r="N92" s="11" t="s">
        <v>1020</v>
      </c>
      <c r="O92" s="11">
        <v>11</v>
      </c>
      <c r="P92" s="11" t="s">
        <v>1021</v>
      </c>
      <c r="Q92" s="11">
        <v>1</v>
      </c>
      <c r="R92" s="11" t="s">
        <v>1020</v>
      </c>
      <c r="S92" s="11">
        <v>10</v>
      </c>
      <c r="T92" s="11" t="s">
        <v>49</v>
      </c>
      <c r="U92" s="11">
        <v>1</v>
      </c>
      <c r="V92" s="11">
        <v>8</v>
      </c>
      <c r="W92" s="11" t="s">
        <v>2239</v>
      </c>
      <c r="X92" s="11" t="s">
        <v>1601</v>
      </c>
      <c r="Y92" s="11" t="s">
        <v>1836</v>
      </c>
      <c r="Z92" s="11" t="s">
        <v>1835</v>
      </c>
      <c r="AA92" s="11" t="s">
        <v>1834</v>
      </c>
      <c r="AB92" s="11">
        <v>1</v>
      </c>
      <c r="AC92" s="11">
        <v>603</v>
      </c>
      <c r="AD92" s="11"/>
      <c r="AE92" s="11" t="s">
        <v>1834</v>
      </c>
      <c r="AF92" s="11">
        <v>63008</v>
      </c>
      <c r="AG92" s="11" t="s">
        <v>74</v>
      </c>
      <c r="AH92" s="11"/>
      <c r="AI92" s="11" t="s">
        <v>1833</v>
      </c>
      <c r="AJ92" s="11">
        <v>1950</v>
      </c>
      <c r="AK92" s="11">
        <v>0</v>
      </c>
      <c r="AL92" s="11">
        <v>0</v>
      </c>
      <c r="AM92" s="11">
        <v>0</v>
      </c>
      <c r="AN92" s="11">
        <v>0</v>
      </c>
      <c r="AO92" s="11">
        <v>0</v>
      </c>
      <c r="AP92" s="11">
        <v>0</v>
      </c>
      <c r="AQ92" s="11">
        <v>0</v>
      </c>
      <c r="AR92" s="11">
        <v>0</v>
      </c>
      <c r="AS92" s="11">
        <v>0</v>
      </c>
      <c r="AT92" s="11" t="s">
        <v>1040</v>
      </c>
      <c r="AU92" s="11"/>
      <c r="AV92" s="11"/>
      <c r="AW92" s="11">
        <v>5</v>
      </c>
      <c r="AX92" s="11">
        <v>5</v>
      </c>
      <c r="AY92" s="11">
        <v>1</v>
      </c>
      <c r="AZ92" s="11">
        <v>1</v>
      </c>
      <c r="BA92" s="11">
        <v>1</v>
      </c>
      <c r="BB92" s="11">
        <v>0</v>
      </c>
      <c r="BC92" s="11">
        <v>1</v>
      </c>
      <c r="BD92" s="9">
        <v>0</v>
      </c>
      <c r="BE92" s="10">
        <v>0</v>
      </c>
    </row>
    <row r="93" spans="1:57" hidden="1" x14ac:dyDescent="0.2">
      <c r="A93" s="11">
        <v>2017</v>
      </c>
      <c r="B93" s="11">
        <v>510362</v>
      </c>
      <c r="C93" s="11" t="s">
        <v>75</v>
      </c>
      <c r="D93" s="11">
        <v>292</v>
      </c>
      <c r="E93" s="11">
        <v>63008</v>
      </c>
      <c r="F93" s="11" t="s">
        <v>74</v>
      </c>
      <c r="G93" s="11">
        <v>63008</v>
      </c>
      <c r="H93" s="11" t="s">
        <v>74</v>
      </c>
      <c r="I93" s="11" t="s">
        <v>12</v>
      </c>
      <c r="J93" s="11" t="s">
        <v>14</v>
      </c>
      <c r="K93" s="11" t="s">
        <v>13</v>
      </c>
      <c r="L93" s="11" t="s">
        <v>1022</v>
      </c>
      <c r="M93" s="11" t="s">
        <v>1022</v>
      </c>
      <c r="N93" s="11" t="s">
        <v>1020</v>
      </c>
      <c r="O93" s="11">
        <v>11</v>
      </c>
      <c r="P93" s="11" t="s">
        <v>1021</v>
      </c>
      <c r="Q93" s="11">
        <v>1</v>
      </c>
      <c r="R93" s="11" t="s">
        <v>1020</v>
      </c>
      <c r="S93" s="11">
        <v>10</v>
      </c>
      <c r="T93" s="11" t="s">
        <v>49</v>
      </c>
      <c r="U93" s="11">
        <v>1</v>
      </c>
      <c r="V93" s="11">
        <v>6</v>
      </c>
      <c r="W93" s="11" t="s">
        <v>1832</v>
      </c>
      <c r="X93" s="11" t="s">
        <v>1324</v>
      </c>
      <c r="Y93" s="11" t="s">
        <v>1831</v>
      </c>
      <c r="Z93" s="11" t="s">
        <v>1830</v>
      </c>
      <c r="AA93" s="11" t="s">
        <v>1829</v>
      </c>
      <c r="AB93" s="11">
        <v>7</v>
      </c>
      <c r="AC93" s="11">
        <v>314</v>
      </c>
      <c r="AD93" s="11">
        <v>53367</v>
      </c>
      <c r="AE93" s="11" t="s">
        <v>2238</v>
      </c>
      <c r="AF93" s="11">
        <v>63008</v>
      </c>
      <c r="AG93" s="11" t="s">
        <v>74</v>
      </c>
      <c r="AH93" s="11"/>
      <c r="AI93" s="11" t="s">
        <v>1828</v>
      </c>
      <c r="AJ93" s="11">
        <v>1960</v>
      </c>
      <c r="AK93" s="11">
        <v>0</v>
      </c>
      <c r="AL93" s="11">
        <v>0</v>
      </c>
      <c r="AM93" s="11">
        <v>0</v>
      </c>
      <c r="AN93" s="11">
        <v>0</v>
      </c>
      <c r="AO93" s="11">
        <v>0</v>
      </c>
      <c r="AP93" s="11">
        <v>0</v>
      </c>
      <c r="AQ93" s="11">
        <v>0</v>
      </c>
      <c r="AR93" s="11">
        <v>0</v>
      </c>
      <c r="AS93" s="11">
        <v>0</v>
      </c>
      <c r="AT93" s="11" t="s">
        <v>1040</v>
      </c>
      <c r="AU93" s="11"/>
      <c r="AV93" s="11"/>
      <c r="AW93" s="11">
        <v>5</v>
      </c>
      <c r="AX93" s="11">
        <v>5</v>
      </c>
      <c r="AY93" s="11">
        <v>1</v>
      </c>
      <c r="AZ93" s="11">
        <v>1</v>
      </c>
      <c r="BA93" s="11">
        <v>2</v>
      </c>
      <c r="BB93" s="11">
        <v>0</v>
      </c>
      <c r="BC93" s="11">
        <v>1</v>
      </c>
      <c r="BD93" s="9">
        <v>0</v>
      </c>
      <c r="BE93" s="10">
        <v>0</v>
      </c>
    </row>
    <row r="94" spans="1:57" hidden="1" x14ac:dyDescent="0.2">
      <c r="A94" s="11">
        <v>2017</v>
      </c>
      <c r="B94" s="11">
        <v>510388</v>
      </c>
      <c r="C94" s="11" t="s">
        <v>167</v>
      </c>
      <c r="D94" s="11">
        <v>530</v>
      </c>
      <c r="E94" s="11">
        <v>64006</v>
      </c>
      <c r="F94" s="11" t="s">
        <v>28</v>
      </c>
      <c r="G94" s="11">
        <v>64006</v>
      </c>
      <c r="H94" s="11" t="s">
        <v>28</v>
      </c>
      <c r="I94" s="11" t="s">
        <v>12</v>
      </c>
      <c r="J94" s="11" t="s">
        <v>164</v>
      </c>
      <c r="K94" s="11" t="s">
        <v>13</v>
      </c>
      <c r="L94" s="11" t="s">
        <v>1022</v>
      </c>
      <c r="M94" s="11" t="s">
        <v>1022</v>
      </c>
      <c r="N94" s="11" t="s">
        <v>1020</v>
      </c>
      <c r="O94" s="11">
        <v>11</v>
      </c>
      <c r="P94" s="11" t="s">
        <v>1021</v>
      </c>
      <c r="Q94" s="11">
        <v>1</v>
      </c>
      <c r="R94" s="11" t="s">
        <v>1020</v>
      </c>
      <c r="S94" s="11">
        <v>11</v>
      </c>
      <c r="T94" s="11" t="s">
        <v>15</v>
      </c>
      <c r="U94" s="11">
        <v>0</v>
      </c>
      <c r="V94" s="11">
        <v>6</v>
      </c>
      <c r="W94" s="11" t="s">
        <v>1827</v>
      </c>
      <c r="X94" s="11" t="s">
        <v>1591</v>
      </c>
      <c r="Y94" s="11" t="s">
        <v>1826</v>
      </c>
      <c r="Z94" s="11" t="s">
        <v>1826</v>
      </c>
      <c r="AA94" s="11" t="s">
        <v>1825</v>
      </c>
      <c r="AB94" s="11">
        <v>26</v>
      </c>
      <c r="AC94" s="11">
        <v>601</v>
      </c>
      <c r="AD94" s="11">
        <v>46103</v>
      </c>
      <c r="AE94" s="11" t="s">
        <v>1825</v>
      </c>
      <c r="AF94" s="11">
        <v>64006</v>
      </c>
      <c r="AG94" s="11" t="s">
        <v>28</v>
      </c>
      <c r="AH94" s="11"/>
      <c r="AI94" s="11" t="s">
        <v>1824</v>
      </c>
      <c r="AJ94" s="11">
        <v>1950</v>
      </c>
      <c r="AK94" s="11">
        <v>0</v>
      </c>
      <c r="AL94" s="11">
        <v>0</v>
      </c>
      <c r="AM94" s="11">
        <v>0</v>
      </c>
      <c r="AN94" s="11">
        <v>0</v>
      </c>
      <c r="AO94" s="11">
        <v>0</v>
      </c>
      <c r="AP94" s="11">
        <v>0</v>
      </c>
      <c r="AQ94" s="11">
        <v>0</v>
      </c>
      <c r="AR94" s="11">
        <v>0</v>
      </c>
      <c r="AS94" s="11">
        <v>0</v>
      </c>
      <c r="AT94" s="11" t="s">
        <v>1040</v>
      </c>
      <c r="AU94" s="11"/>
      <c r="AV94" s="11"/>
      <c r="AW94" s="11">
        <v>5</v>
      </c>
      <c r="AX94" s="11">
        <v>5</v>
      </c>
      <c r="AY94" s="11">
        <v>1</v>
      </c>
      <c r="AZ94" s="11">
        <v>1</v>
      </c>
      <c r="BA94" s="11">
        <v>1</v>
      </c>
      <c r="BB94" s="11">
        <v>0</v>
      </c>
      <c r="BC94" s="11">
        <v>1</v>
      </c>
      <c r="BD94" s="9">
        <v>0</v>
      </c>
      <c r="BE94" s="10">
        <v>0</v>
      </c>
    </row>
    <row r="95" spans="1:57" hidden="1" x14ac:dyDescent="0.2">
      <c r="A95" s="11">
        <v>2017</v>
      </c>
      <c r="B95" s="11">
        <v>510396</v>
      </c>
      <c r="C95" s="11" t="s">
        <v>259</v>
      </c>
      <c r="D95" s="11">
        <v>430</v>
      </c>
      <c r="E95" s="11">
        <v>64006</v>
      </c>
      <c r="F95" s="11" t="s">
        <v>28</v>
      </c>
      <c r="G95" s="11">
        <v>64006</v>
      </c>
      <c r="H95" s="11" t="s">
        <v>28</v>
      </c>
      <c r="I95" s="11" t="s">
        <v>12</v>
      </c>
      <c r="J95" s="11" t="s">
        <v>164</v>
      </c>
      <c r="K95" s="11" t="s">
        <v>13</v>
      </c>
      <c r="L95" s="11" t="s">
        <v>1022</v>
      </c>
      <c r="M95" s="11" t="s">
        <v>1022</v>
      </c>
      <c r="N95" s="11" t="s">
        <v>1020</v>
      </c>
      <c r="O95" s="11">
        <v>11</v>
      </c>
      <c r="P95" s="11" t="s">
        <v>1021</v>
      </c>
      <c r="Q95" s="11">
        <v>1</v>
      </c>
      <c r="R95" s="11" t="s">
        <v>1020</v>
      </c>
      <c r="S95" s="11">
        <v>10</v>
      </c>
      <c r="T95" s="11" t="s">
        <v>49</v>
      </c>
      <c r="U95" s="11">
        <v>1</v>
      </c>
      <c r="V95" s="11">
        <v>6</v>
      </c>
      <c r="W95" s="11" t="s">
        <v>1506</v>
      </c>
      <c r="X95" s="11" t="s">
        <v>1591</v>
      </c>
      <c r="Y95" s="11" t="s">
        <v>1822</v>
      </c>
      <c r="Z95" s="11" t="s">
        <v>1821</v>
      </c>
      <c r="AA95" s="11" t="s">
        <v>1820</v>
      </c>
      <c r="AB95" s="11">
        <v>42</v>
      </c>
      <c r="AC95" s="11">
        <v>504</v>
      </c>
      <c r="AD95" s="11"/>
      <c r="AE95" s="11" t="s">
        <v>1820</v>
      </c>
      <c r="AF95" s="11">
        <v>64006</v>
      </c>
      <c r="AG95" s="11" t="s">
        <v>28</v>
      </c>
      <c r="AH95" s="11"/>
      <c r="AI95" s="11" t="s">
        <v>1819</v>
      </c>
      <c r="AJ95" s="11">
        <v>1950</v>
      </c>
      <c r="AK95" s="11">
        <v>0</v>
      </c>
      <c r="AL95" s="11">
        <v>0</v>
      </c>
      <c r="AM95" s="11">
        <v>0</v>
      </c>
      <c r="AN95" s="11">
        <v>0</v>
      </c>
      <c r="AO95" s="11">
        <v>0</v>
      </c>
      <c r="AP95" s="11">
        <v>0</v>
      </c>
      <c r="AQ95" s="11">
        <v>0</v>
      </c>
      <c r="AR95" s="11">
        <v>0</v>
      </c>
      <c r="AS95" s="11">
        <v>0</v>
      </c>
      <c r="AT95" s="11" t="s">
        <v>1040</v>
      </c>
      <c r="AU95" s="11"/>
      <c r="AV95" s="11"/>
      <c r="AW95" s="11">
        <v>5</v>
      </c>
      <c r="AX95" s="11">
        <v>5</v>
      </c>
      <c r="AY95" s="11">
        <v>1</v>
      </c>
      <c r="AZ95" s="11">
        <v>1</v>
      </c>
      <c r="BA95" s="11">
        <v>1</v>
      </c>
      <c r="BB95" s="11">
        <v>0</v>
      </c>
      <c r="BC95" s="11">
        <v>1</v>
      </c>
      <c r="BD95" s="9">
        <v>0</v>
      </c>
      <c r="BE95" s="10">
        <v>0</v>
      </c>
    </row>
    <row r="96" spans="1:57" hidden="1" x14ac:dyDescent="0.2">
      <c r="A96" s="11">
        <v>2017</v>
      </c>
      <c r="B96" s="11">
        <v>510404</v>
      </c>
      <c r="C96" s="11" t="s">
        <v>254</v>
      </c>
      <c r="D96" s="11">
        <v>681</v>
      </c>
      <c r="E96" s="11">
        <v>64006</v>
      </c>
      <c r="F96" s="11" t="s">
        <v>28</v>
      </c>
      <c r="G96" s="11">
        <v>64006</v>
      </c>
      <c r="H96" s="11" t="s">
        <v>28</v>
      </c>
      <c r="I96" s="11" t="s">
        <v>12</v>
      </c>
      <c r="J96" s="11" t="s">
        <v>164</v>
      </c>
      <c r="K96" s="11" t="s">
        <v>13</v>
      </c>
      <c r="L96" s="11" t="s">
        <v>1022</v>
      </c>
      <c r="M96" s="11" t="s">
        <v>1022</v>
      </c>
      <c r="N96" s="11" t="s">
        <v>1020</v>
      </c>
      <c r="O96" s="11">
        <v>11</v>
      </c>
      <c r="P96" s="11" t="s">
        <v>1021</v>
      </c>
      <c r="Q96" s="11">
        <v>1</v>
      </c>
      <c r="R96" s="11" t="s">
        <v>1020</v>
      </c>
      <c r="S96" s="11">
        <v>10</v>
      </c>
      <c r="T96" s="11" t="s">
        <v>49</v>
      </c>
      <c r="U96" s="11">
        <v>1</v>
      </c>
      <c r="V96" s="11">
        <v>6</v>
      </c>
      <c r="W96" s="11" t="s">
        <v>2237</v>
      </c>
      <c r="X96" s="11" t="s">
        <v>1591</v>
      </c>
      <c r="Y96" s="11" t="s">
        <v>1817</v>
      </c>
      <c r="Z96" s="11" t="s">
        <v>1816</v>
      </c>
      <c r="AA96" s="11" t="s">
        <v>1815</v>
      </c>
      <c r="AB96" s="11">
        <v>22</v>
      </c>
      <c r="AC96" s="11">
        <v>212</v>
      </c>
      <c r="AD96" s="11"/>
      <c r="AE96" s="11" t="s">
        <v>1815</v>
      </c>
      <c r="AF96" s="11">
        <v>64006</v>
      </c>
      <c r="AG96" s="11" t="s">
        <v>28</v>
      </c>
      <c r="AH96" s="11"/>
      <c r="AI96" s="11" t="s">
        <v>1814</v>
      </c>
      <c r="AJ96" s="11">
        <v>1950</v>
      </c>
      <c r="AK96" s="11">
        <v>0</v>
      </c>
      <c r="AL96" s="11">
        <v>0</v>
      </c>
      <c r="AM96" s="11">
        <v>1</v>
      </c>
      <c r="AN96" s="11">
        <v>0</v>
      </c>
      <c r="AO96" s="11">
        <v>0</v>
      </c>
      <c r="AP96" s="11">
        <v>0</v>
      </c>
      <c r="AQ96" s="11">
        <v>0</v>
      </c>
      <c r="AR96" s="11">
        <v>0</v>
      </c>
      <c r="AS96" s="11">
        <v>0</v>
      </c>
      <c r="AT96" s="11" t="s">
        <v>1040</v>
      </c>
      <c r="AU96" s="11"/>
      <c r="AV96" s="11"/>
      <c r="AW96" s="11">
        <v>5</v>
      </c>
      <c r="AX96" s="11">
        <v>5</v>
      </c>
      <c r="AY96" s="11">
        <v>1</v>
      </c>
      <c r="AZ96" s="11">
        <v>1</v>
      </c>
      <c r="BA96" s="11">
        <v>1</v>
      </c>
      <c r="BB96" s="11">
        <v>0</v>
      </c>
      <c r="BC96" s="11">
        <v>1</v>
      </c>
      <c r="BD96" s="9">
        <v>0</v>
      </c>
      <c r="BE96" s="10">
        <v>0</v>
      </c>
    </row>
    <row r="97" spans="1:57" hidden="1" x14ac:dyDescent="0.2">
      <c r="A97" s="11">
        <v>2017</v>
      </c>
      <c r="B97" s="11">
        <v>510412</v>
      </c>
      <c r="C97" s="11" t="s">
        <v>204</v>
      </c>
      <c r="D97" s="11">
        <v>410</v>
      </c>
      <c r="E97" s="11">
        <v>64006</v>
      </c>
      <c r="F97" s="11" t="s">
        <v>28</v>
      </c>
      <c r="G97" s="11">
        <v>64006</v>
      </c>
      <c r="H97" s="11" t="s">
        <v>28</v>
      </c>
      <c r="I97" s="11" t="s">
        <v>12</v>
      </c>
      <c r="J97" s="11" t="s">
        <v>164</v>
      </c>
      <c r="K97" s="11" t="s">
        <v>13</v>
      </c>
      <c r="L97" s="11" t="s">
        <v>1022</v>
      </c>
      <c r="M97" s="11" t="s">
        <v>1022</v>
      </c>
      <c r="N97" s="11" t="s">
        <v>1020</v>
      </c>
      <c r="O97" s="11">
        <v>11</v>
      </c>
      <c r="P97" s="11" t="s">
        <v>1021</v>
      </c>
      <c r="Q97" s="11">
        <v>1</v>
      </c>
      <c r="R97" s="11" t="s">
        <v>1020</v>
      </c>
      <c r="S97" s="11">
        <v>10</v>
      </c>
      <c r="T97" s="11" t="s">
        <v>49</v>
      </c>
      <c r="U97" s="11">
        <v>1</v>
      </c>
      <c r="V97" s="11">
        <v>6</v>
      </c>
      <c r="W97" s="11" t="s">
        <v>2236</v>
      </c>
      <c r="X97" s="11" t="s">
        <v>1591</v>
      </c>
      <c r="Y97" s="11" t="s">
        <v>1812</v>
      </c>
      <c r="Z97" s="11" t="s">
        <v>1811</v>
      </c>
      <c r="AA97" s="11" t="s">
        <v>1810</v>
      </c>
      <c r="AB97" s="11">
        <v>14</v>
      </c>
      <c r="AC97" s="11">
        <v>404</v>
      </c>
      <c r="AD97" s="11"/>
      <c r="AE97" s="11" t="s">
        <v>1810</v>
      </c>
      <c r="AF97" s="11">
        <v>64006</v>
      </c>
      <c r="AG97" s="11" t="s">
        <v>28</v>
      </c>
      <c r="AH97" s="11"/>
      <c r="AI97" s="11" t="s">
        <v>1809</v>
      </c>
      <c r="AJ97" s="11">
        <v>1950</v>
      </c>
      <c r="AK97" s="11">
        <v>0</v>
      </c>
      <c r="AL97" s="11">
        <v>0</v>
      </c>
      <c r="AM97" s="11">
        <v>0</v>
      </c>
      <c r="AN97" s="11">
        <v>0</v>
      </c>
      <c r="AO97" s="11">
        <v>0</v>
      </c>
      <c r="AP97" s="11">
        <v>0</v>
      </c>
      <c r="AQ97" s="11">
        <v>0</v>
      </c>
      <c r="AR97" s="11">
        <v>0</v>
      </c>
      <c r="AS97" s="11">
        <v>0</v>
      </c>
      <c r="AT97" s="11" t="s">
        <v>1040</v>
      </c>
      <c r="AU97" s="11"/>
      <c r="AV97" s="11"/>
      <c r="AW97" s="11">
        <v>5</v>
      </c>
      <c r="AX97" s="11">
        <v>5</v>
      </c>
      <c r="AY97" s="11">
        <v>1</v>
      </c>
      <c r="AZ97" s="11">
        <v>1</v>
      </c>
      <c r="BA97" s="11">
        <v>1</v>
      </c>
      <c r="BB97" s="11">
        <v>0</v>
      </c>
      <c r="BC97" s="11">
        <v>1</v>
      </c>
      <c r="BD97" s="9">
        <v>0</v>
      </c>
      <c r="BE97" s="10">
        <v>0</v>
      </c>
    </row>
    <row r="98" spans="1:57" hidden="1" x14ac:dyDescent="0.2">
      <c r="A98" s="11">
        <v>2017</v>
      </c>
      <c r="B98" s="11">
        <v>510420</v>
      </c>
      <c r="C98" s="11" t="s">
        <v>263</v>
      </c>
      <c r="D98" s="11">
        <v>438</v>
      </c>
      <c r="E98" s="11">
        <v>64006</v>
      </c>
      <c r="F98" s="11" t="s">
        <v>28</v>
      </c>
      <c r="G98" s="11">
        <v>64006</v>
      </c>
      <c r="H98" s="11" t="s">
        <v>28</v>
      </c>
      <c r="I98" s="11" t="s">
        <v>12</v>
      </c>
      <c r="J98" s="11" t="s">
        <v>164</v>
      </c>
      <c r="K98" s="11" t="s">
        <v>13</v>
      </c>
      <c r="L98" s="11" t="s">
        <v>1022</v>
      </c>
      <c r="M98" s="11" t="s">
        <v>1022</v>
      </c>
      <c r="N98" s="11" t="s">
        <v>1020</v>
      </c>
      <c r="O98" s="11">
        <v>11</v>
      </c>
      <c r="P98" s="11" t="s">
        <v>1021</v>
      </c>
      <c r="Q98" s="11">
        <v>1</v>
      </c>
      <c r="R98" s="11" t="s">
        <v>1020</v>
      </c>
      <c r="S98" s="11">
        <v>10</v>
      </c>
      <c r="T98" s="11" t="s">
        <v>49</v>
      </c>
      <c r="U98" s="11">
        <v>1</v>
      </c>
      <c r="V98" s="11">
        <v>6</v>
      </c>
      <c r="W98" s="11" t="s">
        <v>2235</v>
      </c>
      <c r="X98" s="11" t="s">
        <v>1591</v>
      </c>
      <c r="Y98" s="11" t="s">
        <v>1807</v>
      </c>
      <c r="Z98" s="11" t="s">
        <v>1806</v>
      </c>
      <c r="AA98" s="11" t="s">
        <v>1805</v>
      </c>
      <c r="AB98" s="11">
        <v>1</v>
      </c>
      <c r="AC98" s="11">
        <v>317</v>
      </c>
      <c r="AD98" s="11"/>
      <c r="AE98" s="11" t="s">
        <v>1805</v>
      </c>
      <c r="AF98" s="11">
        <v>64006</v>
      </c>
      <c r="AG98" s="11" t="s">
        <v>28</v>
      </c>
      <c r="AH98" s="11"/>
      <c r="AI98" s="11" t="s">
        <v>1804</v>
      </c>
      <c r="AJ98" s="11">
        <v>1950</v>
      </c>
      <c r="AK98" s="11">
        <v>0</v>
      </c>
      <c r="AL98" s="11">
        <v>0</v>
      </c>
      <c r="AM98" s="11">
        <v>1</v>
      </c>
      <c r="AN98" s="11">
        <v>0</v>
      </c>
      <c r="AO98" s="11">
        <v>0</v>
      </c>
      <c r="AP98" s="11">
        <v>0</v>
      </c>
      <c r="AQ98" s="11">
        <v>0</v>
      </c>
      <c r="AR98" s="11">
        <v>0</v>
      </c>
      <c r="AS98" s="11">
        <v>0</v>
      </c>
      <c r="AT98" s="11" t="s">
        <v>1040</v>
      </c>
      <c r="AU98" s="11"/>
      <c r="AV98" s="11"/>
      <c r="AW98" s="11">
        <v>5</v>
      </c>
      <c r="AX98" s="11">
        <v>5</v>
      </c>
      <c r="AY98" s="11">
        <v>1</v>
      </c>
      <c r="AZ98" s="11">
        <v>1</v>
      </c>
      <c r="BA98" s="11">
        <v>1</v>
      </c>
      <c r="BB98" s="11">
        <v>0</v>
      </c>
      <c r="BC98" s="11">
        <v>1</v>
      </c>
      <c r="BD98" s="9">
        <v>0</v>
      </c>
      <c r="BE98" s="10">
        <v>0</v>
      </c>
    </row>
    <row r="99" spans="1:57" hidden="1" x14ac:dyDescent="0.2">
      <c r="A99" s="11">
        <v>2017</v>
      </c>
      <c r="B99" s="11">
        <v>510438</v>
      </c>
      <c r="C99" s="11" t="s">
        <v>267</v>
      </c>
      <c r="D99" s="11">
        <v>408</v>
      </c>
      <c r="E99" s="11">
        <v>64006</v>
      </c>
      <c r="F99" s="11" t="s">
        <v>28</v>
      </c>
      <c r="G99" s="11">
        <v>64006</v>
      </c>
      <c r="H99" s="11" t="s">
        <v>28</v>
      </c>
      <c r="I99" s="11" t="s">
        <v>12</v>
      </c>
      <c r="J99" s="11" t="s">
        <v>164</v>
      </c>
      <c r="K99" s="11" t="s">
        <v>13</v>
      </c>
      <c r="L99" s="11" t="s">
        <v>1022</v>
      </c>
      <c r="M99" s="11" t="s">
        <v>1022</v>
      </c>
      <c r="N99" s="11" t="s">
        <v>1020</v>
      </c>
      <c r="O99" s="11">
        <v>11</v>
      </c>
      <c r="P99" s="11" t="s">
        <v>1021</v>
      </c>
      <c r="Q99" s="11">
        <v>1</v>
      </c>
      <c r="R99" s="11" t="s">
        <v>1020</v>
      </c>
      <c r="S99" s="11">
        <v>10</v>
      </c>
      <c r="T99" s="11" t="s">
        <v>49</v>
      </c>
      <c r="U99" s="11">
        <v>1</v>
      </c>
      <c r="V99" s="11">
        <v>6</v>
      </c>
      <c r="W99" s="11" t="s">
        <v>2234</v>
      </c>
      <c r="X99" s="11" t="s">
        <v>1591</v>
      </c>
      <c r="Y99" s="11" t="s">
        <v>1802</v>
      </c>
      <c r="Z99" s="11" t="s">
        <v>1801</v>
      </c>
      <c r="AA99" s="11" t="s">
        <v>1800</v>
      </c>
      <c r="AB99" s="11">
        <v>29</v>
      </c>
      <c r="AC99" s="11">
        <v>608</v>
      </c>
      <c r="AD99" s="11"/>
      <c r="AE99" s="11" t="s">
        <v>1800</v>
      </c>
      <c r="AF99" s="11">
        <v>64006</v>
      </c>
      <c r="AG99" s="11" t="s">
        <v>28</v>
      </c>
      <c r="AH99" s="11"/>
      <c r="AI99" s="11" t="s">
        <v>1799</v>
      </c>
      <c r="AJ99" s="11">
        <v>1950</v>
      </c>
      <c r="AK99" s="11">
        <v>0</v>
      </c>
      <c r="AL99" s="11">
        <v>0</v>
      </c>
      <c r="AM99" s="11">
        <v>0</v>
      </c>
      <c r="AN99" s="11">
        <v>0</v>
      </c>
      <c r="AO99" s="11">
        <v>0</v>
      </c>
      <c r="AP99" s="11">
        <v>0</v>
      </c>
      <c r="AQ99" s="11">
        <v>0</v>
      </c>
      <c r="AR99" s="11">
        <v>0</v>
      </c>
      <c r="AS99" s="11">
        <v>0</v>
      </c>
      <c r="AT99" s="11" t="s">
        <v>1040</v>
      </c>
      <c r="AU99" s="11"/>
      <c r="AV99" s="11"/>
      <c r="AW99" s="11">
        <v>5</v>
      </c>
      <c r="AX99" s="11">
        <v>5</v>
      </c>
      <c r="AY99" s="11">
        <v>1</v>
      </c>
      <c r="AZ99" s="11">
        <v>1</v>
      </c>
      <c r="BA99" s="11">
        <v>1</v>
      </c>
      <c r="BB99" s="11">
        <v>0</v>
      </c>
      <c r="BC99" s="11">
        <v>1</v>
      </c>
      <c r="BD99" s="9">
        <v>0</v>
      </c>
      <c r="BE99" s="10">
        <v>0</v>
      </c>
    </row>
    <row r="100" spans="1:57" hidden="1" x14ac:dyDescent="0.2">
      <c r="A100" s="11">
        <v>2017</v>
      </c>
      <c r="B100" s="11">
        <v>510453</v>
      </c>
      <c r="C100" s="11" t="s">
        <v>29</v>
      </c>
      <c r="D100" s="11">
        <v>336</v>
      </c>
      <c r="E100" s="11">
        <v>64006</v>
      </c>
      <c r="F100" s="11" t="s">
        <v>28</v>
      </c>
      <c r="G100" s="11">
        <v>64006</v>
      </c>
      <c r="H100" s="11" t="s">
        <v>28</v>
      </c>
      <c r="I100" s="11" t="s">
        <v>12</v>
      </c>
      <c r="J100" s="11" t="s">
        <v>14</v>
      </c>
      <c r="K100" s="11" t="s">
        <v>13</v>
      </c>
      <c r="L100" s="11" t="s">
        <v>1022</v>
      </c>
      <c r="M100" s="11" t="s">
        <v>1022</v>
      </c>
      <c r="N100" s="11" t="s">
        <v>1020</v>
      </c>
      <c r="O100" s="11">
        <v>11</v>
      </c>
      <c r="P100" s="11" t="s">
        <v>1021</v>
      </c>
      <c r="Q100" s="11">
        <v>1</v>
      </c>
      <c r="R100" s="11" t="s">
        <v>1020</v>
      </c>
      <c r="S100" s="11">
        <v>11</v>
      </c>
      <c r="T100" s="11" t="s">
        <v>15</v>
      </c>
      <c r="U100" s="11">
        <v>0</v>
      </c>
      <c r="V100" s="11">
        <v>6</v>
      </c>
      <c r="W100" s="11" t="s">
        <v>1793</v>
      </c>
      <c r="X100" s="11" t="s">
        <v>1324</v>
      </c>
      <c r="Y100" s="11" t="s">
        <v>1792</v>
      </c>
      <c r="Z100" s="11" t="s">
        <v>1791</v>
      </c>
      <c r="AA100" s="11" t="s">
        <v>1790</v>
      </c>
      <c r="AB100" s="11">
        <v>14</v>
      </c>
      <c r="AC100" s="11">
        <v>401</v>
      </c>
      <c r="AD100" s="11">
        <v>46495</v>
      </c>
      <c r="AE100" s="11" t="s">
        <v>1790</v>
      </c>
      <c r="AF100" s="11">
        <v>64006</v>
      </c>
      <c r="AG100" s="11" t="s">
        <v>28</v>
      </c>
      <c r="AH100" s="11"/>
      <c r="AI100" s="11" t="s">
        <v>1789</v>
      </c>
      <c r="AJ100" s="11">
        <v>1950</v>
      </c>
      <c r="AK100" s="11">
        <v>0</v>
      </c>
      <c r="AL100" s="11">
        <v>0</v>
      </c>
      <c r="AM100" s="11">
        <v>0</v>
      </c>
      <c r="AN100" s="11">
        <v>0</v>
      </c>
      <c r="AO100" s="11">
        <v>0</v>
      </c>
      <c r="AP100" s="11">
        <v>0</v>
      </c>
      <c r="AQ100" s="11">
        <v>0</v>
      </c>
      <c r="AR100" s="11">
        <v>0</v>
      </c>
      <c r="AS100" s="11">
        <v>0</v>
      </c>
      <c r="AT100" s="11" t="s">
        <v>1040</v>
      </c>
      <c r="AU100" s="11"/>
      <c r="AV100" s="11"/>
      <c r="AW100" s="11">
        <v>5</v>
      </c>
      <c r="AX100" s="11">
        <v>5</v>
      </c>
      <c r="AY100" s="11">
        <v>1</v>
      </c>
      <c r="AZ100" s="11">
        <v>1</v>
      </c>
      <c r="BA100" s="11">
        <v>2</v>
      </c>
      <c r="BB100" s="11">
        <v>0</v>
      </c>
      <c r="BC100" s="11">
        <v>1</v>
      </c>
      <c r="BD100" s="9">
        <v>0</v>
      </c>
      <c r="BE100" s="10">
        <v>0</v>
      </c>
    </row>
    <row r="101" spans="1:57" hidden="1" x14ac:dyDescent="0.2">
      <c r="A101" s="11">
        <v>2017</v>
      </c>
      <c r="B101" s="11">
        <v>510461</v>
      </c>
      <c r="C101" s="11" t="s">
        <v>32</v>
      </c>
      <c r="D101" s="11">
        <v>137</v>
      </c>
      <c r="E101" s="11">
        <v>64006</v>
      </c>
      <c r="F101" s="11" t="s">
        <v>28</v>
      </c>
      <c r="G101" s="11">
        <v>64006</v>
      </c>
      <c r="H101" s="11" t="s">
        <v>28</v>
      </c>
      <c r="I101" s="11" t="s">
        <v>12</v>
      </c>
      <c r="J101" s="11" t="s">
        <v>14</v>
      </c>
      <c r="K101" s="11" t="s">
        <v>13</v>
      </c>
      <c r="L101" s="11" t="s">
        <v>1022</v>
      </c>
      <c r="M101" s="11" t="s">
        <v>1022</v>
      </c>
      <c r="N101" s="11" t="s">
        <v>1020</v>
      </c>
      <c r="O101" s="11">
        <v>11</v>
      </c>
      <c r="P101" s="11" t="s">
        <v>1021</v>
      </c>
      <c r="Q101" s="11">
        <v>1</v>
      </c>
      <c r="R101" s="11" t="s">
        <v>1020</v>
      </c>
      <c r="S101" s="11">
        <v>11</v>
      </c>
      <c r="T101" s="11" t="s">
        <v>15</v>
      </c>
      <c r="U101" s="11">
        <v>0</v>
      </c>
      <c r="V101" s="11">
        <v>6</v>
      </c>
      <c r="W101" s="11" t="s">
        <v>2233</v>
      </c>
      <c r="X101" s="11" t="s">
        <v>1324</v>
      </c>
      <c r="Y101" s="11" t="s">
        <v>1787</v>
      </c>
      <c r="Z101" s="11" t="s">
        <v>1786</v>
      </c>
      <c r="AA101" s="11" t="s">
        <v>1785</v>
      </c>
      <c r="AB101" s="11">
        <v>2</v>
      </c>
      <c r="AC101" s="11">
        <v>220</v>
      </c>
      <c r="AD101" s="11">
        <v>46285</v>
      </c>
      <c r="AE101" s="11" t="s">
        <v>1785</v>
      </c>
      <c r="AF101" s="11">
        <v>64006</v>
      </c>
      <c r="AG101" s="11" t="s">
        <v>28</v>
      </c>
      <c r="AH101" s="11"/>
      <c r="AI101" s="11" t="s">
        <v>1784</v>
      </c>
      <c r="AJ101" s="11">
        <v>1950</v>
      </c>
      <c r="AK101" s="11">
        <v>0</v>
      </c>
      <c r="AL101" s="11">
        <v>0</v>
      </c>
      <c r="AM101" s="11">
        <v>1</v>
      </c>
      <c r="AN101" s="11">
        <v>0</v>
      </c>
      <c r="AO101" s="11">
        <v>0</v>
      </c>
      <c r="AP101" s="11">
        <v>0</v>
      </c>
      <c r="AQ101" s="11">
        <v>0</v>
      </c>
      <c r="AR101" s="11">
        <v>0</v>
      </c>
      <c r="AS101" s="11">
        <v>0</v>
      </c>
      <c r="AT101" s="11" t="s">
        <v>1040</v>
      </c>
      <c r="AU101" s="11"/>
      <c r="AV101" s="11"/>
      <c r="AW101" s="11">
        <v>5</v>
      </c>
      <c r="AX101" s="11">
        <v>5</v>
      </c>
      <c r="AY101" s="11">
        <v>1</v>
      </c>
      <c r="AZ101" s="11">
        <v>1</v>
      </c>
      <c r="BA101" s="11">
        <v>2</v>
      </c>
      <c r="BB101" s="11">
        <v>0</v>
      </c>
      <c r="BC101" s="11">
        <v>1</v>
      </c>
      <c r="BD101" s="9">
        <v>0</v>
      </c>
      <c r="BE101" s="10">
        <v>0</v>
      </c>
    </row>
    <row r="102" spans="1:57" hidden="1" x14ac:dyDescent="0.2">
      <c r="A102" s="11">
        <v>2017</v>
      </c>
      <c r="B102" s="11">
        <v>510487</v>
      </c>
      <c r="C102" s="11" t="s">
        <v>276</v>
      </c>
      <c r="D102" s="11">
        <v>517</v>
      </c>
      <c r="E102" s="11">
        <v>66001</v>
      </c>
      <c r="F102" s="11" t="s">
        <v>78</v>
      </c>
      <c r="G102" s="11">
        <v>66001</v>
      </c>
      <c r="H102" s="11" t="s">
        <v>78</v>
      </c>
      <c r="I102" s="11" t="s">
        <v>12</v>
      </c>
      <c r="J102" s="11" t="s">
        <v>164</v>
      </c>
      <c r="K102" s="11" t="s">
        <v>13</v>
      </c>
      <c r="L102" s="11" t="s">
        <v>1022</v>
      </c>
      <c r="M102" s="11" t="s">
        <v>1022</v>
      </c>
      <c r="N102" s="11" t="s">
        <v>1020</v>
      </c>
      <c r="O102" s="11">
        <v>11</v>
      </c>
      <c r="P102" s="11" t="s">
        <v>1021</v>
      </c>
      <c r="Q102" s="11">
        <v>1</v>
      </c>
      <c r="R102" s="11" t="s">
        <v>1020</v>
      </c>
      <c r="S102" s="11">
        <v>10</v>
      </c>
      <c r="T102" s="11" t="s">
        <v>49</v>
      </c>
      <c r="U102" s="11">
        <v>1</v>
      </c>
      <c r="V102" s="11">
        <v>6</v>
      </c>
      <c r="W102" s="11" t="s">
        <v>2232</v>
      </c>
      <c r="X102" s="11" t="s">
        <v>1516</v>
      </c>
      <c r="Y102" s="11" t="s">
        <v>1782</v>
      </c>
      <c r="Z102" s="11" t="s">
        <v>1781</v>
      </c>
      <c r="AA102" s="11" t="s">
        <v>1780</v>
      </c>
      <c r="AB102" s="11">
        <v>21</v>
      </c>
      <c r="AC102" s="11">
        <v>503</v>
      </c>
      <c r="AD102" s="11">
        <v>58325</v>
      </c>
      <c r="AE102" s="11" t="s">
        <v>1780</v>
      </c>
      <c r="AF102" s="11">
        <v>66001</v>
      </c>
      <c r="AG102" s="11" t="s">
        <v>78</v>
      </c>
      <c r="AH102" s="11"/>
      <c r="AI102" s="11" t="s">
        <v>1779</v>
      </c>
      <c r="AJ102" s="11">
        <v>1950</v>
      </c>
      <c r="AK102" s="11">
        <v>0</v>
      </c>
      <c r="AL102" s="11">
        <v>0</v>
      </c>
      <c r="AM102" s="11">
        <v>0</v>
      </c>
      <c r="AN102" s="11">
        <v>0</v>
      </c>
      <c r="AO102" s="11">
        <v>0</v>
      </c>
      <c r="AP102" s="11">
        <v>0</v>
      </c>
      <c r="AQ102" s="11">
        <v>0</v>
      </c>
      <c r="AR102" s="11">
        <v>0</v>
      </c>
      <c r="AS102" s="11">
        <v>0</v>
      </c>
      <c r="AT102" s="11" t="s">
        <v>1040</v>
      </c>
      <c r="AU102" s="11"/>
      <c r="AV102" s="11"/>
      <c r="AW102" s="11">
        <v>5</v>
      </c>
      <c r="AX102" s="11">
        <v>5</v>
      </c>
      <c r="AY102" s="11">
        <v>1</v>
      </c>
      <c r="AZ102" s="11">
        <v>1</v>
      </c>
      <c r="BA102" s="11">
        <v>1</v>
      </c>
      <c r="BB102" s="11">
        <v>0</v>
      </c>
      <c r="BC102" s="11">
        <v>1</v>
      </c>
      <c r="BD102" s="9">
        <v>0</v>
      </c>
      <c r="BE102" s="10">
        <v>0</v>
      </c>
    </row>
    <row r="103" spans="1:57" hidden="1" x14ac:dyDescent="0.2">
      <c r="A103" s="11">
        <v>2017</v>
      </c>
      <c r="B103" s="11">
        <v>510503</v>
      </c>
      <c r="C103" s="11" t="s">
        <v>211</v>
      </c>
      <c r="D103" s="11">
        <v>552</v>
      </c>
      <c r="E103" s="11">
        <v>66001</v>
      </c>
      <c r="F103" s="11" t="s">
        <v>78</v>
      </c>
      <c r="G103" s="11">
        <v>66001</v>
      </c>
      <c r="H103" s="11" t="s">
        <v>78</v>
      </c>
      <c r="I103" s="11" t="s">
        <v>12</v>
      </c>
      <c r="J103" s="11" t="s">
        <v>164</v>
      </c>
      <c r="K103" s="11" t="s">
        <v>13</v>
      </c>
      <c r="L103" s="11" t="s">
        <v>1022</v>
      </c>
      <c r="M103" s="11" t="s">
        <v>1022</v>
      </c>
      <c r="N103" s="11" t="s">
        <v>1020</v>
      </c>
      <c r="O103" s="11">
        <v>11</v>
      </c>
      <c r="P103" s="11" t="s">
        <v>1021</v>
      </c>
      <c r="Q103" s="11">
        <v>1</v>
      </c>
      <c r="R103" s="11" t="s">
        <v>1020</v>
      </c>
      <c r="S103" s="11">
        <v>10</v>
      </c>
      <c r="T103" s="11" t="s">
        <v>49</v>
      </c>
      <c r="U103" s="11">
        <v>1</v>
      </c>
      <c r="V103" s="11">
        <v>6</v>
      </c>
      <c r="W103" s="11" t="s">
        <v>1778</v>
      </c>
      <c r="X103" s="11" t="s">
        <v>1516</v>
      </c>
      <c r="Y103" s="11" t="s">
        <v>1777</v>
      </c>
      <c r="Z103" s="11" t="s">
        <v>1776</v>
      </c>
      <c r="AA103" s="11" t="s">
        <v>1775</v>
      </c>
      <c r="AB103" s="11">
        <v>16</v>
      </c>
      <c r="AC103" s="11">
        <v>904</v>
      </c>
      <c r="AD103" s="11">
        <v>58431</v>
      </c>
      <c r="AE103" s="11" t="s">
        <v>1775</v>
      </c>
      <c r="AF103" s="11">
        <v>66001</v>
      </c>
      <c r="AG103" s="11" t="s">
        <v>78</v>
      </c>
      <c r="AH103" s="11"/>
      <c r="AI103" s="11" t="s">
        <v>1774</v>
      </c>
      <c r="AJ103" s="11">
        <v>1950</v>
      </c>
      <c r="AK103" s="11">
        <v>0</v>
      </c>
      <c r="AL103" s="11">
        <v>0</v>
      </c>
      <c r="AM103" s="11">
        <v>0</v>
      </c>
      <c r="AN103" s="11">
        <v>0</v>
      </c>
      <c r="AO103" s="11">
        <v>0</v>
      </c>
      <c r="AP103" s="11">
        <v>0</v>
      </c>
      <c r="AQ103" s="11">
        <v>0</v>
      </c>
      <c r="AR103" s="11">
        <v>0</v>
      </c>
      <c r="AS103" s="11">
        <v>0</v>
      </c>
      <c r="AT103" s="11" t="s">
        <v>1040</v>
      </c>
      <c r="AU103" s="11"/>
      <c r="AV103" s="11"/>
      <c r="AW103" s="11">
        <v>5</v>
      </c>
      <c r="AX103" s="11">
        <v>5</v>
      </c>
      <c r="AY103" s="11">
        <v>1</v>
      </c>
      <c r="AZ103" s="11">
        <v>1</v>
      </c>
      <c r="BA103" s="11">
        <v>1</v>
      </c>
      <c r="BB103" s="11">
        <v>0</v>
      </c>
      <c r="BC103" s="11">
        <v>1</v>
      </c>
      <c r="BD103" s="9">
        <v>0</v>
      </c>
      <c r="BE103" s="10">
        <v>0</v>
      </c>
    </row>
    <row r="104" spans="1:57" hidden="1" x14ac:dyDescent="0.2">
      <c r="A104" s="11">
        <v>2017</v>
      </c>
      <c r="B104" s="11">
        <v>510511</v>
      </c>
      <c r="C104" s="11" t="s">
        <v>283</v>
      </c>
      <c r="D104" s="11">
        <v>358</v>
      </c>
      <c r="E104" s="11">
        <v>66001</v>
      </c>
      <c r="F104" s="11" t="s">
        <v>78</v>
      </c>
      <c r="G104" s="11">
        <v>66001</v>
      </c>
      <c r="H104" s="11" t="s">
        <v>78</v>
      </c>
      <c r="I104" s="11" t="s">
        <v>12</v>
      </c>
      <c r="J104" s="11" t="s">
        <v>164</v>
      </c>
      <c r="K104" s="11" t="s">
        <v>13</v>
      </c>
      <c r="L104" s="11" t="s">
        <v>1022</v>
      </c>
      <c r="M104" s="11" t="s">
        <v>1022</v>
      </c>
      <c r="N104" s="11" t="s">
        <v>1020</v>
      </c>
      <c r="O104" s="11">
        <v>11</v>
      </c>
      <c r="P104" s="11" t="s">
        <v>1021</v>
      </c>
      <c r="Q104" s="11">
        <v>1</v>
      </c>
      <c r="R104" s="11" t="s">
        <v>1020</v>
      </c>
      <c r="S104" s="11">
        <v>10</v>
      </c>
      <c r="T104" s="11" t="s">
        <v>49</v>
      </c>
      <c r="U104" s="11">
        <v>1</v>
      </c>
      <c r="V104" s="11">
        <v>6</v>
      </c>
      <c r="W104" s="11" t="s">
        <v>2231</v>
      </c>
      <c r="X104" s="11" t="s">
        <v>1516</v>
      </c>
      <c r="Y104" s="11" t="s">
        <v>1772</v>
      </c>
      <c r="Z104" s="11" t="s">
        <v>1771</v>
      </c>
      <c r="AA104" s="11" t="s">
        <v>1770</v>
      </c>
      <c r="AB104" s="11">
        <v>2</v>
      </c>
      <c r="AC104" s="11">
        <v>622</v>
      </c>
      <c r="AD104" s="11"/>
      <c r="AE104" s="11" t="s">
        <v>1770</v>
      </c>
      <c r="AF104" s="11">
        <v>66001</v>
      </c>
      <c r="AG104" s="11" t="s">
        <v>78</v>
      </c>
      <c r="AH104" s="11"/>
      <c r="AI104" s="11" t="s">
        <v>1769</v>
      </c>
      <c r="AJ104" s="11">
        <v>1950</v>
      </c>
      <c r="AK104" s="11">
        <v>0</v>
      </c>
      <c r="AL104" s="11">
        <v>0</v>
      </c>
      <c r="AM104" s="11">
        <v>1</v>
      </c>
      <c r="AN104" s="11">
        <v>0</v>
      </c>
      <c r="AO104" s="11">
        <v>0</v>
      </c>
      <c r="AP104" s="11">
        <v>0</v>
      </c>
      <c r="AQ104" s="11">
        <v>0</v>
      </c>
      <c r="AR104" s="11">
        <v>0</v>
      </c>
      <c r="AS104" s="11">
        <v>0</v>
      </c>
      <c r="AT104" s="11" t="s">
        <v>1040</v>
      </c>
      <c r="AU104" s="11"/>
      <c r="AV104" s="11"/>
      <c r="AW104" s="11">
        <v>5</v>
      </c>
      <c r="AX104" s="11">
        <v>5</v>
      </c>
      <c r="AY104" s="11">
        <v>1</v>
      </c>
      <c r="AZ104" s="11">
        <v>1</v>
      </c>
      <c r="BA104" s="11">
        <v>1</v>
      </c>
      <c r="BB104" s="11">
        <v>0</v>
      </c>
      <c r="BC104" s="11">
        <v>1</v>
      </c>
      <c r="BD104" s="9">
        <v>0</v>
      </c>
      <c r="BE104" s="10">
        <v>0</v>
      </c>
    </row>
    <row r="105" spans="1:57" hidden="1" x14ac:dyDescent="0.2">
      <c r="A105" s="11">
        <v>2017</v>
      </c>
      <c r="B105" s="11">
        <v>510529</v>
      </c>
      <c r="C105" s="11" t="s">
        <v>295</v>
      </c>
      <c r="D105" s="11">
        <v>704</v>
      </c>
      <c r="E105" s="11">
        <v>66001</v>
      </c>
      <c r="F105" s="11" t="s">
        <v>78</v>
      </c>
      <c r="G105" s="11">
        <v>66001</v>
      </c>
      <c r="H105" s="11" t="s">
        <v>78</v>
      </c>
      <c r="I105" s="11" t="s">
        <v>12</v>
      </c>
      <c r="J105" s="11" t="s">
        <v>164</v>
      </c>
      <c r="K105" s="11" t="s">
        <v>13</v>
      </c>
      <c r="L105" s="11" t="s">
        <v>1022</v>
      </c>
      <c r="M105" s="11" t="s">
        <v>1022</v>
      </c>
      <c r="N105" s="11" t="s">
        <v>1020</v>
      </c>
      <c r="O105" s="11">
        <v>11</v>
      </c>
      <c r="P105" s="11" t="s">
        <v>1021</v>
      </c>
      <c r="Q105" s="11">
        <v>1</v>
      </c>
      <c r="R105" s="11" t="s">
        <v>1020</v>
      </c>
      <c r="S105" s="11">
        <v>10</v>
      </c>
      <c r="T105" s="11" t="s">
        <v>49</v>
      </c>
      <c r="U105" s="11">
        <v>1</v>
      </c>
      <c r="V105" s="11">
        <v>6</v>
      </c>
      <c r="W105" s="11" t="s">
        <v>2230</v>
      </c>
      <c r="X105" s="11" t="s">
        <v>1516</v>
      </c>
      <c r="Y105" s="11" t="s">
        <v>1767</v>
      </c>
      <c r="Z105" s="11" t="s">
        <v>1766</v>
      </c>
      <c r="AA105" s="11" t="s">
        <v>1765</v>
      </c>
      <c r="AB105" s="11">
        <v>37</v>
      </c>
      <c r="AC105" s="11">
        <v>339</v>
      </c>
      <c r="AD105" s="11">
        <v>58349</v>
      </c>
      <c r="AE105" s="11" t="s">
        <v>1765</v>
      </c>
      <c r="AF105" s="11">
        <v>66001</v>
      </c>
      <c r="AG105" s="11" t="s">
        <v>78</v>
      </c>
      <c r="AH105" s="11"/>
      <c r="AI105" s="11" t="s">
        <v>1764</v>
      </c>
      <c r="AJ105" s="11">
        <v>1950</v>
      </c>
      <c r="AK105" s="11">
        <v>0</v>
      </c>
      <c r="AL105" s="11">
        <v>0</v>
      </c>
      <c r="AM105" s="11">
        <v>0</v>
      </c>
      <c r="AN105" s="11">
        <v>0</v>
      </c>
      <c r="AO105" s="11">
        <v>0</v>
      </c>
      <c r="AP105" s="11">
        <v>0</v>
      </c>
      <c r="AQ105" s="11">
        <v>0</v>
      </c>
      <c r="AR105" s="11">
        <v>0</v>
      </c>
      <c r="AS105" s="11">
        <v>0</v>
      </c>
      <c r="AT105" s="11" t="s">
        <v>1040</v>
      </c>
      <c r="AU105" s="11"/>
      <c r="AV105" s="11"/>
      <c r="AW105" s="11">
        <v>5</v>
      </c>
      <c r="AX105" s="11">
        <v>5</v>
      </c>
      <c r="AY105" s="11">
        <v>1</v>
      </c>
      <c r="AZ105" s="11">
        <v>1</v>
      </c>
      <c r="BA105" s="11">
        <v>1</v>
      </c>
      <c r="BB105" s="11">
        <v>0</v>
      </c>
      <c r="BC105" s="11">
        <v>1</v>
      </c>
      <c r="BD105" s="9">
        <v>0</v>
      </c>
      <c r="BE105" s="10">
        <v>0</v>
      </c>
    </row>
    <row r="106" spans="1:57" hidden="1" x14ac:dyDescent="0.2">
      <c r="A106" s="11">
        <v>2017</v>
      </c>
      <c r="B106" s="11">
        <v>510545</v>
      </c>
      <c r="C106" s="11" t="s">
        <v>301</v>
      </c>
      <c r="D106" s="11">
        <v>711</v>
      </c>
      <c r="E106" s="11">
        <v>66001</v>
      </c>
      <c r="F106" s="11" t="s">
        <v>78</v>
      </c>
      <c r="G106" s="11">
        <v>66001</v>
      </c>
      <c r="H106" s="11" t="s">
        <v>78</v>
      </c>
      <c r="I106" s="11" t="s">
        <v>12</v>
      </c>
      <c r="J106" s="11" t="s">
        <v>164</v>
      </c>
      <c r="K106" s="11" t="s">
        <v>13</v>
      </c>
      <c r="L106" s="11" t="s">
        <v>1022</v>
      </c>
      <c r="M106" s="11" t="s">
        <v>1022</v>
      </c>
      <c r="N106" s="11" t="s">
        <v>1020</v>
      </c>
      <c r="O106" s="11">
        <v>11</v>
      </c>
      <c r="P106" s="11" t="s">
        <v>1021</v>
      </c>
      <c r="Q106" s="11">
        <v>1</v>
      </c>
      <c r="R106" s="11" t="s">
        <v>1020</v>
      </c>
      <c r="S106" s="11">
        <v>10</v>
      </c>
      <c r="T106" s="11" t="s">
        <v>49</v>
      </c>
      <c r="U106" s="11">
        <v>1</v>
      </c>
      <c r="V106" s="11">
        <v>6</v>
      </c>
      <c r="W106" s="11" t="s">
        <v>2229</v>
      </c>
      <c r="X106" s="11" t="s">
        <v>1516</v>
      </c>
      <c r="Y106" s="11" t="s">
        <v>1757</v>
      </c>
      <c r="Z106" s="11" t="s">
        <v>1756</v>
      </c>
      <c r="AA106" s="11" t="s">
        <v>1755</v>
      </c>
      <c r="AB106" s="11">
        <v>21</v>
      </c>
      <c r="AC106" s="11">
        <v>439</v>
      </c>
      <c r="AD106" s="11">
        <v>58270</v>
      </c>
      <c r="AE106" s="11" t="s">
        <v>1755</v>
      </c>
      <c r="AF106" s="11">
        <v>66001</v>
      </c>
      <c r="AG106" s="11" t="s">
        <v>78</v>
      </c>
      <c r="AH106" s="11"/>
      <c r="AI106" s="11" t="s">
        <v>1754</v>
      </c>
      <c r="AJ106" s="11">
        <v>1950</v>
      </c>
      <c r="AK106" s="11">
        <v>0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  <c r="AQ106" s="11">
        <v>0</v>
      </c>
      <c r="AR106" s="11">
        <v>0</v>
      </c>
      <c r="AS106" s="11">
        <v>0</v>
      </c>
      <c r="AT106" s="11" t="s">
        <v>1040</v>
      </c>
      <c r="AU106" s="11"/>
      <c r="AV106" s="11"/>
      <c r="AW106" s="11">
        <v>5</v>
      </c>
      <c r="AX106" s="11">
        <v>5</v>
      </c>
      <c r="AY106" s="11">
        <v>1</v>
      </c>
      <c r="AZ106" s="11">
        <v>1</v>
      </c>
      <c r="BA106" s="11">
        <v>1</v>
      </c>
      <c r="BB106" s="11">
        <v>0</v>
      </c>
      <c r="BC106" s="11">
        <v>1</v>
      </c>
      <c r="BD106" s="9">
        <v>0</v>
      </c>
      <c r="BE106" s="10">
        <v>0</v>
      </c>
    </row>
    <row r="107" spans="1:57" hidden="1" x14ac:dyDescent="0.2">
      <c r="A107" s="11">
        <v>2017</v>
      </c>
      <c r="B107" s="11">
        <v>510560</v>
      </c>
      <c r="C107" s="11" t="s">
        <v>241</v>
      </c>
      <c r="D107" s="11">
        <v>607</v>
      </c>
      <c r="E107" s="11">
        <v>66001</v>
      </c>
      <c r="F107" s="11" t="s">
        <v>78</v>
      </c>
      <c r="G107" s="11">
        <v>66001</v>
      </c>
      <c r="H107" s="11" t="s">
        <v>78</v>
      </c>
      <c r="I107" s="11" t="s">
        <v>12</v>
      </c>
      <c r="J107" s="11" t="s">
        <v>164</v>
      </c>
      <c r="K107" s="11" t="s">
        <v>13</v>
      </c>
      <c r="L107" s="11" t="s">
        <v>1022</v>
      </c>
      <c r="M107" s="11" t="s">
        <v>1022</v>
      </c>
      <c r="N107" s="11" t="s">
        <v>1020</v>
      </c>
      <c r="O107" s="11">
        <v>11</v>
      </c>
      <c r="P107" s="11" t="s">
        <v>1021</v>
      </c>
      <c r="Q107" s="11">
        <v>1</v>
      </c>
      <c r="R107" s="11" t="s">
        <v>1020</v>
      </c>
      <c r="S107" s="11">
        <v>10</v>
      </c>
      <c r="T107" s="11" t="s">
        <v>49</v>
      </c>
      <c r="U107" s="11">
        <v>1</v>
      </c>
      <c r="V107" s="11">
        <v>6</v>
      </c>
      <c r="W107" s="11" t="s">
        <v>1753</v>
      </c>
      <c r="X107" s="11" t="s">
        <v>1516</v>
      </c>
      <c r="Y107" s="11" t="s">
        <v>1752</v>
      </c>
      <c r="Z107" s="11" t="s">
        <v>1751</v>
      </c>
      <c r="AA107" s="11" t="s">
        <v>1750</v>
      </c>
      <c r="AB107" s="11">
        <v>17</v>
      </c>
      <c r="AC107" s="11">
        <v>513</v>
      </c>
      <c r="AD107" s="11">
        <v>58250</v>
      </c>
      <c r="AE107" s="11" t="s">
        <v>1750</v>
      </c>
      <c r="AF107" s="11">
        <v>66001</v>
      </c>
      <c r="AG107" s="11" t="s">
        <v>78</v>
      </c>
      <c r="AH107" s="11"/>
      <c r="AI107" s="11" t="s">
        <v>1749</v>
      </c>
      <c r="AJ107" s="11">
        <v>1950</v>
      </c>
      <c r="AK107" s="11">
        <v>0</v>
      </c>
      <c r="AL107" s="11">
        <v>0</v>
      </c>
      <c r="AM107" s="11">
        <v>0</v>
      </c>
      <c r="AN107" s="11">
        <v>0</v>
      </c>
      <c r="AO107" s="11">
        <v>0</v>
      </c>
      <c r="AP107" s="11">
        <v>0</v>
      </c>
      <c r="AQ107" s="11">
        <v>0</v>
      </c>
      <c r="AR107" s="11">
        <v>0</v>
      </c>
      <c r="AS107" s="11">
        <v>0</v>
      </c>
      <c r="AT107" s="11" t="s">
        <v>1040</v>
      </c>
      <c r="AU107" s="11"/>
      <c r="AV107" s="11"/>
      <c r="AW107" s="11">
        <v>5</v>
      </c>
      <c r="AX107" s="11">
        <v>5</v>
      </c>
      <c r="AY107" s="11">
        <v>1</v>
      </c>
      <c r="AZ107" s="11">
        <v>1</v>
      </c>
      <c r="BA107" s="11">
        <v>1</v>
      </c>
      <c r="BB107" s="11">
        <v>0</v>
      </c>
      <c r="BC107" s="11">
        <v>1</v>
      </c>
      <c r="BD107" s="9">
        <v>0</v>
      </c>
      <c r="BE107" s="10">
        <v>0</v>
      </c>
    </row>
    <row r="108" spans="1:57" hidden="1" x14ac:dyDescent="0.2">
      <c r="A108" s="11">
        <v>2017</v>
      </c>
      <c r="B108" s="11">
        <v>510578</v>
      </c>
      <c r="C108" s="11" t="s">
        <v>297</v>
      </c>
      <c r="D108" s="11">
        <v>255</v>
      </c>
      <c r="E108" s="11">
        <v>66001</v>
      </c>
      <c r="F108" s="11" t="s">
        <v>78</v>
      </c>
      <c r="G108" s="11">
        <v>66001</v>
      </c>
      <c r="H108" s="11" t="s">
        <v>78</v>
      </c>
      <c r="I108" s="11" t="s">
        <v>12</v>
      </c>
      <c r="J108" s="11" t="s">
        <v>164</v>
      </c>
      <c r="K108" s="11" t="s">
        <v>13</v>
      </c>
      <c r="L108" s="11" t="s">
        <v>1022</v>
      </c>
      <c r="M108" s="11" t="s">
        <v>1022</v>
      </c>
      <c r="N108" s="11" t="s">
        <v>1020</v>
      </c>
      <c r="O108" s="11">
        <v>11</v>
      </c>
      <c r="P108" s="11" t="s">
        <v>1021</v>
      </c>
      <c r="Q108" s="11">
        <v>1</v>
      </c>
      <c r="R108" s="11" t="s">
        <v>1020</v>
      </c>
      <c r="S108" s="11">
        <v>10</v>
      </c>
      <c r="T108" s="11" t="s">
        <v>49</v>
      </c>
      <c r="U108" s="11">
        <v>1</v>
      </c>
      <c r="V108" s="11">
        <v>6</v>
      </c>
      <c r="W108" s="11" t="s">
        <v>2228</v>
      </c>
      <c r="X108" s="11" t="s">
        <v>1516</v>
      </c>
      <c r="Y108" s="11" t="s">
        <v>1747</v>
      </c>
      <c r="Z108" s="11" t="s">
        <v>1746</v>
      </c>
      <c r="AA108" s="11" t="s">
        <v>1745</v>
      </c>
      <c r="AB108" s="11">
        <v>6</v>
      </c>
      <c r="AC108" s="11">
        <v>623</v>
      </c>
      <c r="AD108" s="11">
        <v>58230</v>
      </c>
      <c r="AE108" s="11" t="s">
        <v>1745</v>
      </c>
      <c r="AF108" s="11">
        <v>66001</v>
      </c>
      <c r="AG108" s="11" t="s">
        <v>78</v>
      </c>
      <c r="AH108" s="11"/>
      <c r="AI108" s="11" t="s">
        <v>1744</v>
      </c>
      <c r="AJ108" s="11">
        <v>1950</v>
      </c>
      <c r="AK108" s="11">
        <v>0</v>
      </c>
      <c r="AL108" s="11">
        <v>0</v>
      </c>
      <c r="AM108" s="11">
        <v>1</v>
      </c>
      <c r="AN108" s="11">
        <v>0</v>
      </c>
      <c r="AO108" s="11">
        <v>0</v>
      </c>
      <c r="AP108" s="11">
        <v>0</v>
      </c>
      <c r="AQ108" s="11">
        <v>0</v>
      </c>
      <c r="AR108" s="11">
        <v>0</v>
      </c>
      <c r="AS108" s="11">
        <v>0</v>
      </c>
      <c r="AT108" s="11" t="s">
        <v>1040</v>
      </c>
      <c r="AU108" s="11"/>
      <c r="AV108" s="11"/>
      <c r="AW108" s="11">
        <v>5</v>
      </c>
      <c r="AX108" s="11">
        <v>5</v>
      </c>
      <c r="AY108" s="11">
        <v>1</v>
      </c>
      <c r="AZ108" s="11">
        <v>1</v>
      </c>
      <c r="BA108" s="11">
        <v>1</v>
      </c>
      <c r="BB108" s="11">
        <v>0</v>
      </c>
      <c r="BC108" s="11">
        <v>1</v>
      </c>
      <c r="BD108" s="9">
        <v>0</v>
      </c>
      <c r="BE108" s="10">
        <v>0</v>
      </c>
    </row>
    <row r="109" spans="1:57" hidden="1" x14ac:dyDescent="0.2">
      <c r="A109" s="11">
        <v>2017</v>
      </c>
      <c r="B109" s="11">
        <v>510594</v>
      </c>
      <c r="C109" s="11" t="s">
        <v>304</v>
      </c>
      <c r="D109" s="11">
        <v>391</v>
      </c>
      <c r="E109" s="11">
        <v>66001</v>
      </c>
      <c r="F109" s="11" t="s">
        <v>78</v>
      </c>
      <c r="G109" s="11">
        <v>66001</v>
      </c>
      <c r="H109" s="11" t="s">
        <v>78</v>
      </c>
      <c r="I109" s="11" t="s">
        <v>12</v>
      </c>
      <c r="J109" s="11" t="s">
        <v>164</v>
      </c>
      <c r="K109" s="11" t="s">
        <v>13</v>
      </c>
      <c r="L109" s="11" t="s">
        <v>1022</v>
      </c>
      <c r="M109" s="11" t="s">
        <v>1022</v>
      </c>
      <c r="N109" s="11" t="s">
        <v>1020</v>
      </c>
      <c r="O109" s="11">
        <v>11</v>
      </c>
      <c r="P109" s="11" t="s">
        <v>1021</v>
      </c>
      <c r="Q109" s="11">
        <v>1</v>
      </c>
      <c r="R109" s="11" t="s">
        <v>1020</v>
      </c>
      <c r="S109" s="11">
        <v>10</v>
      </c>
      <c r="T109" s="11" t="s">
        <v>49</v>
      </c>
      <c r="U109" s="11">
        <v>1</v>
      </c>
      <c r="V109" s="11">
        <v>6</v>
      </c>
      <c r="W109" s="11" t="s">
        <v>2227</v>
      </c>
      <c r="X109" s="11" t="s">
        <v>1516</v>
      </c>
      <c r="Y109" s="11" t="s">
        <v>1742</v>
      </c>
      <c r="Z109" s="11" t="s">
        <v>1741</v>
      </c>
      <c r="AA109" s="11" t="s">
        <v>1740</v>
      </c>
      <c r="AB109" s="11">
        <v>10</v>
      </c>
      <c r="AC109" s="11">
        <v>402</v>
      </c>
      <c r="AD109" s="11">
        <v>58341</v>
      </c>
      <c r="AE109" s="11" t="s">
        <v>1740</v>
      </c>
      <c r="AF109" s="11">
        <v>66001</v>
      </c>
      <c r="AG109" s="11" t="s">
        <v>78</v>
      </c>
      <c r="AH109" s="11"/>
      <c r="AI109" s="11" t="s">
        <v>1739</v>
      </c>
      <c r="AJ109" s="11">
        <v>1950</v>
      </c>
      <c r="AK109" s="11">
        <v>0</v>
      </c>
      <c r="AL109" s="11">
        <v>0</v>
      </c>
      <c r="AM109" s="11">
        <v>0</v>
      </c>
      <c r="AN109" s="11">
        <v>0</v>
      </c>
      <c r="AO109" s="11">
        <v>0</v>
      </c>
      <c r="AP109" s="11">
        <v>0</v>
      </c>
      <c r="AQ109" s="11">
        <v>0</v>
      </c>
      <c r="AR109" s="11">
        <v>0</v>
      </c>
      <c r="AS109" s="11">
        <v>0</v>
      </c>
      <c r="AT109" s="11" t="s">
        <v>1040</v>
      </c>
      <c r="AU109" s="11"/>
      <c r="AV109" s="11"/>
      <c r="AW109" s="11">
        <v>5</v>
      </c>
      <c r="AX109" s="11">
        <v>5</v>
      </c>
      <c r="AY109" s="11">
        <v>1</v>
      </c>
      <c r="AZ109" s="11">
        <v>1</v>
      </c>
      <c r="BA109" s="11">
        <v>1</v>
      </c>
      <c r="BB109" s="11">
        <v>0</v>
      </c>
      <c r="BC109" s="11">
        <v>1</v>
      </c>
      <c r="BD109" s="9">
        <v>0</v>
      </c>
      <c r="BE109" s="10">
        <v>0</v>
      </c>
    </row>
    <row r="110" spans="1:57" hidden="1" x14ac:dyDescent="0.2">
      <c r="A110" s="11">
        <v>2017</v>
      </c>
      <c r="B110" s="11">
        <v>510628</v>
      </c>
      <c r="C110" s="11" t="s">
        <v>82</v>
      </c>
      <c r="D110" s="11">
        <v>369</v>
      </c>
      <c r="E110" s="11">
        <v>66001</v>
      </c>
      <c r="F110" s="11" t="s">
        <v>78</v>
      </c>
      <c r="G110" s="11">
        <v>66001</v>
      </c>
      <c r="H110" s="11" t="s">
        <v>78</v>
      </c>
      <c r="I110" s="11" t="s">
        <v>12</v>
      </c>
      <c r="J110" s="11" t="s">
        <v>14</v>
      </c>
      <c r="K110" s="11" t="s">
        <v>13</v>
      </c>
      <c r="L110" s="11" t="s">
        <v>1022</v>
      </c>
      <c r="M110" s="11" t="s">
        <v>1022</v>
      </c>
      <c r="N110" s="11" t="s">
        <v>1020</v>
      </c>
      <c r="O110" s="11">
        <v>11</v>
      </c>
      <c r="P110" s="11" t="s">
        <v>1021</v>
      </c>
      <c r="Q110" s="11">
        <v>1</v>
      </c>
      <c r="R110" s="11" t="s">
        <v>1020</v>
      </c>
      <c r="S110" s="11">
        <v>10</v>
      </c>
      <c r="T110" s="11" t="s">
        <v>49</v>
      </c>
      <c r="U110" s="11">
        <v>1</v>
      </c>
      <c r="V110" s="11">
        <v>6</v>
      </c>
      <c r="W110" s="11" t="s">
        <v>2226</v>
      </c>
      <c r="X110" s="11" t="s">
        <v>1973</v>
      </c>
      <c r="Y110" s="11" t="s">
        <v>1737</v>
      </c>
      <c r="Z110" s="11" t="s">
        <v>1736</v>
      </c>
      <c r="AA110" s="11" t="s">
        <v>1735</v>
      </c>
      <c r="AB110" s="11">
        <v>7</v>
      </c>
      <c r="AC110" s="11">
        <v>423</v>
      </c>
      <c r="AD110" s="11"/>
      <c r="AE110" s="11" t="s">
        <v>1735</v>
      </c>
      <c r="AF110" s="11">
        <v>66001</v>
      </c>
      <c r="AG110" s="11" t="s">
        <v>78</v>
      </c>
      <c r="AH110" s="11"/>
      <c r="AI110" s="11" t="s">
        <v>1734</v>
      </c>
      <c r="AJ110" s="11">
        <v>1950</v>
      </c>
      <c r="AK110" s="11">
        <v>0</v>
      </c>
      <c r="AL110" s="11">
        <v>0</v>
      </c>
      <c r="AM110" s="11">
        <v>0</v>
      </c>
      <c r="AN110" s="11">
        <v>0</v>
      </c>
      <c r="AO110" s="11">
        <v>0</v>
      </c>
      <c r="AP110" s="11">
        <v>0</v>
      </c>
      <c r="AQ110" s="11">
        <v>0</v>
      </c>
      <c r="AR110" s="11">
        <v>0</v>
      </c>
      <c r="AS110" s="11">
        <v>0</v>
      </c>
      <c r="AT110" s="11" t="s">
        <v>1040</v>
      </c>
      <c r="AU110" s="11"/>
      <c r="AV110" s="11"/>
      <c r="AW110" s="11">
        <v>5</v>
      </c>
      <c r="AX110" s="11">
        <v>5</v>
      </c>
      <c r="AY110" s="11">
        <v>1</v>
      </c>
      <c r="AZ110" s="11">
        <v>1</v>
      </c>
      <c r="BA110" s="11">
        <v>2</v>
      </c>
      <c r="BB110" s="11">
        <v>0</v>
      </c>
      <c r="BC110" s="11">
        <v>1</v>
      </c>
      <c r="BD110" s="9">
        <v>0</v>
      </c>
      <c r="BE110" s="10">
        <v>0</v>
      </c>
    </row>
    <row r="111" spans="1:57" hidden="1" x14ac:dyDescent="0.2">
      <c r="A111" s="11">
        <v>2017</v>
      </c>
      <c r="B111" s="11">
        <v>510636</v>
      </c>
      <c r="C111" s="11" t="s">
        <v>393</v>
      </c>
      <c r="D111" s="11">
        <v>753</v>
      </c>
      <c r="E111" s="11">
        <v>26203</v>
      </c>
      <c r="F111" s="11" t="s">
        <v>34</v>
      </c>
      <c r="G111" s="11">
        <v>26203</v>
      </c>
      <c r="H111" s="11" t="s">
        <v>34</v>
      </c>
      <c r="I111" s="11" t="s">
        <v>12</v>
      </c>
      <c r="J111" s="11" t="s">
        <v>164</v>
      </c>
      <c r="K111" s="11" t="s">
        <v>13</v>
      </c>
      <c r="L111" s="11" t="s">
        <v>1022</v>
      </c>
      <c r="M111" s="11" t="s">
        <v>1022</v>
      </c>
      <c r="N111" s="11" t="s">
        <v>1020</v>
      </c>
      <c r="O111" s="11">
        <v>11</v>
      </c>
      <c r="P111" s="11" t="s">
        <v>1021</v>
      </c>
      <c r="Q111" s="11">
        <v>1</v>
      </c>
      <c r="R111" s="11" t="s">
        <v>1020</v>
      </c>
      <c r="S111" s="11">
        <v>10</v>
      </c>
      <c r="T111" s="11" t="s">
        <v>49</v>
      </c>
      <c r="U111" s="11">
        <v>1</v>
      </c>
      <c r="V111" s="11">
        <v>6</v>
      </c>
      <c r="W111" s="11" t="s">
        <v>2225</v>
      </c>
      <c r="X111" s="11" t="s">
        <v>2031</v>
      </c>
      <c r="Y111" s="11" t="s">
        <v>1732</v>
      </c>
      <c r="Z111" s="11" t="s">
        <v>1731</v>
      </c>
      <c r="AA111" s="11" t="s">
        <v>1730</v>
      </c>
      <c r="AB111" s="11">
        <v>2</v>
      </c>
      <c r="AC111" s="11">
        <v>166</v>
      </c>
      <c r="AD111" s="11">
        <v>55572</v>
      </c>
      <c r="AE111" s="11" t="s">
        <v>1730</v>
      </c>
      <c r="AF111" s="11">
        <v>26203</v>
      </c>
      <c r="AG111" s="11" t="s">
        <v>34</v>
      </c>
      <c r="AH111" s="11"/>
      <c r="AI111" s="11" t="s">
        <v>1729</v>
      </c>
      <c r="AJ111" s="11">
        <v>1950</v>
      </c>
      <c r="AK111" s="11">
        <v>0</v>
      </c>
      <c r="AL111" s="11">
        <v>0</v>
      </c>
      <c r="AM111" s="11">
        <v>0</v>
      </c>
      <c r="AN111" s="11">
        <v>0</v>
      </c>
      <c r="AO111" s="11">
        <v>0</v>
      </c>
      <c r="AP111" s="11">
        <v>0</v>
      </c>
      <c r="AQ111" s="11">
        <v>0</v>
      </c>
      <c r="AR111" s="11">
        <v>0</v>
      </c>
      <c r="AS111" s="11">
        <v>0</v>
      </c>
      <c r="AT111" s="11" t="s">
        <v>1040</v>
      </c>
      <c r="AU111" s="11"/>
      <c r="AV111" s="11"/>
      <c r="AW111" s="11">
        <v>5</v>
      </c>
      <c r="AX111" s="11">
        <v>5</v>
      </c>
      <c r="AY111" s="11">
        <v>1</v>
      </c>
      <c r="AZ111" s="11">
        <v>1</v>
      </c>
      <c r="BA111" s="11">
        <v>1</v>
      </c>
      <c r="BB111" s="11">
        <v>0</v>
      </c>
      <c r="BC111" s="11">
        <v>1</v>
      </c>
      <c r="BD111" s="9">
        <v>0</v>
      </c>
      <c r="BE111" s="10">
        <v>0</v>
      </c>
    </row>
    <row r="112" spans="1:57" hidden="1" x14ac:dyDescent="0.2">
      <c r="A112" s="11">
        <v>2017</v>
      </c>
      <c r="B112" s="11">
        <v>510685</v>
      </c>
      <c r="C112" s="11" t="s">
        <v>405</v>
      </c>
      <c r="D112" s="11">
        <v>498</v>
      </c>
      <c r="E112" s="11">
        <v>86009</v>
      </c>
      <c r="F112" s="11" t="s">
        <v>37</v>
      </c>
      <c r="G112" s="11">
        <v>86009</v>
      </c>
      <c r="H112" s="11" t="s">
        <v>37</v>
      </c>
      <c r="I112" s="11" t="s">
        <v>12</v>
      </c>
      <c r="J112" s="11" t="s">
        <v>164</v>
      </c>
      <c r="K112" s="11" t="s">
        <v>13</v>
      </c>
      <c r="L112" s="11" t="s">
        <v>1022</v>
      </c>
      <c r="M112" s="11" t="s">
        <v>1022</v>
      </c>
      <c r="N112" s="11" t="s">
        <v>1020</v>
      </c>
      <c r="O112" s="11">
        <v>11</v>
      </c>
      <c r="P112" s="11" t="s">
        <v>1021</v>
      </c>
      <c r="Q112" s="11">
        <v>1</v>
      </c>
      <c r="R112" s="11" t="s">
        <v>1020</v>
      </c>
      <c r="S112" s="11">
        <v>10</v>
      </c>
      <c r="T112" s="11" t="s">
        <v>49</v>
      </c>
      <c r="U112" s="11">
        <v>1</v>
      </c>
      <c r="V112" s="11">
        <v>8</v>
      </c>
      <c r="W112" s="11" t="s">
        <v>1728</v>
      </c>
      <c r="X112" s="11" t="s">
        <v>1051</v>
      </c>
      <c r="Y112" s="11" t="s">
        <v>1727</v>
      </c>
      <c r="Z112" s="11" t="s">
        <v>1726</v>
      </c>
      <c r="AA112" s="11" t="s">
        <v>1725</v>
      </c>
      <c r="AB112" s="11">
        <v>20</v>
      </c>
      <c r="AC112" s="11">
        <v>301</v>
      </c>
      <c r="AD112" s="11">
        <v>52545</v>
      </c>
      <c r="AE112" s="11" t="s">
        <v>1725</v>
      </c>
      <c r="AF112" s="11">
        <v>86009</v>
      </c>
      <c r="AG112" s="11" t="s">
        <v>37</v>
      </c>
      <c r="AH112" s="11"/>
      <c r="AI112" s="11" t="s">
        <v>1724</v>
      </c>
      <c r="AJ112" s="11">
        <v>1960</v>
      </c>
      <c r="AK112" s="11">
        <v>0</v>
      </c>
      <c r="AL112" s="11">
        <v>0</v>
      </c>
      <c r="AM112" s="11">
        <v>0</v>
      </c>
      <c r="AN112" s="11">
        <v>0</v>
      </c>
      <c r="AO112" s="11">
        <v>0</v>
      </c>
      <c r="AP112" s="11">
        <v>0</v>
      </c>
      <c r="AQ112" s="11">
        <v>0</v>
      </c>
      <c r="AR112" s="11">
        <v>0</v>
      </c>
      <c r="AS112" s="11">
        <v>0</v>
      </c>
      <c r="AT112" s="11" t="s">
        <v>1040</v>
      </c>
      <c r="AU112" s="11"/>
      <c r="AV112" s="11"/>
      <c r="AW112" s="11">
        <v>5</v>
      </c>
      <c r="AX112" s="11">
        <v>5</v>
      </c>
      <c r="AY112" s="11">
        <v>1</v>
      </c>
      <c r="AZ112" s="11">
        <v>1</v>
      </c>
      <c r="BA112" s="11">
        <v>1</v>
      </c>
      <c r="BB112" s="11">
        <v>0</v>
      </c>
      <c r="BC112" s="11">
        <v>1</v>
      </c>
      <c r="BD112" s="9">
        <v>0</v>
      </c>
      <c r="BE112" s="10">
        <v>0</v>
      </c>
    </row>
    <row r="113" spans="1:57" hidden="1" x14ac:dyDescent="0.2">
      <c r="A113" s="11">
        <v>2017</v>
      </c>
      <c r="B113" s="11">
        <v>510693</v>
      </c>
      <c r="C113" s="11" t="s">
        <v>407</v>
      </c>
      <c r="D113" s="11">
        <v>365</v>
      </c>
      <c r="E113" s="11">
        <v>86009</v>
      </c>
      <c r="F113" s="11" t="s">
        <v>37</v>
      </c>
      <c r="G113" s="11">
        <v>86009</v>
      </c>
      <c r="H113" s="11" t="s">
        <v>37</v>
      </c>
      <c r="I113" s="11" t="s">
        <v>12</v>
      </c>
      <c r="J113" s="11" t="s">
        <v>164</v>
      </c>
      <c r="K113" s="11" t="s">
        <v>13</v>
      </c>
      <c r="L113" s="11" t="s">
        <v>1022</v>
      </c>
      <c r="M113" s="11" t="s">
        <v>1022</v>
      </c>
      <c r="N113" s="11" t="s">
        <v>1020</v>
      </c>
      <c r="O113" s="11">
        <v>11</v>
      </c>
      <c r="P113" s="11" t="s">
        <v>1021</v>
      </c>
      <c r="Q113" s="11">
        <v>1</v>
      </c>
      <c r="R113" s="11" t="s">
        <v>1020</v>
      </c>
      <c r="S113" s="11">
        <v>10</v>
      </c>
      <c r="T113" s="11" t="s">
        <v>49</v>
      </c>
      <c r="U113" s="11">
        <v>1</v>
      </c>
      <c r="V113" s="11">
        <v>8</v>
      </c>
      <c r="W113" s="11" t="s">
        <v>1723</v>
      </c>
      <c r="X113" s="11" t="s">
        <v>1051</v>
      </c>
      <c r="Y113" s="11" t="s">
        <v>1722</v>
      </c>
      <c r="Z113" s="11" t="s">
        <v>1721</v>
      </c>
      <c r="AA113" s="11" t="s">
        <v>1720</v>
      </c>
      <c r="AB113" s="11">
        <v>28</v>
      </c>
      <c r="AC113" s="11">
        <v>315</v>
      </c>
      <c r="AD113" s="11">
        <v>52512</v>
      </c>
      <c r="AE113" s="11" t="s">
        <v>1720</v>
      </c>
      <c r="AF113" s="11">
        <v>86009</v>
      </c>
      <c r="AG113" s="11" t="s">
        <v>37</v>
      </c>
      <c r="AH113" s="11"/>
      <c r="AI113" s="11" t="s">
        <v>1719</v>
      </c>
      <c r="AJ113" s="11">
        <v>1960</v>
      </c>
      <c r="AK113" s="11">
        <v>0</v>
      </c>
      <c r="AL113" s="11">
        <v>0</v>
      </c>
      <c r="AM113" s="11">
        <v>0</v>
      </c>
      <c r="AN113" s="11">
        <v>0</v>
      </c>
      <c r="AO113" s="11">
        <v>0</v>
      </c>
      <c r="AP113" s="11">
        <v>0</v>
      </c>
      <c r="AQ113" s="11">
        <v>0</v>
      </c>
      <c r="AR113" s="11">
        <v>0</v>
      </c>
      <c r="AS113" s="11">
        <v>0</v>
      </c>
      <c r="AT113" s="11" t="s">
        <v>1040</v>
      </c>
      <c r="AU113" s="11"/>
      <c r="AV113" s="11"/>
      <c r="AW113" s="11">
        <v>5</v>
      </c>
      <c r="AX113" s="11">
        <v>5</v>
      </c>
      <c r="AY113" s="11">
        <v>1</v>
      </c>
      <c r="AZ113" s="11">
        <v>1</v>
      </c>
      <c r="BA113" s="11">
        <v>1</v>
      </c>
      <c r="BB113" s="11">
        <v>0</v>
      </c>
      <c r="BC113" s="11">
        <v>1</v>
      </c>
      <c r="BD113" s="9">
        <v>0</v>
      </c>
      <c r="BE113" s="10">
        <v>0</v>
      </c>
    </row>
    <row r="114" spans="1:57" hidden="1" x14ac:dyDescent="0.2">
      <c r="A114" s="11">
        <v>2017</v>
      </c>
      <c r="B114" s="11">
        <v>510701</v>
      </c>
      <c r="C114" s="11" t="s">
        <v>409</v>
      </c>
      <c r="D114" s="11">
        <v>407</v>
      </c>
      <c r="E114" s="11">
        <v>86009</v>
      </c>
      <c r="F114" s="11" t="s">
        <v>37</v>
      </c>
      <c r="G114" s="11">
        <v>86009</v>
      </c>
      <c r="H114" s="11" t="s">
        <v>37</v>
      </c>
      <c r="I114" s="11" t="s">
        <v>12</v>
      </c>
      <c r="J114" s="11" t="s">
        <v>164</v>
      </c>
      <c r="K114" s="11" t="s">
        <v>13</v>
      </c>
      <c r="L114" s="11" t="s">
        <v>1022</v>
      </c>
      <c r="M114" s="11" t="s">
        <v>1022</v>
      </c>
      <c r="N114" s="11" t="s">
        <v>1020</v>
      </c>
      <c r="O114" s="11">
        <v>11</v>
      </c>
      <c r="P114" s="11" t="s">
        <v>1021</v>
      </c>
      <c r="Q114" s="11">
        <v>1</v>
      </c>
      <c r="R114" s="11" t="s">
        <v>1020</v>
      </c>
      <c r="S114" s="11">
        <v>10</v>
      </c>
      <c r="T114" s="11" t="s">
        <v>49</v>
      </c>
      <c r="U114" s="11">
        <v>1</v>
      </c>
      <c r="V114" s="11">
        <v>8</v>
      </c>
      <c r="W114" s="11" t="s">
        <v>2224</v>
      </c>
      <c r="X114" s="11" t="s">
        <v>1051</v>
      </c>
      <c r="Y114" s="11" t="s">
        <v>1717</v>
      </c>
      <c r="Z114" s="11" t="s">
        <v>1716</v>
      </c>
      <c r="AA114" s="11" t="s">
        <v>1715</v>
      </c>
      <c r="AB114" s="11">
        <v>33</v>
      </c>
      <c r="AC114" s="11">
        <v>617</v>
      </c>
      <c r="AD114" s="11">
        <v>52485</v>
      </c>
      <c r="AE114" s="11" t="s">
        <v>1715</v>
      </c>
      <c r="AF114" s="11">
        <v>86009</v>
      </c>
      <c r="AG114" s="11" t="s">
        <v>37</v>
      </c>
      <c r="AH114" s="11"/>
      <c r="AI114" s="11" t="s">
        <v>1714</v>
      </c>
      <c r="AJ114" s="11">
        <v>1960</v>
      </c>
      <c r="AK114" s="11">
        <v>0</v>
      </c>
      <c r="AL114" s="11">
        <v>0</v>
      </c>
      <c r="AM114" s="11">
        <v>0</v>
      </c>
      <c r="AN114" s="11">
        <v>0</v>
      </c>
      <c r="AO114" s="11">
        <v>0</v>
      </c>
      <c r="AP114" s="11">
        <v>0</v>
      </c>
      <c r="AQ114" s="11">
        <v>0</v>
      </c>
      <c r="AR114" s="11">
        <v>0</v>
      </c>
      <c r="AS114" s="11">
        <v>0</v>
      </c>
      <c r="AT114" s="11" t="s">
        <v>1040</v>
      </c>
      <c r="AU114" s="11"/>
      <c r="AV114" s="11"/>
      <c r="AW114" s="11">
        <v>5</v>
      </c>
      <c r="AX114" s="11">
        <v>5</v>
      </c>
      <c r="AY114" s="11">
        <v>1</v>
      </c>
      <c r="AZ114" s="11">
        <v>1</v>
      </c>
      <c r="BA114" s="11">
        <v>1</v>
      </c>
      <c r="BB114" s="11">
        <v>0</v>
      </c>
      <c r="BC114" s="11">
        <v>1</v>
      </c>
      <c r="BD114" s="9">
        <v>0</v>
      </c>
      <c r="BE114" s="10">
        <v>0</v>
      </c>
    </row>
    <row r="115" spans="1:57" hidden="1" x14ac:dyDescent="0.2">
      <c r="A115" s="11">
        <v>2017</v>
      </c>
      <c r="B115" s="11">
        <v>510719</v>
      </c>
      <c r="C115" s="11" t="s">
        <v>411</v>
      </c>
      <c r="D115" s="11">
        <v>623</v>
      </c>
      <c r="E115" s="11">
        <v>86009</v>
      </c>
      <c r="F115" s="11" t="s">
        <v>37</v>
      </c>
      <c r="G115" s="11">
        <v>86009</v>
      </c>
      <c r="H115" s="11" t="s">
        <v>37</v>
      </c>
      <c r="I115" s="11" t="s">
        <v>12</v>
      </c>
      <c r="J115" s="11" t="s">
        <v>164</v>
      </c>
      <c r="K115" s="11" t="s">
        <v>13</v>
      </c>
      <c r="L115" s="11" t="s">
        <v>1022</v>
      </c>
      <c r="M115" s="11" t="s">
        <v>1022</v>
      </c>
      <c r="N115" s="11" t="s">
        <v>1020</v>
      </c>
      <c r="O115" s="11">
        <v>11</v>
      </c>
      <c r="P115" s="11" t="s">
        <v>1021</v>
      </c>
      <c r="Q115" s="11">
        <v>1</v>
      </c>
      <c r="R115" s="11" t="s">
        <v>1020</v>
      </c>
      <c r="S115" s="11">
        <v>10</v>
      </c>
      <c r="T115" s="11" t="s">
        <v>49</v>
      </c>
      <c r="U115" s="11">
        <v>1</v>
      </c>
      <c r="V115" s="11">
        <v>8</v>
      </c>
      <c r="W115" s="11" t="s">
        <v>2223</v>
      </c>
      <c r="X115" s="11" t="s">
        <v>1051</v>
      </c>
      <c r="Y115" s="11" t="s">
        <v>1712</v>
      </c>
      <c r="Z115" s="11" t="s">
        <v>1711</v>
      </c>
      <c r="AA115" s="11" t="s">
        <v>1710</v>
      </c>
      <c r="AB115" s="11">
        <v>44</v>
      </c>
      <c r="AC115" s="11">
        <v>1004</v>
      </c>
      <c r="AD115" s="11">
        <v>52392</v>
      </c>
      <c r="AE115" s="11" t="s">
        <v>1710</v>
      </c>
      <c r="AF115" s="11">
        <v>86009</v>
      </c>
      <c r="AG115" s="11" t="s">
        <v>37</v>
      </c>
      <c r="AH115" s="11"/>
      <c r="AI115" s="11" t="s">
        <v>1709</v>
      </c>
      <c r="AJ115" s="11">
        <v>1960</v>
      </c>
      <c r="AK115" s="11">
        <v>0</v>
      </c>
      <c r="AL115" s="11">
        <v>0</v>
      </c>
      <c r="AM115" s="11">
        <v>0</v>
      </c>
      <c r="AN115" s="11">
        <v>0</v>
      </c>
      <c r="AO115" s="11">
        <v>0</v>
      </c>
      <c r="AP115" s="11">
        <v>0</v>
      </c>
      <c r="AQ115" s="11">
        <v>0</v>
      </c>
      <c r="AR115" s="11">
        <v>0</v>
      </c>
      <c r="AS115" s="11">
        <v>0</v>
      </c>
      <c r="AT115" s="11" t="s">
        <v>1040</v>
      </c>
      <c r="AU115" s="11"/>
      <c r="AV115" s="11"/>
      <c r="AW115" s="11">
        <v>5</v>
      </c>
      <c r="AX115" s="11">
        <v>5</v>
      </c>
      <c r="AY115" s="11">
        <v>1</v>
      </c>
      <c r="AZ115" s="11">
        <v>1</v>
      </c>
      <c r="BA115" s="11">
        <v>1</v>
      </c>
      <c r="BB115" s="11">
        <v>0</v>
      </c>
      <c r="BC115" s="11">
        <v>1</v>
      </c>
      <c r="BD115" s="9">
        <v>0</v>
      </c>
      <c r="BE115" s="10">
        <v>0</v>
      </c>
    </row>
    <row r="116" spans="1:57" hidden="1" x14ac:dyDescent="0.2">
      <c r="A116" s="11">
        <v>2017</v>
      </c>
      <c r="B116" s="11">
        <v>510727</v>
      </c>
      <c r="C116" s="11" t="s">
        <v>413</v>
      </c>
      <c r="D116" s="11">
        <v>381</v>
      </c>
      <c r="E116" s="11">
        <v>86009</v>
      </c>
      <c r="F116" s="11" t="s">
        <v>37</v>
      </c>
      <c r="G116" s="11">
        <v>86009</v>
      </c>
      <c r="H116" s="11" t="s">
        <v>37</v>
      </c>
      <c r="I116" s="11" t="s">
        <v>12</v>
      </c>
      <c r="J116" s="11" t="s">
        <v>164</v>
      </c>
      <c r="K116" s="11" t="s">
        <v>13</v>
      </c>
      <c r="L116" s="11" t="s">
        <v>1022</v>
      </c>
      <c r="M116" s="11" t="s">
        <v>1022</v>
      </c>
      <c r="N116" s="11" t="s">
        <v>1020</v>
      </c>
      <c r="O116" s="11">
        <v>11</v>
      </c>
      <c r="P116" s="11" t="s">
        <v>1021</v>
      </c>
      <c r="Q116" s="11">
        <v>1</v>
      </c>
      <c r="R116" s="11" t="s">
        <v>1020</v>
      </c>
      <c r="S116" s="11">
        <v>10</v>
      </c>
      <c r="T116" s="11" t="s">
        <v>49</v>
      </c>
      <c r="U116" s="11">
        <v>1</v>
      </c>
      <c r="V116" s="11">
        <v>8</v>
      </c>
      <c r="W116" s="11" t="s">
        <v>1708</v>
      </c>
      <c r="X116" s="11" t="s">
        <v>1051</v>
      </c>
      <c r="Y116" s="11" t="s">
        <v>1707</v>
      </c>
      <c r="Z116" s="11" t="s">
        <v>1706</v>
      </c>
      <c r="AA116" s="11" t="s">
        <v>1705</v>
      </c>
      <c r="AB116" s="11">
        <v>41</v>
      </c>
      <c r="AC116" s="11">
        <v>204</v>
      </c>
      <c r="AD116" s="11">
        <v>52566</v>
      </c>
      <c r="AE116" s="11" t="s">
        <v>1705</v>
      </c>
      <c r="AF116" s="11">
        <v>86009</v>
      </c>
      <c r="AG116" s="11" t="s">
        <v>37</v>
      </c>
      <c r="AH116" s="11"/>
      <c r="AI116" s="11" t="s">
        <v>1704</v>
      </c>
      <c r="AJ116" s="11">
        <v>1960</v>
      </c>
      <c r="AK116" s="11">
        <v>0</v>
      </c>
      <c r="AL116" s="11">
        <v>0</v>
      </c>
      <c r="AM116" s="11">
        <v>0</v>
      </c>
      <c r="AN116" s="11">
        <v>0</v>
      </c>
      <c r="AO116" s="11">
        <v>0</v>
      </c>
      <c r="AP116" s="11">
        <v>0</v>
      </c>
      <c r="AQ116" s="11">
        <v>0</v>
      </c>
      <c r="AR116" s="11">
        <v>0</v>
      </c>
      <c r="AS116" s="11">
        <v>0</v>
      </c>
      <c r="AT116" s="11" t="s">
        <v>1040</v>
      </c>
      <c r="AU116" s="11"/>
      <c r="AV116" s="11"/>
      <c r="AW116" s="11">
        <v>5</v>
      </c>
      <c r="AX116" s="11">
        <v>5</v>
      </c>
      <c r="AY116" s="11">
        <v>1</v>
      </c>
      <c r="AZ116" s="11">
        <v>1</v>
      </c>
      <c r="BA116" s="11">
        <v>1</v>
      </c>
      <c r="BB116" s="11">
        <v>0</v>
      </c>
      <c r="BC116" s="11">
        <v>1</v>
      </c>
      <c r="BD116" s="9">
        <v>0</v>
      </c>
      <c r="BE116" s="10">
        <v>0</v>
      </c>
    </row>
    <row r="117" spans="1:57" hidden="1" x14ac:dyDescent="0.2">
      <c r="A117" s="11">
        <v>2017</v>
      </c>
      <c r="B117" s="11">
        <v>510735</v>
      </c>
      <c r="C117" s="11" t="s">
        <v>418</v>
      </c>
      <c r="D117" s="11">
        <v>503</v>
      </c>
      <c r="E117" s="11">
        <v>86009</v>
      </c>
      <c r="F117" s="11" t="s">
        <v>37</v>
      </c>
      <c r="G117" s="11">
        <v>86009</v>
      </c>
      <c r="H117" s="11" t="s">
        <v>37</v>
      </c>
      <c r="I117" s="11" t="s">
        <v>12</v>
      </c>
      <c r="J117" s="11" t="s">
        <v>164</v>
      </c>
      <c r="K117" s="11" t="s">
        <v>13</v>
      </c>
      <c r="L117" s="11" t="s">
        <v>1022</v>
      </c>
      <c r="M117" s="11" t="s">
        <v>1022</v>
      </c>
      <c r="N117" s="11" t="s">
        <v>1020</v>
      </c>
      <c r="O117" s="11">
        <v>11</v>
      </c>
      <c r="P117" s="11" t="s">
        <v>1021</v>
      </c>
      <c r="Q117" s="11">
        <v>1</v>
      </c>
      <c r="R117" s="11" t="s">
        <v>1020</v>
      </c>
      <c r="S117" s="11">
        <v>10</v>
      </c>
      <c r="T117" s="11" t="s">
        <v>49</v>
      </c>
      <c r="U117" s="11">
        <v>1</v>
      </c>
      <c r="V117" s="11">
        <v>8</v>
      </c>
      <c r="W117" s="11" t="s">
        <v>2222</v>
      </c>
      <c r="X117" s="11" t="s">
        <v>1051</v>
      </c>
      <c r="Y117" s="11" t="s">
        <v>1702</v>
      </c>
      <c r="Z117" s="11" t="s">
        <v>1701</v>
      </c>
      <c r="AA117" s="11" t="s">
        <v>1700</v>
      </c>
      <c r="AB117" s="11">
        <v>1</v>
      </c>
      <c r="AC117" s="11">
        <v>712</v>
      </c>
      <c r="AD117" s="11"/>
      <c r="AE117" s="11" t="s">
        <v>2221</v>
      </c>
      <c r="AF117" s="11">
        <v>86009</v>
      </c>
      <c r="AG117" s="11" t="s">
        <v>37</v>
      </c>
      <c r="AH117" s="11"/>
      <c r="AI117" s="11" t="s">
        <v>1699</v>
      </c>
      <c r="AJ117" s="11">
        <v>1960</v>
      </c>
      <c r="AK117" s="11">
        <v>0</v>
      </c>
      <c r="AL117" s="11">
        <v>0</v>
      </c>
      <c r="AM117" s="11">
        <v>0</v>
      </c>
      <c r="AN117" s="11">
        <v>0</v>
      </c>
      <c r="AO117" s="11">
        <v>0</v>
      </c>
      <c r="AP117" s="11">
        <v>0</v>
      </c>
      <c r="AQ117" s="11">
        <v>0</v>
      </c>
      <c r="AR117" s="11">
        <v>0</v>
      </c>
      <c r="AS117" s="11">
        <v>0</v>
      </c>
      <c r="AT117" s="11" t="s">
        <v>1040</v>
      </c>
      <c r="AU117" s="11"/>
      <c r="AV117" s="11"/>
      <c r="AW117" s="11">
        <v>5</v>
      </c>
      <c r="AX117" s="11">
        <v>5</v>
      </c>
      <c r="AY117" s="11">
        <v>1</v>
      </c>
      <c r="AZ117" s="11">
        <v>1</v>
      </c>
      <c r="BA117" s="11">
        <v>1</v>
      </c>
      <c r="BB117" s="11">
        <v>0</v>
      </c>
      <c r="BC117" s="11">
        <v>1</v>
      </c>
      <c r="BD117" s="9">
        <v>0</v>
      </c>
      <c r="BE117" s="10">
        <v>0</v>
      </c>
    </row>
    <row r="118" spans="1:57" hidden="1" x14ac:dyDescent="0.2">
      <c r="A118" s="11">
        <v>2017</v>
      </c>
      <c r="B118" s="11">
        <v>510743</v>
      </c>
      <c r="C118" s="11" t="s">
        <v>415</v>
      </c>
      <c r="D118" s="11">
        <v>383</v>
      </c>
      <c r="E118" s="11">
        <v>86009</v>
      </c>
      <c r="F118" s="11" t="s">
        <v>37</v>
      </c>
      <c r="G118" s="11">
        <v>86009</v>
      </c>
      <c r="H118" s="11" t="s">
        <v>37</v>
      </c>
      <c r="I118" s="11" t="s">
        <v>12</v>
      </c>
      <c r="J118" s="11" t="s">
        <v>164</v>
      </c>
      <c r="K118" s="11" t="s">
        <v>13</v>
      </c>
      <c r="L118" s="11" t="s">
        <v>1022</v>
      </c>
      <c r="M118" s="11" t="s">
        <v>1022</v>
      </c>
      <c r="N118" s="11" t="s">
        <v>1020</v>
      </c>
      <c r="O118" s="11">
        <v>11</v>
      </c>
      <c r="P118" s="11" t="s">
        <v>1021</v>
      </c>
      <c r="Q118" s="11">
        <v>1</v>
      </c>
      <c r="R118" s="11" t="s">
        <v>1020</v>
      </c>
      <c r="S118" s="11">
        <v>10</v>
      </c>
      <c r="T118" s="11" t="s">
        <v>49</v>
      </c>
      <c r="U118" s="11">
        <v>1</v>
      </c>
      <c r="V118" s="11">
        <v>8</v>
      </c>
      <c r="W118" s="11" t="s">
        <v>2220</v>
      </c>
      <c r="X118" s="11" t="s">
        <v>1051</v>
      </c>
      <c r="Y118" s="11" t="s">
        <v>1697</v>
      </c>
      <c r="Z118" s="11" t="s">
        <v>1696</v>
      </c>
      <c r="AA118" s="11" t="s">
        <v>1695</v>
      </c>
      <c r="AB118" s="11">
        <v>37</v>
      </c>
      <c r="AC118" s="11">
        <v>508</v>
      </c>
      <c r="AD118" s="11">
        <v>52501</v>
      </c>
      <c r="AE118" s="11" t="s">
        <v>1695</v>
      </c>
      <c r="AF118" s="11">
        <v>86009</v>
      </c>
      <c r="AG118" s="11" t="s">
        <v>37</v>
      </c>
      <c r="AH118" s="11"/>
      <c r="AI118" s="11" t="s">
        <v>1694</v>
      </c>
      <c r="AJ118" s="11">
        <v>1950</v>
      </c>
      <c r="AK118" s="11">
        <v>0</v>
      </c>
      <c r="AL118" s="11">
        <v>0</v>
      </c>
      <c r="AM118" s="11">
        <v>0</v>
      </c>
      <c r="AN118" s="11">
        <v>0</v>
      </c>
      <c r="AO118" s="11">
        <v>0</v>
      </c>
      <c r="AP118" s="11">
        <v>0</v>
      </c>
      <c r="AQ118" s="11">
        <v>0</v>
      </c>
      <c r="AR118" s="11">
        <v>0</v>
      </c>
      <c r="AS118" s="11">
        <v>0</v>
      </c>
      <c r="AT118" s="11" t="s">
        <v>1040</v>
      </c>
      <c r="AU118" s="11"/>
      <c r="AV118" s="11"/>
      <c r="AW118" s="11">
        <v>5</v>
      </c>
      <c r="AX118" s="11">
        <v>5</v>
      </c>
      <c r="AY118" s="11">
        <v>1</v>
      </c>
      <c r="AZ118" s="11">
        <v>1</v>
      </c>
      <c r="BA118" s="11">
        <v>1</v>
      </c>
      <c r="BB118" s="11">
        <v>0</v>
      </c>
      <c r="BC118" s="11">
        <v>1</v>
      </c>
      <c r="BD118" s="9">
        <v>0</v>
      </c>
      <c r="BE118" s="10">
        <v>0</v>
      </c>
    </row>
    <row r="119" spans="1:57" hidden="1" x14ac:dyDescent="0.2">
      <c r="A119" s="11">
        <v>2017</v>
      </c>
      <c r="B119" s="11">
        <v>510750</v>
      </c>
      <c r="C119" s="11" t="s">
        <v>428</v>
      </c>
      <c r="D119" s="11">
        <v>408</v>
      </c>
      <c r="E119" s="11">
        <v>86009</v>
      </c>
      <c r="F119" s="11" t="s">
        <v>37</v>
      </c>
      <c r="G119" s="11">
        <v>86009</v>
      </c>
      <c r="H119" s="11" t="s">
        <v>37</v>
      </c>
      <c r="I119" s="11" t="s">
        <v>12</v>
      </c>
      <c r="J119" s="11" t="s">
        <v>164</v>
      </c>
      <c r="K119" s="11" t="s">
        <v>13</v>
      </c>
      <c r="L119" s="11" t="s">
        <v>1022</v>
      </c>
      <c r="M119" s="11" t="s">
        <v>1022</v>
      </c>
      <c r="N119" s="11" t="s">
        <v>1020</v>
      </c>
      <c r="O119" s="11">
        <v>11</v>
      </c>
      <c r="P119" s="11" t="s">
        <v>1021</v>
      </c>
      <c r="Q119" s="11">
        <v>1</v>
      </c>
      <c r="R119" s="11" t="s">
        <v>1020</v>
      </c>
      <c r="S119" s="11">
        <v>10</v>
      </c>
      <c r="T119" s="11" t="s">
        <v>49</v>
      </c>
      <c r="U119" s="11">
        <v>1</v>
      </c>
      <c r="V119" s="11">
        <v>8</v>
      </c>
      <c r="W119" s="11" t="s">
        <v>2219</v>
      </c>
      <c r="X119" s="11" t="s">
        <v>1051</v>
      </c>
      <c r="Y119" s="11" t="s">
        <v>1692</v>
      </c>
      <c r="Z119" s="11" t="s">
        <v>1691</v>
      </c>
      <c r="AA119" s="11" t="s">
        <v>1690</v>
      </c>
      <c r="AB119" s="11">
        <v>9</v>
      </c>
      <c r="AC119" s="11">
        <v>1106</v>
      </c>
      <c r="AD119" s="11">
        <v>52377</v>
      </c>
      <c r="AE119" s="11" t="s">
        <v>1690</v>
      </c>
      <c r="AF119" s="11">
        <v>86009</v>
      </c>
      <c r="AG119" s="11" t="s">
        <v>37</v>
      </c>
      <c r="AH119" s="11"/>
      <c r="AI119" s="11" t="s">
        <v>1689</v>
      </c>
      <c r="AJ119" s="11">
        <v>1960</v>
      </c>
      <c r="AK119" s="11">
        <v>0</v>
      </c>
      <c r="AL119" s="11">
        <v>0</v>
      </c>
      <c r="AM119" s="11">
        <v>0</v>
      </c>
      <c r="AN119" s="11">
        <v>0</v>
      </c>
      <c r="AO119" s="11">
        <v>0</v>
      </c>
      <c r="AP119" s="11">
        <v>0</v>
      </c>
      <c r="AQ119" s="11">
        <v>0</v>
      </c>
      <c r="AR119" s="11">
        <v>0</v>
      </c>
      <c r="AS119" s="11">
        <v>0</v>
      </c>
      <c r="AT119" s="11" t="s">
        <v>1040</v>
      </c>
      <c r="AU119" s="11"/>
      <c r="AV119" s="11"/>
      <c r="AW119" s="11">
        <v>5</v>
      </c>
      <c r="AX119" s="11">
        <v>5</v>
      </c>
      <c r="AY119" s="11">
        <v>1</v>
      </c>
      <c r="AZ119" s="11">
        <v>1</v>
      </c>
      <c r="BA119" s="11">
        <v>1</v>
      </c>
      <c r="BB119" s="11">
        <v>0</v>
      </c>
      <c r="BC119" s="11">
        <v>1</v>
      </c>
      <c r="BD119" s="9">
        <v>0</v>
      </c>
      <c r="BE119" s="10">
        <v>0</v>
      </c>
    </row>
    <row r="120" spans="1:57" hidden="1" x14ac:dyDescent="0.2">
      <c r="A120" s="11">
        <v>2017</v>
      </c>
      <c r="B120" s="11">
        <v>510768</v>
      </c>
      <c r="C120" s="11" t="s">
        <v>420</v>
      </c>
      <c r="D120" s="11">
        <v>439</v>
      </c>
      <c r="E120" s="11">
        <v>86009</v>
      </c>
      <c r="F120" s="11" t="s">
        <v>37</v>
      </c>
      <c r="G120" s="11">
        <v>86009</v>
      </c>
      <c r="H120" s="11" t="s">
        <v>37</v>
      </c>
      <c r="I120" s="11" t="s">
        <v>12</v>
      </c>
      <c r="J120" s="11" t="s">
        <v>164</v>
      </c>
      <c r="K120" s="11" t="s">
        <v>13</v>
      </c>
      <c r="L120" s="11" t="s">
        <v>1022</v>
      </c>
      <c r="M120" s="11" t="s">
        <v>1022</v>
      </c>
      <c r="N120" s="11" t="s">
        <v>1020</v>
      </c>
      <c r="O120" s="11">
        <v>11</v>
      </c>
      <c r="P120" s="11" t="s">
        <v>1021</v>
      </c>
      <c r="Q120" s="11">
        <v>1</v>
      </c>
      <c r="R120" s="11" t="s">
        <v>1020</v>
      </c>
      <c r="S120" s="11">
        <v>10</v>
      </c>
      <c r="T120" s="11" t="s">
        <v>49</v>
      </c>
      <c r="U120" s="11">
        <v>1</v>
      </c>
      <c r="V120" s="11">
        <v>8</v>
      </c>
      <c r="W120" s="11" t="s">
        <v>1688</v>
      </c>
      <c r="X120" s="11" t="s">
        <v>1051</v>
      </c>
      <c r="Y120" s="11" t="s">
        <v>1687</v>
      </c>
      <c r="Z120" s="11" t="s">
        <v>1686</v>
      </c>
      <c r="AA120" s="11" t="s">
        <v>1685</v>
      </c>
      <c r="AB120" s="11">
        <v>68</v>
      </c>
      <c r="AC120" s="11">
        <v>719</v>
      </c>
      <c r="AD120" s="11">
        <v>52433</v>
      </c>
      <c r="AE120" s="11" t="s">
        <v>1685</v>
      </c>
      <c r="AF120" s="11">
        <v>86009</v>
      </c>
      <c r="AG120" s="11" t="s">
        <v>37</v>
      </c>
      <c r="AH120" s="11"/>
      <c r="AI120" s="11" t="s">
        <v>1684</v>
      </c>
      <c r="AJ120" s="11">
        <v>1960</v>
      </c>
      <c r="AK120" s="11">
        <v>0</v>
      </c>
      <c r="AL120" s="11">
        <v>0</v>
      </c>
      <c r="AM120" s="11">
        <v>0</v>
      </c>
      <c r="AN120" s="11">
        <v>0</v>
      </c>
      <c r="AO120" s="11">
        <v>0</v>
      </c>
      <c r="AP120" s="11">
        <v>0</v>
      </c>
      <c r="AQ120" s="11">
        <v>0</v>
      </c>
      <c r="AR120" s="11">
        <v>0</v>
      </c>
      <c r="AS120" s="11">
        <v>0</v>
      </c>
      <c r="AT120" s="11" t="s">
        <v>1040</v>
      </c>
      <c r="AU120" s="11"/>
      <c r="AV120" s="11"/>
      <c r="AW120" s="11">
        <v>5</v>
      </c>
      <c r="AX120" s="11">
        <v>5</v>
      </c>
      <c r="AY120" s="11">
        <v>1</v>
      </c>
      <c r="AZ120" s="11">
        <v>1</v>
      </c>
      <c r="BA120" s="11">
        <v>1</v>
      </c>
      <c r="BB120" s="11">
        <v>0</v>
      </c>
      <c r="BC120" s="11">
        <v>1</v>
      </c>
      <c r="BD120" s="9">
        <v>0</v>
      </c>
      <c r="BE120" s="10">
        <v>0</v>
      </c>
    </row>
    <row r="121" spans="1:57" hidden="1" x14ac:dyDescent="0.2">
      <c r="A121" s="11">
        <v>2017</v>
      </c>
      <c r="B121" s="11">
        <v>510776</v>
      </c>
      <c r="C121" s="11" t="s">
        <v>424</v>
      </c>
      <c r="D121" s="11">
        <v>584</v>
      </c>
      <c r="E121" s="11">
        <v>86009</v>
      </c>
      <c r="F121" s="11" t="s">
        <v>37</v>
      </c>
      <c r="G121" s="11">
        <v>86009</v>
      </c>
      <c r="H121" s="11" t="s">
        <v>37</v>
      </c>
      <c r="I121" s="11" t="s">
        <v>12</v>
      </c>
      <c r="J121" s="11" t="s">
        <v>164</v>
      </c>
      <c r="K121" s="11" t="s">
        <v>13</v>
      </c>
      <c r="L121" s="11" t="s">
        <v>1022</v>
      </c>
      <c r="M121" s="11" t="s">
        <v>1022</v>
      </c>
      <c r="N121" s="11" t="s">
        <v>1020</v>
      </c>
      <c r="O121" s="11">
        <v>11</v>
      </c>
      <c r="P121" s="11" t="s">
        <v>1021</v>
      </c>
      <c r="Q121" s="11">
        <v>1</v>
      </c>
      <c r="R121" s="11" t="s">
        <v>1020</v>
      </c>
      <c r="S121" s="11">
        <v>10</v>
      </c>
      <c r="T121" s="11" t="s">
        <v>49</v>
      </c>
      <c r="U121" s="11">
        <v>1</v>
      </c>
      <c r="V121" s="11">
        <v>8</v>
      </c>
      <c r="W121" s="11" t="s">
        <v>2218</v>
      </c>
      <c r="X121" s="11" t="s">
        <v>1051</v>
      </c>
      <c r="Y121" s="11" t="s">
        <v>1682</v>
      </c>
      <c r="Z121" s="11" t="s">
        <v>1681</v>
      </c>
      <c r="AA121" s="11" t="s">
        <v>2217</v>
      </c>
      <c r="AB121" s="11"/>
      <c r="AC121" s="11">
        <v>1618</v>
      </c>
      <c r="AD121" s="11">
        <v>52268</v>
      </c>
      <c r="AE121" s="11" t="s">
        <v>2216</v>
      </c>
      <c r="AF121" s="11">
        <v>86009</v>
      </c>
      <c r="AG121" s="11" t="s">
        <v>37</v>
      </c>
      <c r="AH121" s="11"/>
      <c r="AI121" s="11" t="s">
        <v>1679</v>
      </c>
      <c r="AJ121" s="11">
        <v>1960</v>
      </c>
      <c r="AK121" s="11">
        <v>0</v>
      </c>
      <c r="AL121" s="11">
        <v>0</v>
      </c>
      <c r="AM121" s="11">
        <v>0</v>
      </c>
      <c r="AN121" s="11">
        <v>0</v>
      </c>
      <c r="AO121" s="11">
        <v>0</v>
      </c>
      <c r="AP121" s="11">
        <v>0</v>
      </c>
      <c r="AQ121" s="11">
        <v>0</v>
      </c>
      <c r="AR121" s="11">
        <v>0</v>
      </c>
      <c r="AS121" s="11">
        <v>0</v>
      </c>
      <c r="AT121" s="11" t="s">
        <v>1040</v>
      </c>
      <c r="AU121" s="11"/>
      <c r="AV121" s="11"/>
      <c r="AW121" s="11">
        <v>5</v>
      </c>
      <c r="AX121" s="11">
        <v>5</v>
      </c>
      <c r="AY121" s="11">
        <v>1</v>
      </c>
      <c r="AZ121" s="11">
        <v>1</v>
      </c>
      <c r="BA121" s="11">
        <v>1</v>
      </c>
      <c r="BB121" s="11">
        <v>0</v>
      </c>
      <c r="BC121" s="11">
        <v>1</v>
      </c>
      <c r="BD121" s="9">
        <v>0</v>
      </c>
      <c r="BE121" s="10">
        <v>0</v>
      </c>
    </row>
    <row r="122" spans="1:57" hidden="1" x14ac:dyDescent="0.2">
      <c r="A122" s="11">
        <v>2017</v>
      </c>
      <c r="B122" s="11">
        <v>510784</v>
      </c>
      <c r="C122" s="11" t="s">
        <v>401</v>
      </c>
      <c r="D122" s="11">
        <v>452</v>
      </c>
      <c r="E122" s="11">
        <v>86009</v>
      </c>
      <c r="F122" s="11" t="s">
        <v>37</v>
      </c>
      <c r="G122" s="11">
        <v>86009</v>
      </c>
      <c r="H122" s="11" t="s">
        <v>37</v>
      </c>
      <c r="I122" s="11" t="s">
        <v>12</v>
      </c>
      <c r="J122" s="11" t="s">
        <v>164</v>
      </c>
      <c r="K122" s="11" t="s">
        <v>13</v>
      </c>
      <c r="L122" s="11" t="s">
        <v>1022</v>
      </c>
      <c r="M122" s="11" t="s">
        <v>1022</v>
      </c>
      <c r="N122" s="11" t="s">
        <v>1020</v>
      </c>
      <c r="O122" s="11">
        <v>11</v>
      </c>
      <c r="P122" s="11" t="s">
        <v>1021</v>
      </c>
      <c r="Q122" s="11">
        <v>1</v>
      </c>
      <c r="R122" s="11" t="s">
        <v>1020</v>
      </c>
      <c r="S122" s="11">
        <v>10</v>
      </c>
      <c r="T122" s="11" t="s">
        <v>49</v>
      </c>
      <c r="U122" s="11">
        <v>1</v>
      </c>
      <c r="V122" s="11">
        <v>8</v>
      </c>
      <c r="W122" s="11" t="s">
        <v>2215</v>
      </c>
      <c r="X122" s="11" t="s">
        <v>1051</v>
      </c>
      <c r="Y122" s="11" t="s">
        <v>1677</v>
      </c>
      <c r="Z122" s="11" t="s">
        <v>1676</v>
      </c>
      <c r="AA122" s="11" t="s">
        <v>1675</v>
      </c>
      <c r="AB122" s="11">
        <v>4</v>
      </c>
      <c r="AC122" s="11">
        <v>1633</v>
      </c>
      <c r="AD122" s="11"/>
      <c r="AE122" s="11" t="s">
        <v>1675</v>
      </c>
      <c r="AF122" s="11">
        <v>86009</v>
      </c>
      <c r="AG122" s="11" t="s">
        <v>37</v>
      </c>
      <c r="AH122" s="11"/>
      <c r="AI122" s="11" t="s">
        <v>1674</v>
      </c>
      <c r="AJ122" s="11">
        <v>1960</v>
      </c>
      <c r="AK122" s="11">
        <v>0</v>
      </c>
      <c r="AL122" s="11">
        <v>0</v>
      </c>
      <c r="AM122" s="11">
        <v>0</v>
      </c>
      <c r="AN122" s="11">
        <v>0</v>
      </c>
      <c r="AO122" s="11">
        <v>0</v>
      </c>
      <c r="AP122" s="11">
        <v>0</v>
      </c>
      <c r="AQ122" s="11">
        <v>0</v>
      </c>
      <c r="AR122" s="11">
        <v>0</v>
      </c>
      <c r="AS122" s="11">
        <v>0</v>
      </c>
      <c r="AT122" s="11" t="s">
        <v>1040</v>
      </c>
      <c r="AU122" s="11"/>
      <c r="AV122" s="11"/>
      <c r="AW122" s="11">
        <v>5</v>
      </c>
      <c r="AX122" s="11">
        <v>5</v>
      </c>
      <c r="AY122" s="11">
        <v>1</v>
      </c>
      <c r="AZ122" s="11">
        <v>1</v>
      </c>
      <c r="BA122" s="11">
        <v>1</v>
      </c>
      <c r="BB122" s="11">
        <v>0</v>
      </c>
      <c r="BC122" s="11">
        <v>1</v>
      </c>
      <c r="BD122" s="9">
        <v>0</v>
      </c>
      <c r="BE122" s="10">
        <v>0</v>
      </c>
    </row>
    <row r="123" spans="1:57" hidden="1" x14ac:dyDescent="0.2">
      <c r="A123" s="11">
        <v>2017</v>
      </c>
      <c r="B123" s="11">
        <v>510792</v>
      </c>
      <c r="C123" s="11" t="s">
        <v>426</v>
      </c>
      <c r="D123" s="11">
        <v>753</v>
      </c>
      <c r="E123" s="11">
        <v>86009</v>
      </c>
      <c r="F123" s="11" t="s">
        <v>37</v>
      </c>
      <c r="G123" s="11">
        <v>86009</v>
      </c>
      <c r="H123" s="11" t="s">
        <v>37</v>
      </c>
      <c r="I123" s="11" t="s">
        <v>12</v>
      </c>
      <c r="J123" s="11" t="s">
        <v>164</v>
      </c>
      <c r="K123" s="11" t="s">
        <v>13</v>
      </c>
      <c r="L123" s="11" t="s">
        <v>1022</v>
      </c>
      <c r="M123" s="11" t="s">
        <v>1022</v>
      </c>
      <c r="N123" s="11" t="s">
        <v>1020</v>
      </c>
      <c r="O123" s="11">
        <v>11</v>
      </c>
      <c r="P123" s="11" t="s">
        <v>1021</v>
      </c>
      <c r="Q123" s="11">
        <v>1</v>
      </c>
      <c r="R123" s="11" t="s">
        <v>1020</v>
      </c>
      <c r="S123" s="11">
        <v>10</v>
      </c>
      <c r="T123" s="11" t="s">
        <v>49</v>
      </c>
      <c r="U123" s="11">
        <v>1</v>
      </c>
      <c r="V123" s="11">
        <v>8</v>
      </c>
      <c r="W123" s="11" t="s">
        <v>1673</v>
      </c>
      <c r="X123" s="11" t="s">
        <v>1051</v>
      </c>
      <c r="Y123" s="11" t="s">
        <v>1672</v>
      </c>
      <c r="Z123" s="11" t="s">
        <v>1671</v>
      </c>
      <c r="AA123" s="11" t="s">
        <v>1670</v>
      </c>
      <c r="AB123" s="11">
        <v>26</v>
      </c>
      <c r="AC123" s="11">
        <v>1709</v>
      </c>
      <c r="AD123" s="11">
        <v>52248</v>
      </c>
      <c r="AE123" s="11" t="s">
        <v>1670</v>
      </c>
      <c r="AF123" s="11">
        <v>86009</v>
      </c>
      <c r="AG123" s="11" t="s">
        <v>37</v>
      </c>
      <c r="AH123" s="11"/>
      <c r="AI123" s="11" t="s">
        <v>1669</v>
      </c>
      <c r="AJ123" s="11">
        <v>1960</v>
      </c>
      <c r="AK123" s="11">
        <v>0</v>
      </c>
      <c r="AL123" s="11">
        <v>0</v>
      </c>
      <c r="AM123" s="11">
        <v>1</v>
      </c>
      <c r="AN123" s="11">
        <v>0</v>
      </c>
      <c r="AO123" s="11">
        <v>0</v>
      </c>
      <c r="AP123" s="11">
        <v>0</v>
      </c>
      <c r="AQ123" s="11">
        <v>0</v>
      </c>
      <c r="AR123" s="11">
        <v>0</v>
      </c>
      <c r="AS123" s="11">
        <v>0</v>
      </c>
      <c r="AT123" s="11" t="s">
        <v>1040</v>
      </c>
      <c r="AU123" s="11"/>
      <c r="AV123" s="11"/>
      <c r="AW123" s="11">
        <v>5</v>
      </c>
      <c r="AX123" s="11">
        <v>5</v>
      </c>
      <c r="AY123" s="11">
        <v>1</v>
      </c>
      <c r="AZ123" s="11">
        <v>1</v>
      </c>
      <c r="BA123" s="11">
        <v>1</v>
      </c>
      <c r="BB123" s="11">
        <v>0</v>
      </c>
      <c r="BC123" s="11">
        <v>1</v>
      </c>
      <c r="BD123" s="9">
        <v>0</v>
      </c>
      <c r="BE123" s="10">
        <v>0</v>
      </c>
    </row>
    <row r="124" spans="1:57" hidden="1" x14ac:dyDescent="0.2">
      <c r="A124" s="11">
        <v>2017</v>
      </c>
      <c r="B124" s="11">
        <v>510800</v>
      </c>
      <c r="C124" s="11" t="s">
        <v>171</v>
      </c>
      <c r="D124" s="11">
        <v>697</v>
      </c>
      <c r="E124" s="11">
        <v>86009</v>
      </c>
      <c r="F124" s="11" t="s">
        <v>37</v>
      </c>
      <c r="G124" s="11">
        <v>86009</v>
      </c>
      <c r="H124" s="11" t="s">
        <v>37</v>
      </c>
      <c r="I124" s="11" t="s">
        <v>12</v>
      </c>
      <c r="J124" s="11" t="s">
        <v>164</v>
      </c>
      <c r="K124" s="11" t="s">
        <v>13</v>
      </c>
      <c r="L124" s="11" t="s">
        <v>1022</v>
      </c>
      <c r="M124" s="11" t="s">
        <v>1022</v>
      </c>
      <c r="N124" s="11" t="s">
        <v>1020</v>
      </c>
      <c r="O124" s="11">
        <v>11</v>
      </c>
      <c r="P124" s="11" t="s">
        <v>1021</v>
      </c>
      <c r="Q124" s="11">
        <v>1</v>
      </c>
      <c r="R124" s="11" t="s">
        <v>1020</v>
      </c>
      <c r="S124" s="11">
        <v>10</v>
      </c>
      <c r="T124" s="11" t="s">
        <v>49</v>
      </c>
      <c r="U124" s="11">
        <v>1</v>
      </c>
      <c r="V124" s="11">
        <v>8</v>
      </c>
      <c r="W124" s="11" t="s">
        <v>1668</v>
      </c>
      <c r="X124" s="11" t="s">
        <v>1051</v>
      </c>
      <c r="Y124" s="11" t="s">
        <v>1667</v>
      </c>
      <c r="Z124" s="11" t="s">
        <v>1666</v>
      </c>
      <c r="AA124" s="11" t="s">
        <v>1665</v>
      </c>
      <c r="AB124" s="11">
        <v>10</v>
      </c>
      <c r="AC124" s="11">
        <v>114</v>
      </c>
      <c r="AD124" s="11"/>
      <c r="AE124" s="11" t="s">
        <v>1665</v>
      </c>
      <c r="AF124" s="11">
        <v>86009</v>
      </c>
      <c r="AG124" s="11" t="s">
        <v>37</v>
      </c>
      <c r="AH124" s="11"/>
      <c r="AI124" s="11" t="s">
        <v>1664</v>
      </c>
      <c r="AJ124" s="11">
        <v>1960</v>
      </c>
      <c r="AK124" s="11">
        <v>0</v>
      </c>
      <c r="AL124" s="11">
        <v>0</v>
      </c>
      <c r="AM124" s="11">
        <v>0</v>
      </c>
      <c r="AN124" s="11">
        <v>0</v>
      </c>
      <c r="AO124" s="11">
        <v>0</v>
      </c>
      <c r="AP124" s="11">
        <v>0</v>
      </c>
      <c r="AQ124" s="11">
        <v>0</v>
      </c>
      <c r="AR124" s="11">
        <v>0</v>
      </c>
      <c r="AS124" s="11">
        <v>0</v>
      </c>
      <c r="AT124" s="11" t="s">
        <v>1040</v>
      </c>
      <c r="AU124" s="11"/>
      <c r="AV124" s="11"/>
      <c r="AW124" s="11">
        <v>5</v>
      </c>
      <c r="AX124" s="11">
        <v>5</v>
      </c>
      <c r="AY124" s="11">
        <v>1</v>
      </c>
      <c r="AZ124" s="11">
        <v>1</v>
      </c>
      <c r="BA124" s="11">
        <v>1</v>
      </c>
      <c r="BB124" s="11">
        <v>0</v>
      </c>
      <c r="BC124" s="11">
        <v>1</v>
      </c>
      <c r="BD124" s="9">
        <v>0</v>
      </c>
      <c r="BE124" s="10">
        <v>0</v>
      </c>
    </row>
    <row r="125" spans="1:57" hidden="1" x14ac:dyDescent="0.2">
      <c r="A125" s="11">
        <v>2017</v>
      </c>
      <c r="B125" s="11">
        <v>510826</v>
      </c>
      <c r="C125" s="11" t="s">
        <v>431</v>
      </c>
      <c r="D125" s="11">
        <v>422</v>
      </c>
      <c r="E125" s="11">
        <v>86009</v>
      </c>
      <c r="F125" s="11" t="s">
        <v>37</v>
      </c>
      <c r="G125" s="11">
        <v>86009</v>
      </c>
      <c r="H125" s="11" t="s">
        <v>37</v>
      </c>
      <c r="I125" s="11" t="s">
        <v>12</v>
      </c>
      <c r="J125" s="11" t="s">
        <v>164</v>
      </c>
      <c r="K125" s="11" t="s">
        <v>13</v>
      </c>
      <c r="L125" s="11" t="s">
        <v>1022</v>
      </c>
      <c r="M125" s="11" t="s">
        <v>1022</v>
      </c>
      <c r="N125" s="11" t="s">
        <v>1020</v>
      </c>
      <c r="O125" s="11">
        <v>11</v>
      </c>
      <c r="P125" s="11" t="s">
        <v>1021</v>
      </c>
      <c r="Q125" s="11">
        <v>1</v>
      </c>
      <c r="R125" s="11" t="s">
        <v>1020</v>
      </c>
      <c r="S125" s="11">
        <v>10</v>
      </c>
      <c r="T125" s="11" t="s">
        <v>49</v>
      </c>
      <c r="U125" s="11">
        <v>1</v>
      </c>
      <c r="V125" s="11">
        <v>8</v>
      </c>
      <c r="W125" s="11" t="s">
        <v>2214</v>
      </c>
      <c r="X125" s="11" t="s">
        <v>1051</v>
      </c>
      <c r="Y125" s="11" t="s">
        <v>1662</v>
      </c>
      <c r="Z125" s="11" t="s">
        <v>1661</v>
      </c>
      <c r="AA125" s="11" t="s">
        <v>2213</v>
      </c>
      <c r="AB125" s="11">
        <v>10</v>
      </c>
      <c r="AC125" s="11">
        <v>1546</v>
      </c>
      <c r="AD125" s="11">
        <v>52337</v>
      </c>
      <c r="AE125" s="11" t="s">
        <v>2213</v>
      </c>
      <c r="AF125" s="11">
        <v>86009</v>
      </c>
      <c r="AG125" s="11" t="s">
        <v>37</v>
      </c>
      <c r="AH125" s="11"/>
      <c r="AI125" s="11" t="s">
        <v>1659</v>
      </c>
      <c r="AJ125" s="11">
        <v>1960</v>
      </c>
      <c r="AK125" s="11">
        <v>0</v>
      </c>
      <c r="AL125" s="11">
        <v>0</v>
      </c>
      <c r="AM125" s="11">
        <v>0</v>
      </c>
      <c r="AN125" s="11">
        <v>0</v>
      </c>
      <c r="AO125" s="11">
        <v>0</v>
      </c>
      <c r="AP125" s="11">
        <v>0</v>
      </c>
      <c r="AQ125" s="11">
        <v>0</v>
      </c>
      <c r="AR125" s="11">
        <v>0</v>
      </c>
      <c r="AS125" s="11">
        <v>0</v>
      </c>
      <c r="AT125" s="11" t="s">
        <v>1040</v>
      </c>
      <c r="AU125" s="11"/>
      <c r="AV125" s="11"/>
      <c r="AW125" s="11">
        <v>5</v>
      </c>
      <c r="AX125" s="11">
        <v>5</v>
      </c>
      <c r="AY125" s="11">
        <v>1</v>
      </c>
      <c r="AZ125" s="11">
        <v>1</v>
      </c>
      <c r="BA125" s="11">
        <v>1</v>
      </c>
      <c r="BB125" s="11">
        <v>0</v>
      </c>
      <c r="BC125" s="11">
        <v>1</v>
      </c>
      <c r="BD125" s="9">
        <v>0</v>
      </c>
      <c r="BE125" s="10">
        <v>0</v>
      </c>
    </row>
    <row r="126" spans="1:57" hidden="1" x14ac:dyDescent="0.2">
      <c r="A126" s="11">
        <v>2017</v>
      </c>
      <c r="B126" s="11">
        <v>510834</v>
      </c>
      <c r="C126" s="11" t="s">
        <v>422</v>
      </c>
      <c r="D126" s="11">
        <v>714</v>
      </c>
      <c r="E126" s="11">
        <v>86009</v>
      </c>
      <c r="F126" s="11" t="s">
        <v>37</v>
      </c>
      <c r="G126" s="11">
        <v>86009</v>
      </c>
      <c r="H126" s="11" t="s">
        <v>37</v>
      </c>
      <c r="I126" s="11" t="s">
        <v>12</v>
      </c>
      <c r="J126" s="11" t="s">
        <v>164</v>
      </c>
      <c r="K126" s="11" t="s">
        <v>13</v>
      </c>
      <c r="L126" s="11" t="s">
        <v>1022</v>
      </c>
      <c r="M126" s="11" t="s">
        <v>1022</v>
      </c>
      <c r="N126" s="11" t="s">
        <v>1020</v>
      </c>
      <c r="O126" s="11">
        <v>11</v>
      </c>
      <c r="P126" s="11" t="s">
        <v>1021</v>
      </c>
      <c r="Q126" s="11">
        <v>1</v>
      </c>
      <c r="R126" s="11" t="s">
        <v>1020</v>
      </c>
      <c r="S126" s="11">
        <v>10</v>
      </c>
      <c r="T126" s="11" t="s">
        <v>49</v>
      </c>
      <c r="U126" s="11">
        <v>1</v>
      </c>
      <c r="V126" s="11">
        <v>8</v>
      </c>
      <c r="W126" s="11" t="s">
        <v>1648</v>
      </c>
      <c r="X126" s="11" t="s">
        <v>1051</v>
      </c>
      <c r="Y126" s="11" t="s">
        <v>1657</v>
      </c>
      <c r="Z126" s="11" t="s">
        <v>1656</v>
      </c>
      <c r="AA126" s="11" t="s">
        <v>1655</v>
      </c>
      <c r="AB126" s="11">
        <v>19</v>
      </c>
      <c r="AC126" s="11">
        <v>1115</v>
      </c>
      <c r="AD126" s="11">
        <v>52365</v>
      </c>
      <c r="AE126" s="11" t="s">
        <v>1655</v>
      </c>
      <c r="AF126" s="11">
        <v>86009</v>
      </c>
      <c r="AG126" s="11" t="s">
        <v>37</v>
      </c>
      <c r="AH126" s="11"/>
      <c r="AI126" s="11" t="s">
        <v>1654</v>
      </c>
      <c r="AJ126" s="11">
        <v>1960</v>
      </c>
      <c r="AK126" s="11">
        <v>0</v>
      </c>
      <c r="AL126" s="11">
        <v>0</v>
      </c>
      <c r="AM126" s="11">
        <v>0</v>
      </c>
      <c r="AN126" s="11">
        <v>0</v>
      </c>
      <c r="AO126" s="11">
        <v>0</v>
      </c>
      <c r="AP126" s="11">
        <v>0</v>
      </c>
      <c r="AQ126" s="11">
        <v>0</v>
      </c>
      <c r="AR126" s="11">
        <v>0</v>
      </c>
      <c r="AS126" s="11">
        <v>0</v>
      </c>
      <c r="AT126" s="11" t="s">
        <v>1040</v>
      </c>
      <c r="AU126" s="11"/>
      <c r="AV126" s="11"/>
      <c r="AW126" s="11">
        <v>5</v>
      </c>
      <c r="AX126" s="11">
        <v>5</v>
      </c>
      <c r="AY126" s="11">
        <v>1</v>
      </c>
      <c r="AZ126" s="11">
        <v>1</v>
      </c>
      <c r="BA126" s="11">
        <v>1</v>
      </c>
      <c r="BB126" s="11">
        <v>0</v>
      </c>
      <c r="BC126" s="11">
        <v>1</v>
      </c>
      <c r="BD126" s="9">
        <v>0</v>
      </c>
      <c r="BE126" s="10">
        <v>0</v>
      </c>
    </row>
    <row r="127" spans="1:57" hidden="1" x14ac:dyDescent="0.2">
      <c r="A127" s="11">
        <v>2017</v>
      </c>
      <c r="B127" s="11">
        <v>510842</v>
      </c>
      <c r="C127" s="11" t="s">
        <v>437</v>
      </c>
      <c r="D127" s="11">
        <v>1055</v>
      </c>
      <c r="E127" s="11">
        <v>86009</v>
      </c>
      <c r="F127" s="11" t="s">
        <v>37</v>
      </c>
      <c r="G127" s="11">
        <v>86009</v>
      </c>
      <c r="H127" s="11" t="s">
        <v>37</v>
      </c>
      <c r="I127" s="11" t="s">
        <v>12</v>
      </c>
      <c r="J127" s="11" t="s">
        <v>164</v>
      </c>
      <c r="K127" s="11" t="s">
        <v>13</v>
      </c>
      <c r="L127" s="11" t="s">
        <v>1022</v>
      </c>
      <c r="M127" s="11" t="s">
        <v>1022</v>
      </c>
      <c r="N127" s="11" t="s">
        <v>1020</v>
      </c>
      <c r="O127" s="11">
        <v>11</v>
      </c>
      <c r="P127" s="11" t="s">
        <v>1021</v>
      </c>
      <c r="Q127" s="11">
        <v>1</v>
      </c>
      <c r="R127" s="11" t="s">
        <v>1020</v>
      </c>
      <c r="S127" s="11">
        <v>10</v>
      </c>
      <c r="T127" s="11" t="s">
        <v>49</v>
      </c>
      <c r="U127" s="11">
        <v>1</v>
      </c>
      <c r="V127" s="11">
        <v>8</v>
      </c>
      <c r="W127" s="11" t="s">
        <v>2212</v>
      </c>
      <c r="X127" s="11" t="s">
        <v>1051</v>
      </c>
      <c r="Y127" s="11" t="s">
        <v>1652</v>
      </c>
      <c r="Z127" s="11" t="s">
        <v>1651</v>
      </c>
      <c r="AA127" s="11" t="s">
        <v>1650</v>
      </c>
      <c r="AB127" s="11">
        <v>41</v>
      </c>
      <c r="AC127" s="11">
        <v>6572</v>
      </c>
      <c r="AD127" s="11">
        <v>52232</v>
      </c>
      <c r="AE127" s="11" t="s">
        <v>1650</v>
      </c>
      <c r="AF127" s="11">
        <v>86009</v>
      </c>
      <c r="AG127" s="11" t="s">
        <v>37</v>
      </c>
      <c r="AH127" s="11"/>
      <c r="AI127" s="11" t="s">
        <v>1649</v>
      </c>
      <c r="AJ127" s="11">
        <v>1960</v>
      </c>
      <c r="AK127" s="11">
        <v>0</v>
      </c>
      <c r="AL127" s="11">
        <v>0</v>
      </c>
      <c r="AM127" s="11">
        <v>0</v>
      </c>
      <c r="AN127" s="11">
        <v>0</v>
      </c>
      <c r="AO127" s="11">
        <v>0</v>
      </c>
      <c r="AP127" s="11">
        <v>0</v>
      </c>
      <c r="AQ127" s="11">
        <v>0</v>
      </c>
      <c r="AR127" s="11">
        <v>0</v>
      </c>
      <c r="AS127" s="11">
        <v>0</v>
      </c>
      <c r="AT127" s="11" t="s">
        <v>1040</v>
      </c>
      <c r="AU127" s="11"/>
      <c r="AV127" s="11"/>
      <c r="AW127" s="11">
        <v>5</v>
      </c>
      <c r="AX127" s="11">
        <v>5</v>
      </c>
      <c r="AY127" s="11">
        <v>1</v>
      </c>
      <c r="AZ127" s="11">
        <v>1</v>
      </c>
      <c r="BA127" s="11">
        <v>1</v>
      </c>
      <c r="BB127" s="11">
        <v>0</v>
      </c>
      <c r="BC127" s="11">
        <v>1</v>
      </c>
      <c r="BD127" s="9">
        <v>0</v>
      </c>
      <c r="BE127" s="10">
        <v>0</v>
      </c>
    </row>
    <row r="128" spans="1:57" hidden="1" x14ac:dyDescent="0.2">
      <c r="A128" s="11">
        <v>2017</v>
      </c>
      <c r="B128" s="11">
        <v>510859</v>
      </c>
      <c r="C128" s="11" t="s">
        <v>212</v>
      </c>
      <c r="D128" s="11">
        <v>372</v>
      </c>
      <c r="E128" s="11">
        <v>86009</v>
      </c>
      <c r="F128" s="11" t="s">
        <v>37</v>
      </c>
      <c r="G128" s="11">
        <v>86009</v>
      </c>
      <c r="H128" s="11" t="s">
        <v>37</v>
      </c>
      <c r="I128" s="11" t="s">
        <v>12</v>
      </c>
      <c r="J128" s="11" t="s">
        <v>164</v>
      </c>
      <c r="K128" s="11" t="s">
        <v>13</v>
      </c>
      <c r="L128" s="11" t="s">
        <v>1022</v>
      </c>
      <c r="M128" s="11" t="s">
        <v>1022</v>
      </c>
      <c r="N128" s="11" t="s">
        <v>1020</v>
      </c>
      <c r="O128" s="11">
        <v>11</v>
      </c>
      <c r="P128" s="11" t="s">
        <v>1021</v>
      </c>
      <c r="Q128" s="11">
        <v>1</v>
      </c>
      <c r="R128" s="11" t="s">
        <v>1020</v>
      </c>
      <c r="S128" s="11">
        <v>10</v>
      </c>
      <c r="T128" s="11" t="s">
        <v>49</v>
      </c>
      <c r="U128" s="11">
        <v>1</v>
      </c>
      <c r="V128" s="11">
        <v>8</v>
      </c>
      <c r="W128" s="11" t="s">
        <v>2211</v>
      </c>
      <c r="X128" s="11" t="s">
        <v>1051</v>
      </c>
      <c r="Y128" s="11" t="s">
        <v>1647</v>
      </c>
      <c r="Z128" s="11" t="s">
        <v>1646</v>
      </c>
      <c r="AA128" s="11" t="s">
        <v>1645</v>
      </c>
      <c r="AB128" s="11">
        <v>27</v>
      </c>
      <c r="AC128" s="11">
        <v>806</v>
      </c>
      <c r="AD128" s="11">
        <v>52413</v>
      </c>
      <c r="AE128" s="11" t="s">
        <v>1645</v>
      </c>
      <c r="AF128" s="11">
        <v>86009</v>
      </c>
      <c r="AG128" s="11" t="s">
        <v>37</v>
      </c>
      <c r="AH128" s="11"/>
      <c r="AI128" s="11" t="s">
        <v>1644</v>
      </c>
      <c r="AJ128" s="11">
        <v>1953</v>
      </c>
      <c r="AK128" s="11">
        <v>0</v>
      </c>
      <c r="AL128" s="11">
        <v>0</v>
      </c>
      <c r="AM128" s="11">
        <v>0</v>
      </c>
      <c r="AN128" s="11">
        <v>0</v>
      </c>
      <c r="AO128" s="11">
        <v>0</v>
      </c>
      <c r="AP128" s="11">
        <v>0</v>
      </c>
      <c r="AQ128" s="11">
        <v>0</v>
      </c>
      <c r="AR128" s="11">
        <v>0</v>
      </c>
      <c r="AS128" s="11">
        <v>0</v>
      </c>
      <c r="AT128" s="11" t="s">
        <v>1040</v>
      </c>
      <c r="AU128" s="11"/>
      <c r="AV128" s="11"/>
      <c r="AW128" s="11">
        <v>5</v>
      </c>
      <c r="AX128" s="11">
        <v>5</v>
      </c>
      <c r="AY128" s="11">
        <v>1</v>
      </c>
      <c r="AZ128" s="11">
        <v>1</v>
      </c>
      <c r="BA128" s="11">
        <v>1</v>
      </c>
      <c r="BB128" s="11">
        <v>0</v>
      </c>
      <c r="BC128" s="11">
        <v>1</v>
      </c>
      <c r="BD128" s="9">
        <v>0</v>
      </c>
      <c r="BE128" s="10">
        <v>0</v>
      </c>
    </row>
    <row r="129" spans="1:57" hidden="1" x14ac:dyDescent="0.2">
      <c r="A129" s="11">
        <v>2017</v>
      </c>
      <c r="B129" s="11">
        <v>510867</v>
      </c>
      <c r="C129" s="11" t="s">
        <v>433</v>
      </c>
      <c r="D129" s="11">
        <v>655</v>
      </c>
      <c r="E129" s="11">
        <v>86009</v>
      </c>
      <c r="F129" s="11" t="s">
        <v>37</v>
      </c>
      <c r="G129" s="11">
        <v>86009</v>
      </c>
      <c r="H129" s="11" t="s">
        <v>37</v>
      </c>
      <c r="I129" s="11" t="s">
        <v>12</v>
      </c>
      <c r="J129" s="11" t="s">
        <v>164</v>
      </c>
      <c r="K129" s="11" t="s">
        <v>13</v>
      </c>
      <c r="L129" s="11" t="s">
        <v>1022</v>
      </c>
      <c r="M129" s="11" t="s">
        <v>1022</v>
      </c>
      <c r="N129" s="11" t="s">
        <v>1020</v>
      </c>
      <c r="O129" s="11">
        <v>11</v>
      </c>
      <c r="P129" s="11" t="s">
        <v>1021</v>
      </c>
      <c r="Q129" s="11">
        <v>1</v>
      </c>
      <c r="R129" s="11" t="s">
        <v>1020</v>
      </c>
      <c r="S129" s="11">
        <v>10</v>
      </c>
      <c r="T129" s="11" t="s">
        <v>49</v>
      </c>
      <c r="U129" s="11">
        <v>1</v>
      </c>
      <c r="V129" s="11">
        <v>8</v>
      </c>
      <c r="W129" s="11" t="s">
        <v>2210</v>
      </c>
      <c r="X129" s="11" t="s">
        <v>1051</v>
      </c>
      <c r="Y129" s="11" t="s">
        <v>1642</v>
      </c>
      <c r="Z129" s="11" t="s">
        <v>1641</v>
      </c>
      <c r="AA129" s="11" t="s">
        <v>2209</v>
      </c>
      <c r="AB129" s="11">
        <v>26</v>
      </c>
      <c r="AC129" s="11">
        <v>1415</v>
      </c>
      <c r="AD129" s="11"/>
      <c r="AE129" s="11" t="s">
        <v>2209</v>
      </c>
      <c r="AF129" s="11">
        <v>86009</v>
      </c>
      <c r="AG129" s="11" t="s">
        <v>37</v>
      </c>
      <c r="AH129" s="11"/>
      <c r="AI129" s="11" t="s">
        <v>1638</v>
      </c>
      <c r="AJ129" s="11">
        <v>1960</v>
      </c>
      <c r="AK129" s="11">
        <v>0</v>
      </c>
      <c r="AL129" s="11">
        <v>0</v>
      </c>
      <c r="AM129" s="11">
        <v>0</v>
      </c>
      <c r="AN129" s="11">
        <v>0</v>
      </c>
      <c r="AO129" s="11">
        <v>0</v>
      </c>
      <c r="AP129" s="11">
        <v>0</v>
      </c>
      <c r="AQ129" s="11">
        <v>0</v>
      </c>
      <c r="AR129" s="11">
        <v>0</v>
      </c>
      <c r="AS129" s="11">
        <v>0</v>
      </c>
      <c r="AT129" s="11" t="s">
        <v>1040</v>
      </c>
      <c r="AU129" s="11"/>
      <c r="AV129" s="11"/>
      <c r="AW129" s="11">
        <v>5</v>
      </c>
      <c r="AX129" s="11">
        <v>5</v>
      </c>
      <c r="AY129" s="11">
        <v>1</v>
      </c>
      <c r="AZ129" s="11">
        <v>1</v>
      </c>
      <c r="BA129" s="11">
        <v>1</v>
      </c>
      <c r="BB129" s="11">
        <v>0</v>
      </c>
      <c r="BC129" s="11">
        <v>1</v>
      </c>
      <c r="BD129" s="9">
        <v>0</v>
      </c>
      <c r="BE129" s="10">
        <v>0</v>
      </c>
    </row>
    <row r="130" spans="1:57" hidden="1" x14ac:dyDescent="0.2">
      <c r="A130" s="11">
        <v>2017</v>
      </c>
      <c r="B130" s="11">
        <v>510875</v>
      </c>
      <c r="C130" s="11" t="s">
        <v>38</v>
      </c>
      <c r="D130" s="11">
        <v>132</v>
      </c>
      <c r="E130" s="11">
        <v>86009</v>
      </c>
      <c r="F130" s="11" t="s">
        <v>37</v>
      </c>
      <c r="G130" s="11">
        <v>86009</v>
      </c>
      <c r="H130" s="11" t="s">
        <v>37</v>
      </c>
      <c r="I130" s="11" t="s">
        <v>12</v>
      </c>
      <c r="J130" s="11" t="s">
        <v>14</v>
      </c>
      <c r="K130" s="11" t="s">
        <v>13</v>
      </c>
      <c r="L130" s="11" t="s">
        <v>1022</v>
      </c>
      <c r="M130" s="11" t="s">
        <v>1022</v>
      </c>
      <c r="N130" s="11" t="s">
        <v>1020</v>
      </c>
      <c r="O130" s="11">
        <v>11</v>
      </c>
      <c r="P130" s="11" t="s">
        <v>1021</v>
      </c>
      <c r="Q130" s="11">
        <v>1</v>
      </c>
      <c r="R130" s="11" t="s">
        <v>1020</v>
      </c>
      <c r="S130" s="11">
        <v>11</v>
      </c>
      <c r="T130" s="11" t="s">
        <v>15</v>
      </c>
      <c r="U130" s="11">
        <v>0</v>
      </c>
      <c r="V130" s="11">
        <v>6</v>
      </c>
      <c r="W130" s="11" t="s">
        <v>2208</v>
      </c>
      <c r="X130" s="11" t="s">
        <v>1324</v>
      </c>
      <c r="Y130" s="11" t="s">
        <v>1636</v>
      </c>
      <c r="Z130" s="11" t="s">
        <v>1635</v>
      </c>
      <c r="AA130" s="11" t="s">
        <v>1634</v>
      </c>
      <c r="AB130" s="11">
        <v>9</v>
      </c>
      <c r="AC130" s="11">
        <v>216</v>
      </c>
      <c r="AD130" s="11">
        <v>52567</v>
      </c>
      <c r="AE130" s="11" t="s">
        <v>1634</v>
      </c>
      <c r="AF130" s="11">
        <v>86009</v>
      </c>
      <c r="AG130" s="11" t="s">
        <v>37</v>
      </c>
      <c r="AH130" s="11"/>
      <c r="AI130" s="11" t="s">
        <v>1633</v>
      </c>
      <c r="AJ130" s="11">
        <v>1960</v>
      </c>
      <c r="AK130" s="11">
        <v>0</v>
      </c>
      <c r="AL130" s="11">
        <v>0</v>
      </c>
      <c r="AM130" s="11">
        <v>0</v>
      </c>
      <c r="AN130" s="11">
        <v>0</v>
      </c>
      <c r="AO130" s="11">
        <v>0</v>
      </c>
      <c r="AP130" s="11">
        <v>0</v>
      </c>
      <c r="AQ130" s="11">
        <v>0</v>
      </c>
      <c r="AR130" s="11">
        <v>0</v>
      </c>
      <c r="AS130" s="11">
        <v>0</v>
      </c>
      <c r="AT130" s="11" t="s">
        <v>1040</v>
      </c>
      <c r="AU130" s="11"/>
      <c r="AV130" s="11"/>
      <c r="AW130" s="11">
        <v>5</v>
      </c>
      <c r="AX130" s="11">
        <v>5</v>
      </c>
      <c r="AY130" s="11">
        <v>1</v>
      </c>
      <c r="AZ130" s="11">
        <v>1</v>
      </c>
      <c r="BA130" s="11">
        <v>2</v>
      </c>
      <c r="BB130" s="11">
        <v>0</v>
      </c>
      <c r="BC130" s="11">
        <v>1</v>
      </c>
      <c r="BD130" s="9">
        <v>0</v>
      </c>
      <c r="BE130" s="10">
        <v>0</v>
      </c>
    </row>
    <row r="131" spans="1:57" hidden="1" x14ac:dyDescent="0.2">
      <c r="A131" s="11">
        <v>2017</v>
      </c>
      <c r="B131" s="11">
        <v>510883</v>
      </c>
      <c r="C131" s="11" t="s">
        <v>140</v>
      </c>
      <c r="D131" s="11">
        <v>342</v>
      </c>
      <c r="E131" s="11">
        <v>86009</v>
      </c>
      <c r="F131" s="11" t="s">
        <v>37</v>
      </c>
      <c r="G131" s="11">
        <v>86009</v>
      </c>
      <c r="H131" s="11" t="s">
        <v>37</v>
      </c>
      <c r="I131" s="11" t="s">
        <v>12</v>
      </c>
      <c r="J131" s="11" t="s">
        <v>14</v>
      </c>
      <c r="K131" s="11" t="s">
        <v>13</v>
      </c>
      <c r="L131" s="11" t="s">
        <v>1022</v>
      </c>
      <c r="M131" s="11" t="s">
        <v>1022</v>
      </c>
      <c r="N131" s="11" t="s">
        <v>1020</v>
      </c>
      <c r="O131" s="11">
        <v>11</v>
      </c>
      <c r="P131" s="11" t="s">
        <v>1021</v>
      </c>
      <c r="Q131" s="11">
        <v>1</v>
      </c>
      <c r="R131" s="11" t="s">
        <v>1020</v>
      </c>
      <c r="S131" s="11">
        <v>10</v>
      </c>
      <c r="T131" s="11" t="s">
        <v>49</v>
      </c>
      <c r="U131" s="11">
        <v>1</v>
      </c>
      <c r="V131" s="11">
        <v>6</v>
      </c>
      <c r="W131" s="11" t="s">
        <v>2207</v>
      </c>
      <c r="X131" s="11" t="s">
        <v>1324</v>
      </c>
      <c r="Y131" s="11" t="s">
        <v>1631</v>
      </c>
      <c r="Z131" s="11" t="s">
        <v>1630</v>
      </c>
      <c r="AA131" s="11" t="s">
        <v>1629</v>
      </c>
      <c r="AB131" s="11">
        <v>212</v>
      </c>
      <c r="AC131" s="11">
        <v>1011</v>
      </c>
      <c r="AD131" s="11">
        <v>52301</v>
      </c>
      <c r="AE131" s="11" t="s">
        <v>2206</v>
      </c>
      <c r="AF131" s="11">
        <v>86009</v>
      </c>
      <c r="AG131" s="11" t="s">
        <v>37</v>
      </c>
      <c r="AH131" s="11"/>
      <c r="AI131" s="11" t="s">
        <v>1627</v>
      </c>
      <c r="AJ131" s="11">
        <v>1960</v>
      </c>
      <c r="AK131" s="11">
        <v>0</v>
      </c>
      <c r="AL131" s="11">
        <v>0</v>
      </c>
      <c r="AM131" s="11">
        <v>0</v>
      </c>
      <c r="AN131" s="11">
        <v>0</v>
      </c>
      <c r="AO131" s="11">
        <v>0</v>
      </c>
      <c r="AP131" s="11">
        <v>0</v>
      </c>
      <c r="AQ131" s="11">
        <v>0</v>
      </c>
      <c r="AR131" s="11">
        <v>0</v>
      </c>
      <c r="AS131" s="11">
        <v>0</v>
      </c>
      <c r="AT131" s="11" t="s">
        <v>1040</v>
      </c>
      <c r="AU131" s="11"/>
      <c r="AV131" s="11"/>
      <c r="AW131" s="11">
        <v>5</v>
      </c>
      <c r="AX131" s="11">
        <v>5</v>
      </c>
      <c r="AY131" s="11">
        <v>1</v>
      </c>
      <c r="AZ131" s="11">
        <v>1</v>
      </c>
      <c r="BA131" s="11">
        <v>2</v>
      </c>
      <c r="BB131" s="11">
        <v>0</v>
      </c>
      <c r="BC131" s="11">
        <v>1</v>
      </c>
      <c r="BD131" s="9">
        <v>0</v>
      </c>
      <c r="BE131" s="10">
        <v>0</v>
      </c>
    </row>
    <row r="132" spans="1:57" hidden="1" x14ac:dyDescent="0.2">
      <c r="A132" s="11">
        <v>2017</v>
      </c>
      <c r="B132" s="11">
        <v>510917</v>
      </c>
      <c r="C132" s="11" t="s">
        <v>144</v>
      </c>
      <c r="D132" s="11">
        <v>357</v>
      </c>
      <c r="E132" s="11">
        <v>86009</v>
      </c>
      <c r="F132" s="11" t="s">
        <v>37</v>
      </c>
      <c r="G132" s="11">
        <v>86009</v>
      </c>
      <c r="H132" s="11" t="s">
        <v>37</v>
      </c>
      <c r="I132" s="11" t="s">
        <v>12</v>
      </c>
      <c r="J132" s="11" t="s">
        <v>14</v>
      </c>
      <c r="K132" s="11" t="s">
        <v>13</v>
      </c>
      <c r="L132" s="11" t="s">
        <v>1022</v>
      </c>
      <c r="M132" s="11" t="s">
        <v>1022</v>
      </c>
      <c r="N132" s="11" t="s">
        <v>1020</v>
      </c>
      <c r="O132" s="11">
        <v>11</v>
      </c>
      <c r="P132" s="11" t="s">
        <v>1021</v>
      </c>
      <c r="Q132" s="11">
        <v>1</v>
      </c>
      <c r="R132" s="11" t="s">
        <v>1020</v>
      </c>
      <c r="S132" s="11">
        <v>10</v>
      </c>
      <c r="T132" s="11" t="s">
        <v>49</v>
      </c>
      <c r="U132" s="11">
        <v>1</v>
      </c>
      <c r="V132" s="11">
        <v>8</v>
      </c>
      <c r="W132" s="11" t="s">
        <v>2205</v>
      </c>
      <c r="X132" s="11" t="s">
        <v>1324</v>
      </c>
      <c r="Y132" s="11" t="s">
        <v>1625</v>
      </c>
      <c r="Z132" s="11" t="s">
        <v>1624</v>
      </c>
      <c r="AA132" s="11" t="s">
        <v>2204</v>
      </c>
      <c r="AB132" s="11">
        <v>87</v>
      </c>
      <c r="AC132" s="11">
        <v>1502</v>
      </c>
      <c r="AD132" s="11"/>
      <c r="AE132" s="11" t="s">
        <v>2204</v>
      </c>
      <c r="AF132" s="11">
        <v>86009</v>
      </c>
      <c r="AG132" s="11" t="s">
        <v>37</v>
      </c>
      <c r="AH132" s="11"/>
      <c r="AI132" s="11" t="s">
        <v>1622</v>
      </c>
      <c r="AJ132" s="11">
        <v>1960</v>
      </c>
      <c r="AK132" s="11">
        <v>0</v>
      </c>
      <c r="AL132" s="11">
        <v>0</v>
      </c>
      <c r="AM132" s="11">
        <v>0</v>
      </c>
      <c r="AN132" s="11">
        <v>0</v>
      </c>
      <c r="AO132" s="11">
        <v>0</v>
      </c>
      <c r="AP132" s="11">
        <v>0</v>
      </c>
      <c r="AQ132" s="11">
        <v>0</v>
      </c>
      <c r="AR132" s="11">
        <v>0</v>
      </c>
      <c r="AS132" s="11">
        <v>0</v>
      </c>
      <c r="AT132" s="11" t="s">
        <v>1040</v>
      </c>
      <c r="AU132" s="11"/>
      <c r="AV132" s="11"/>
      <c r="AW132" s="11">
        <v>5</v>
      </c>
      <c r="AX132" s="11">
        <v>5</v>
      </c>
      <c r="AY132" s="11">
        <v>1</v>
      </c>
      <c r="AZ132" s="11">
        <v>1</v>
      </c>
      <c r="BA132" s="11">
        <v>2</v>
      </c>
      <c r="BB132" s="11">
        <v>0</v>
      </c>
      <c r="BC132" s="11">
        <v>1</v>
      </c>
      <c r="BD132" s="9">
        <v>0</v>
      </c>
      <c r="BE132" s="10">
        <v>0</v>
      </c>
    </row>
    <row r="133" spans="1:57" hidden="1" x14ac:dyDescent="0.2">
      <c r="A133" s="11">
        <v>2017</v>
      </c>
      <c r="B133" s="11">
        <v>510925</v>
      </c>
      <c r="C133" s="11" t="s">
        <v>439</v>
      </c>
      <c r="D133" s="11">
        <v>818</v>
      </c>
      <c r="E133" s="11">
        <v>26500</v>
      </c>
      <c r="F133" s="11" t="s">
        <v>146</v>
      </c>
      <c r="G133" s="11">
        <v>26500</v>
      </c>
      <c r="H133" s="11" t="s">
        <v>146</v>
      </c>
      <c r="I133" s="11" t="s">
        <v>12</v>
      </c>
      <c r="J133" s="11" t="s">
        <v>164</v>
      </c>
      <c r="K133" s="11" t="s">
        <v>13</v>
      </c>
      <c r="L133" s="11" t="s">
        <v>1022</v>
      </c>
      <c r="M133" s="11" t="s">
        <v>1022</v>
      </c>
      <c r="N133" s="11" t="s">
        <v>1020</v>
      </c>
      <c r="O133" s="11">
        <v>11</v>
      </c>
      <c r="P133" s="11" t="s">
        <v>1021</v>
      </c>
      <c r="Q133" s="11">
        <v>1</v>
      </c>
      <c r="R133" s="11" t="s">
        <v>1020</v>
      </c>
      <c r="S133" s="11">
        <v>10</v>
      </c>
      <c r="T133" s="11" t="s">
        <v>49</v>
      </c>
      <c r="U133" s="11">
        <v>1</v>
      </c>
      <c r="V133" s="11">
        <v>6</v>
      </c>
      <c r="W133" s="11" t="s">
        <v>2203</v>
      </c>
      <c r="X133" s="11" t="s">
        <v>1591</v>
      </c>
      <c r="Y133" s="11" t="s">
        <v>1620</v>
      </c>
      <c r="Z133" s="11" t="s">
        <v>1619</v>
      </c>
      <c r="AA133" s="11" t="s">
        <v>1618</v>
      </c>
      <c r="AB133" s="11">
        <v>65</v>
      </c>
      <c r="AC133" s="11">
        <v>221</v>
      </c>
      <c r="AD133" s="11">
        <v>47204</v>
      </c>
      <c r="AE133" s="11" t="s">
        <v>1618</v>
      </c>
      <c r="AF133" s="11">
        <v>26500</v>
      </c>
      <c r="AG133" s="11" t="s">
        <v>146</v>
      </c>
      <c r="AH133" s="11"/>
      <c r="AI133" s="11" t="s">
        <v>1617</v>
      </c>
      <c r="AJ133" s="11">
        <v>1950</v>
      </c>
      <c r="AK133" s="11">
        <v>0</v>
      </c>
      <c r="AL133" s="11">
        <v>0</v>
      </c>
      <c r="AM133" s="11">
        <v>0</v>
      </c>
      <c r="AN133" s="11">
        <v>0</v>
      </c>
      <c r="AO133" s="11">
        <v>0</v>
      </c>
      <c r="AP133" s="11">
        <v>0</v>
      </c>
      <c r="AQ133" s="11">
        <v>0</v>
      </c>
      <c r="AR133" s="11">
        <v>0</v>
      </c>
      <c r="AS133" s="11">
        <v>0</v>
      </c>
      <c r="AT133" s="11" t="s">
        <v>1040</v>
      </c>
      <c r="AU133" s="11"/>
      <c r="AV133" s="11"/>
      <c r="AW133" s="11">
        <v>5</v>
      </c>
      <c r="AX133" s="11">
        <v>5</v>
      </c>
      <c r="AY133" s="11">
        <v>1</v>
      </c>
      <c r="AZ133" s="11">
        <v>1</v>
      </c>
      <c r="BA133" s="11">
        <v>1</v>
      </c>
      <c r="BB133" s="11">
        <v>0</v>
      </c>
      <c r="BC133" s="11">
        <v>1</v>
      </c>
      <c r="BD133" s="9">
        <v>0</v>
      </c>
      <c r="BE133" s="10">
        <v>0</v>
      </c>
    </row>
    <row r="134" spans="1:57" hidden="1" x14ac:dyDescent="0.2">
      <c r="A134" s="11">
        <v>2017</v>
      </c>
      <c r="B134" s="11">
        <v>510933</v>
      </c>
      <c r="C134" s="11" t="s">
        <v>443</v>
      </c>
      <c r="D134" s="11">
        <v>360</v>
      </c>
      <c r="E134" s="11">
        <v>26500</v>
      </c>
      <c r="F134" s="11" t="s">
        <v>146</v>
      </c>
      <c r="G134" s="11">
        <v>26500</v>
      </c>
      <c r="H134" s="11" t="s">
        <v>146</v>
      </c>
      <c r="I134" s="11" t="s">
        <v>12</v>
      </c>
      <c r="J134" s="11" t="s">
        <v>164</v>
      </c>
      <c r="K134" s="11" t="s">
        <v>13</v>
      </c>
      <c r="L134" s="11" t="s">
        <v>1022</v>
      </c>
      <c r="M134" s="11" t="s">
        <v>1022</v>
      </c>
      <c r="N134" s="11" t="s">
        <v>1020</v>
      </c>
      <c r="O134" s="11">
        <v>11</v>
      </c>
      <c r="P134" s="11" t="s">
        <v>1021</v>
      </c>
      <c r="Q134" s="11">
        <v>1</v>
      </c>
      <c r="R134" s="11" t="s">
        <v>1020</v>
      </c>
      <c r="S134" s="11">
        <v>10</v>
      </c>
      <c r="T134" s="11" t="s">
        <v>49</v>
      </c>
      <c r="U134" s="11">
        <v>1</v>
      </c>
      <c r="V134" s="11">
        <v>6</v>
      </c>
      <c r="W134" s="11" t="s">
        <v>2202</v>
      </c>
      <c r="X134" s="11" t="s">
        <v>1591</v>
      </c>
      <c r="Y134" s="11" t="s">
        <v>1615</v>
      </c>
      <c r="Z134" s="11" t="s">
        <v>1614</v>
      </c>
      <c r="AA134" s="11" t="s">
        <v>1613</v>
      </c>
      <c r="AB134" s="11">
        <v>46</v>
      </c>
      <c r="AC134" s="11">
        <v>212</v>
      </c>
      <c r="AD134" s="11">
        <v>47223</v>
      </c>
      <c r="AE134" s="11" t="s">
        <v>1613</v>
      </c>
      <c r="AF134" s="11">
        <v>26500</v>
      </c>
      <c r="AG134" s="11" t="s">
        <v>146</v>
      </c>
      <c r="AH134" s="11"/>
      <c r="AI134" s="11" t="s">
        <v>1612</v>
      </c>
      <c r="AJ134" s="11">
        <v>1950</v>
      </c>
      <c r="AK134" s="11">
        <v>0</v>
      </c>
      <c r="AL134" s="11">
        <v>0</v>
      </c>
      <c r="AM134" s="11">
        <v>0</v>
      </c>
      <c r="AN134" s="11">
        <v>0</v>
      </c>
      <c r="AO134" s="11">
        <v>0</v>
      </c>
      <c r="AP134" s="11">
        <v>0</v>
      </c>
      <c r="AQ134" s="11">
        <v>0</v>
      </c>
      <c r="AR134" s="11">
        <v>0</v>
      </c>
      <c r="AS134" s="11">
        <v>0</v>
      </c>
      <c r="AT134" s="11" t="s">
        <v>1040</v>
      </c>
      <c r="AU134" s="11"/>
      <c r="AV134" s="11"/>
      <c r="AW134" s="11">
        <v>5</v>
      </c>
      <c r="AX134" s="11">
        <v>5</v>
      </c>
      <c r="AY134" s="11">
        <v>1</v>
      </c>
      <c r="AZ134" s="11">
        <v>1</v>
      </c>
      <c r="BA134" s="11">
        <v>1</v>
      </c>
      <c r="BB134" s="11">
        <v>0</v>
      </c>
      <c r="BC134" s="11">
        <v>1</v>
      </c>
      <c r="BD134" s="9">
        <v>0</v>
      </c>
      <c r="BE134" s="10">
        <v>0</v>
      </c>
    </row>
    <row r="135" spans="1:57" x14ac:dyDescent="0.2">
      <c r="A135" s="11">
        <v>2017</v>
      </c>
      <c r="B135" s="11">
        <v>510982</v>
      </c>
      <c r="C135" s="11" t="s">
        <v>449</v>
      </c>
      <c r="D135" s="11">
        <v>661</v>
      </c>
      <c r="E135" s="11">
        <v>50005</v>
      </c>
      <c r="F135" s="11" t="s">
        <v>1023</v>
      </c>
      <c r="G135" s="11">
        <v>50005</v>
      </c>
      <c r="H135" s="11" t="s">
        <v>41</v>
      </c>
      <c r="I135" s="11" t="s">
        <v>12</v>
      </c>
      <c r="J135" s="11" t="s">
        <v>164</v>
      </c>
      <c r="K135" s="11" t="s">
        <v>13</v>
      </c>
      <c r="L135" s="11" t="s">
        <v>1022</v>
      </c>
      <c r="M135" s="11" t="s">
        <v>1022</v>
      </c>
      <c r="N135" s="11" t="s">
        <v>1020</v>
      </c>
      <c r="O135" s="11">
        <v>11</v>
      </c>
      <c r="P135" s="11" t="s">
        <v>1021</v>
      </c>
      <c r="Q135" s="11">
        <v>1</v>
      </c>
      <c r="R135" s="11" t="s">
        <v>1020</v>
      </c>
      <c r="S135" s="11">
        <v>10</v>
      </c>
      <c r="T135" s="11" t="s">
        <v>49</v>
      </c>
      <c r="U135" s="11">
        <v>1</v>
      </c>
      <c r="V135" s="11">
        <v>6</v>
      </c>
      <c r="W135" s="11" t="s">
        <v>2201</v>
      </c>
      <c r="X135" s="11" t="s">
        <v>2005</v>
      </c>
      <c r="Y135" s="11" t="s">
        <v>1610</v>
      </c>
      <c r="Z135" s="11" t="s">
        <v>1609</v>
      </c>
      <c r="AA135" s="11" t="s">
        <v>1608</v>
      </c>
      <c r="AB135" s="11">
        <v>61</v>
      </c>
      <c r="AC135" s="11">
        <v>942</v>
      </c>
      <c r="AD135" s="11">
        <v>62193</v>
      </c>
      <c r="AE135" s="11" t="s">
        <v>2200</v>
      </c>
      <c r="AF135" s="11">
        <v>50005</v>
      </c>
      <c r="AG135" s="11" t="s">
        <v>41</v>
      </c>
      <c r="AH135" s="11"/>
      <c r="AI135" s="11" t="s">
        <v>1607</v>
      </c>
      <c r="AJ135" s="11">
        <v>1950</v>
      </c>
      <c r="AK135" s="11">
        <v>0</v>
      </c>
      <c r="AL135" s="11">
        <v>0</v>
      </c>
      <c r="AM135" s="11">
        <v>0</v>
      </c>
      <c r="AN135" s="11">
        <v>0</v>
      </c>
      <c r="AO135" s="11">
        <v>0</v>
      </c>
      <c r="AP135" s="11">
        <v>0</v>
      </c>
      <c r="AQ135" s="11">
        <v>0</v>
      </c>
      <c r="AR135" s="11">
        <v>0</v>
      </c>
      <c r="AS135" s="11">
        <v>0</v>
      </c>
      <c r="AT135" s="11" t="s">
        <v>1040</v>
      </c>
      <c r="AU135" s="11"/>
      <c r="AV135" s="11"/>
      <c r="AW135" s="11">
        <v>5</v>
      </c>
      <c r="AX135" s="11">
        <v>5</v>
      </c>
      <c r="AY135" s="11">
        <v>1</v>
      </c>
      <c r="AZ135" s="11">
        <v>1</v>
      </c>
      <c r="BA135" s="11">
        <v>1</v>
      </c>
      <c r="BB135" s="11">
        <v>0</v>
      </c>
      <c r="BC135" s="11">
        <v>1</v>
      </c>
      <c r="BD135" s="9">
        <v>0</v>
      </c>
      <c r="BE135" s="10">
        <v>0</v>
      </c>
    </row>
    <row r="136" spans="1:57" x14ac:dyDescent="0.2">
      <c r="A136" s="11">
        <v>2017</v>
      </c>
      <c r="B136" s="11">
        <v>511006</v>
      </c>
      <c r="C136" s="11" t="s">
        <v>439</v>
      </c>
      <c r="D136" s="11">
        <v>262</v>
      </c>
      <c r="E136" s="11">
        <v>50005</v>
      </c>
      <c r="F136" s="11" t="s">
        <v>1023</v>
      </c>
      <c r="G136" s="11">
        <v>50005</v>
      </c>
      <c r="H136" s="11" t="s">
        <v>41</v>
      </c>
      <c r="I136" s="11" t="s">
        <v>12</v>
      </c>
      <c r="J136" s="11" t="s">
        <v>164</v>
      </c>
      <c r="K136" s="11" t="s">
        <v>13</v>
      </c>
      <c r="L136" s="11" t="s">
        <v>1022</v>
      </c>
      <c r="M136" s="11" t="s">
        <v>1022</v>
      </c>
      <c r="N136" s="11" t="s">
        <v>1020</v>
      </c>
      <c r="O136" s="11">
        <v>11</v>
      </c>
      <c r="P136" s="11" t="s">
        <v>1021</v>
      </c>
      <c r="Q136" s="11">
        <v>1</v>
      </c>
      <c r="R136" s="11" t="s">
        <v>1020</v>
      </c>
      <c r="S136" s="11">
        <v>10</v>
      </c>
      <c r="T136" s="11" t="s">
        <v>49</v>
      </c>
      <c r="U136" s="11">
        <v>1</v>
      </c>
      <c r="V136" s="11">
        <v>6</v>
      </c>
      <c r="W136" s="11" t="s">
        <v>2199</v>
      </c>
      <c r="X136" s="11" t="s">
        <v>2005</v>
      </c>
      <c r="Y136" s="11" t="s">
        <v>1605</v>
      </c>
      <c r="Z136" s="11" t="s">
        <v>1604</v>
      </c>
      <c r="AA136" s="11" t="s">
        <v>1603</v>
      </c>
      <c r="AB136" s="11">
        <v>31</v>
      </c>
      <c r="AC136" s="11">
        <v>422</v>
      </c>
      <c r="AD136" s="11">
        <v>62492</v>
      </c>
      <c r="AE136" s="11" t="s">
        <v>1603</v>
      </c>
      <c r="AF136" s="11">
        <v>50005</v>
      </c>
      <c r="AG136" s="11" t="s">
        <v>41</v>
      </c>
      <c r="AH136" s="11"/>
      <c r="AI136" s="11" t="s">
        <v>1602</v>
      </c>
      <c r="AJ136" s="11">
        <v>1950</v>
      </c>
      <c r="AK136" s="11">
        <v>0</v>
      </c>
      <c r="AL136" s="11">
        <v>0</v>
      </c>
      <c r="AM136" s="11">
        <v>0</v>
      </c>
      <c r="AN136" s="11">
        <v>0</v>
      </c>
      <c r="AO136" s="11">
        <v>0</v>
      </c>
      <c r="AP136" s="11">
        <v>0</v>
      </c>
      <c r="AQ136" s="11">
        <v>0</v>
      </c>
      <c r="AR136" s="11">
        <v>0</v>
      </c>
      <c r="AS136" s="11">
        <v>0</v>
      </c>
      <c r="AT136" s="11" t="s">
        <v>1040</v>
      </c>
      <c r="AU136" s="11"/>
      <c r="AV136" s="11"/>
      <c r="AW136" s="11">
        <v>5</v>
      </c>
      <c r="AX136" s="11">
        <v>5</v>
      </c>
      <c r="AY136" s="11">
        <v>1</v>
      </c>
      <c r="AZ136" s="11">
        <v>1</v>
      </c>
      <c r="BA136" s="11">
        <v>1</v>
      </c>
      <c r="BB136" s="11">
        <v>0</v>
      </c>
      <c r="BC136" s="11">
        <v>1</v>
      </c>
      <c r="BD136" s="9">
        <v>0</v>
      </c>
      <c r="BE136" s="10">
        <v>0</v>
      </c>
    </row>
    <row r="137" spans="1:57" x14ac:dyDescent="0.2">
      <c r="A137" s="11">
        <v>2017</v>
      </c>
      <c r="B137" s="11">
        <v>511030</v>
      </c>
      <c r="C137" s="11" t="s">
        <v>451</v>
      </c>
      <c r="D137" s="11">
        <v>438</v>
      </c>
      <c r="E137" s="11">
        <v>50005</v>
      </c>
      <c r="F137" s="11" t="s">
        <v>1023</v>
      </c>
      <c r="G137" s="11">
        <v>50005</v>
      </c>
      <c r="H137" s="11" t="s">
        <v>41</v>
      </c>
      <c r="I137" s="11" t="s">
        <v>12</v>
      </c>
      <c r="J137" s="11" t="s">
        <v>164</v>
      </c>
      <c r="K137" s="11" t="s">
        <v>13</v>
      </c>
      <c r="L137" s="11" t="s">
        <v>1022</v>
      </c>
      <c r="M137" s="11" t="s">
        <v>1022</v>
      </c>
      <c r="N137" s="11" t="s">
        <v>1020</v>
      </c>
      <c r="O137" s="11">
        <v>11</v>
      </c>
      <c r="P137" s="11" t="s">
        <v>1021</v>
      </c>
      <c r="Q137" s="11">
        <v>1</v>
      </c>
      <c r="R137" s="11" t="s">
        <v>1020</v>
      </c>
      <c r="S137" s="11">
        <v>10</v>
      </c>
      <c r="T137" s="11" t="s">
        <v>49</v>
      </c>
      <c r="U137" s="11">
        <v>1</v>
      </c>
      <c r="V137" s="11">
        <v>6</v>
      </c>
      <c r="W137" s="11" t="s">
        <v>2198</v>
      </c>
      <c r="X137" s="11" t="s">
        <v>1993</v>
      </c>
      <c r="Y137" s="11" t="s">
        <v>1600</v>
      </c>
      <c r="Z137" s="11" t="s">
        <v>1599</v>
      </c>
      <c r="AA137" s="11" t="s">
        <v>1598</v>
      </c>
      <c r="AB137" s="11">
        <v>35</v>
      </c>
      <c r="AC137" s="11">
        <v>2509</v>
      </c>
      <c r="AD137" s="11">
        <v>67449</v>
      </c>
      <c r="AE137" s="11" t="s">
        <v>1598</v>
      </c>
      <c r="AF137" s="11">
        <v>50005</v>
      </c>
      <c r="AG137" s="11" t="s">
        <v>41</v>
      </c>
      <c r="AH137" s="11"/>
      <c r="AI137" s="11" t="s">
        <v>1597</v>
      </c>
      <c r="AJ137" s="11">
        <v>1960</v>
      </c>
      <c r="AK137" s="11">
        <v>0</v>
      </c>
      <c r="AL137" s="11">
        <v>0</v>
      </c>
      <c r="AM137" s="11">
        <v>0</v>
      </c>
      <c r="AN137" s="11">
        <v>0</v>
      </c>
      <c r="AO137" s="11">
        <v>0</v>
      </c>
      <c r="AP137" s="11">
        <v>0</v>
      </c>
      <c r="AQ137" s="11">
        <v>0</v>
      </c>
      <c r="AR137" s="11">
        <v>0</v>
      </c>
      <c r="AS137" s="11">
        <v>0</v>
      </c>
      <c r="AT137" s="11" t="s">
        <v>1040</v>
      </c>
      <c r="AU137" s="11"/>
      <c r="AV137" s="11"/>
      <c r="AW137" s="11">
        <v>5</v>
      </c>
      <c r="AX137" s="11">
        <v>5</v>
      </c>
      <c r="AY137" s="11">
        <v>1</v>
      </c>
      <c r="AZ137" s="11">
        <v>1</v>
      </c>
      <c r="BA137" s="11">
        <v>1</v>
      </c>
      <c r="BB137" s="11">
        <v>0</v>
      </c>
      <c r="BC137" s="11">
        <v>1</v>
      </c>
      <c r="BD137" s="9">
        <v>0</v>
      </c>
      <c r="BE137" s="10">
        <v>0</v>
      </c>
    </row>
    <row r="138" spans="1:57" x14ac:dyDescent="0.2">
      <c r="A138" s="11">
        <v>2017</v>
      </c>
      <c r="B138" s="11">
        <v>511048</v>
      </c>
      <c r="C138" s="11" t="s">
        <v>250</v>
      </c>
      <c r="D138" s="11">
        <v>482</v>
      </c>
      <c r="E138" s="11">
        <v>50005</v>
      </c>
      <c r="F138" s="11" t="s">
        <v>1023</v>
      </c>
      <c r="G138" s="11">
        <v>50005</v>
      </c>
      <c r="H138" s="11" t="s">
        <v>41</v>
      </c>
      <c r="I138" s="11" t="s">
        <v>12</v>
      </c>
      <c r="J138" s="11" t="s">
        <v>164</v>
      </c>
      <c r="K138" s="11" t="s">
        <v>13</v>
      </c>
      <c r="L138" s="11" t="s">
        <v>1022</v>
      </c>
      <c r="M138" s="11" t="s">
        <v>1022</v>
      </c>
      <c r="N138" s="11" t="s">
        <v>1020</v>
      </c>
      <c r="O138" s="11">
        <v>11</v>
      </c>
      <c r="P138" s="11" t="s">
        <v>1021</v>
      </c>
      <c r="Q138" s="11">
        <v>1</v>
      </c>
      <c r="R138" s="11" t="s">
        <v>1020</v>
      </c>
      <c r="S138" s="11">
        <v>10</v>
      </c>
      <c r="T138" s="11" t="s">
        <v>49</v>
      </c>
      <c r="U138" s="11">
        <v>0</v>
      </c>
      <c r="V138" s="11">
        <v>6</v>
      </c>
      <c r="W138" s="11" t="s">
        <v>2197</v>
      </c>
      <c r="X138" s="11" t="s">
        <v>2005</v>
      </c>
      <c r="Y138" s="11" t="s">
        <v>1595</v>
      </c>
      <c r="Z138" s="11" t="s">
        <v>1594</v>
      </c>
      <c r="AA138" s="11" t="s">
        <v>1593</v>
      </c>
      <c r="AB138" s="11">
        <v>11</v>
      </c>
      <c r="AC138" s="11">
        <v>117</v>
      </c>
      <c r="AD138" s="11"/>
      <c r="AE138" s="11" t="s">
        <v>1593</v>
      </c>
      <c r="AF138" s="11">
        <v>50005</v>
      </c>
      <c r="AG138" s="11" t="s">
        <v>41</v>
      </c>
      <c r="AH138" s="11"/>
      <c r="AI138" s="11" t="s">
        <v>1592</v>
      </c>
      <c r="AJ138" s="11">
        <v>1950</v>
      </c>
      <c r="AK138" s="11">
        <v>0</v>
      </c>
      <c r="AL138" s="11">
        <v>0</v>
      </c>
      <c r="AM138" s="11">
        <v>0</v>
      </c>
      <c r="AN138" s="11">
        <v>0</v>
      </c>
      <c r="AO138" s="11">
        <v>0</v>
      </c>
      <c r="AP138" s="11">
        <v>0</v>
      </c>
      <c r="AQ138" s="11">
        <v>0</v>
      </c>
      <c r="AR138" s="11">
        <v>0</v>
      </c>
      <c r="AS138" s="11">
        <v>0</v>
      </c>
      <c r="AT138" s="11" t="s">
        <v>1040</v>
      </c>
      <c r="AU138" s="11"/>
      <c r="AV138" s="11"/>
      <c r="AW138" s="11">
        <v>5</v>
      </c>
      <c r="AX138" s="11">
        <v>5</v>
      </c>
      <c r="AY138" s="11">
        <v>1</v>
      </c>
      <c r="AZ138" s="11">
        <v>1</v>
      </c>
      <c r="BA138" s="11">
        <v>1</v>
      </c>
      <c r="BB138" s="11">
        <v>0</v>
      </c>
      <c r="BC138" s="11">
        <v>1</v>
      </c>
      <c r="BD138" s="9">
        <v>0</v>
      </c>
      <c r="BE138" s="10">
        <v>0</v>
      </c>
    </row>
    <row r="139" spans="1:57" x14ac:dyDescent="0.2">
      <c r="A139" s="11">
        <v>2017</v>
      </c>
      <c r="B139" s="11">
        <v>511071</v>
      </c>
      <c r="C139" s="11" t="s">
        <v>454</v>
      </c>
      <c r="D139" s="11">
        <v>603</v>
      </c>
      <c r="E139" s="11">
        <v>50005</v>
      </c>
      <c r="F139" s="11" t="s">
        <v>1023</v>
      </c>
      <c r="G139" s="11">
        <v>50005</v>
      </c>
      <c r="H139" s="11" t="s">
        <v>41</v>
      </c>
      <c r="I139" s="11" t="s">
        <v>12</v>
      </c>
      <c r="J139" s="11" t="s">
        <v>164</v>
      </c>
      <c r="K139" s="11" t="s">
        <v>13</v>
      </c>
      <c r="L139" s="11" t="s">
        <v>1022</v>
      </c>
      <c r="M139" s="11" t="s">
        <v>1022</v>
      </c>
      <c r="N139" s="11" t="s">
        <v>1020</v>
      </c>
      <c r="O139" s="11">
        <v>11</v>
      </c>
      <c r="P139" s="11" t="s">
        <v>1021</v>
      </c>
      <c r="Q139" s="11">
        <v>1</v>
      </c>
      <c r="R139" s="11" t="s">
        <v>1020</v>
      </c>
      <c r="S139" s="11">
        <v>10</v>
      </c>
      <c r="T139" s="11" t="s">
        <v>49</v>
      </c>
      <c r="U139" s="11">
        <v>1</v>
      </c>
      <c r="V139" s="11">
        <v>6</v>
      </c>
      <c r="W139" s="11" t="s">
        <v>2196</v>
      </c>
      <c r="X139" s="11" t="s">
        <v>2005</v>
      </c>
      <c r="Y139" s="11" t="s">
        <v>1590</v>
      </c>
      <c r="Z139" s="11" t="s">
        <v>1589</v>
      </c>
      <c r="AA139" s="11" t="s">
        <v>1588</v>
      </c>
      <c r="AB139" s="11">
        <v>17</v>
      </c>
      <c r="AC139" s="11">
        <v>216</v>
      </c>
      <c r="AD139" s="11">
        <v>69015</v>
      </c>
      <c r="AE139" s="11" t="s">
        <v>1588</v>
      </c>
      <c r="AF139" s="11">
        <v>50005</v>
      </c>
      <c r="AG139" s="11" t="s">
        <v>41</v>
      </c>
      <c r="AH139" s="11"/>
      <c r="AI139" s="11" t="s">
        <v>1587</v>
      </c>
      <c r="AJ139" s="11">
        <v>1950</v>
      </c>
      <c r="AK139" s="11">
        <v>0</v>
      </c>
      <c r="AL139" s="11">
        <v>0</v>
      </c>
      <c r="AM139" s="11">
        <v>0</v>
      </c>
      <c r="AN139" s="11">
        <v>0</v>
      </c>
      <c r="AO139" s="11">
        <v>0</v>
      </c>
      <c r="AP139" s="11">
        <v>0</v>
      </c>
      <c r="AQ139" s="11">
        <v>0</v>
      </c>
      <c r="AR139" s="11">
        <v>0</v>
      </c>
      <c r="AS139" s="11">
        <v>0</v>
      </c>
      <c r="AT139" s="11" t="s">
        <v>1040</v>
      </c>
      <c r="AU139" s="11"/>
      <c r="AV139" s="11"/>
      <c r="AW139" s="11">
        <v>5</v>
      </c>
      <c r="AX139" s="11">
        <v>5</v>
      </c>
      <c r="AY139" s="11">
        <v>1</v>
      </c>
      <c r="AZ139" s="11">
        <v>1</v>
      </c>
      <c r="BA139" s="11">
        <v>1</v>
      </c>
      <c r="BB139" s="11">
        <v>0</v>
      </c>
      <c r="BC139" s="11">
        <v>1</v>
      </c>
      <c r="BD139" s="9">
        <v>0</v>
      </c>
      <c r="BE139" s="10">
        <v>0</v>
      </c>
    </row>
    <row r="140" spans="1:57" x14ac:dyDescent="0.2">
      <c r="A140" s="11">
        <v>2017</v>
      </c>
      <c r="B140" s="11">
        <v>511113</v>
      </c>
      <c r="C140" s="11" t="s">
        <v>276</v>
      </c>
      <c r="D140" s="11">
        <v>757</v>
      </c>
      <c r="E140" s="11">
        <v>50005</v>
      </c>
      <c r="F140" s="11" t="s">
        <v>1023</v>
      </c>
      <c r="G140" s="11">
        <v>50005</v>
      </c>
      <c r="H140" s="11" t="s">
        <v>41</v>
      </c>
      <c r="I140" s="11" t="s">
        <v>12</v>
      </c>
      <c r="J140" s="11" t="s">
        <v>164</v>
      </c>
      <c r="K140" s="11" t="s">
        <v>13</v>
      </c>
      <c r="L140" s="11" t="s">
        <v>1022</v>
      </c>
      <c r="M140" s="11" t="s">
        <v>1022</v>
      </c>
      <c r="N140" s="11" t="s">
        <v>1020</v>
      </c>
      <c r="O140" s="11">
        <v>11</v>
      </c>
      <c r="P140" s="11" t="s">
        <v>1021</v>
      </c>
      <c r="Q140" s="11">
        <v>1</v>
      </c>
      <c r="R140" s="11" t="s">
        <v>1020</v>
      </c>
      <c r="S140" s="11">
        <v>10</v>
      </c>
      <c r="T140" s="11" t="s">
        <v>49</v>
      </c>
      <c r="U140" s="11">
        <v>1</v>
      </c>
      <c r="V140" s="11">
        <v>6</v>
      </c>
      <c r="W140" s="11" t="s">
        <v>1551</v>
      </c>
      <c r="X140" s="11" t="s">
        <v>2195</v>
      </c>
      <c r="Y140" s="11" t="s">
        <v>1585</v>
      </c>
      <c r="Z140" s="11" t="s">
        <v>1584</v>
      </c>
      <c r="AA140" s="11" t="s">
        <v>2194</v>
      </c>
      <c r="AB140" s="11">
        <v>2</v>
      </c>
      <c r="AC140" s="11">
        <v>2232</v>
      </c>
      <c r="AD140" s="11"/>
      <c r="AE140" s="11" t="s">
        <v>2194</v>
      </c>
      <c r="AF140" s="11">
        <v>50005</v>
      </c>
      <c r="AG140" s="11" t="s">
        <v>41</v>
      </c>
      <c r="AH140" s="11"/>
      <c r="AI140" s="11" t="s">
        <v>1582</v>
      </c>
      <c r="AJ140" s="11">
        <v>1950</v>
      </c>
      <c r="AK140" s="11">
        <v>0</v>
      </c>
      <c r="AL140" s="11">
        <v>1</v>
      </c>
      <c r="AM140" s="11">
        <v>1</v>
      </c>
      <c r="AN140" s="11">
        <v>0</v>
      </c>
      <c r="AO140" s="11">
        <v>0</v>
      </c>
      <c r="AP140" s="11">
        <v>0</v>
      </c>
      <c r="AQ140" s="11">
        <v>0</v>
      </c>
      <c r="AR140" s="11">
        <v>0</v>
      </c>
      <c r="AS140" s="11">
        <v>0</v>
      </c>
      <c r="AT140" s="11" t="s">
        <v>1014</v>
      </c>
      <c r="AU140" s="11"/>
      <c r="AV140" s="11"/>
      <c r="AW140" s="11">
        <v>5</v>
      </c>
      <c r="AX140" s="11">
        <v>5</v>
      </c>
      <c r="AY140" s="11">
        <v>1</v>
      </c>
      <c r="AZ140" s="11">
        <v>1</v>
      </c>
      <c r="BA140" s="11">
        <v>1</v>
      </c>
      <c r="BB140" s="11">
        <v>1</v>
      </c>
      <c r="BC140" s="11">
        <v>1</v>
      </c>
      <c r="BD140" s="9">
        <v>0</v>
      </c>
      <c r="BE140" s="10">
        <v>0</v>
      </c>
    </row>
    <row r="141" spans="1:57" x14ac:dyDescent="0.2">
      <c r="A141" s="11">
        <v>2017</v>
      </c>
      <c r="B141" s="11">
        <v>511121</v>
      </c>
      <c r="C141" s="11" t="s">
        <v>462</v>
      </c>
      <c r="D141" s="11">
        <v>647</v>
      </c>
      <c r="E141" s="11">
        <v>50005</v>
      </c>
      <c r="F141" s="11" t="s">
        <v>1023</v>
      </c>
      <c r="G141" s="11">
        <v>50005</v>
      </c>
      <c r="H141" s="11" t="s">
        <v>41</v>
      </c>
      <c r="I141" s="11" t="s">
        <v>12</v>
      </c>
      <c r="J141" s="11" t="s">
        <v>164</v>
      </c>
      <c r="K141" s="11" t="s">
        <v>13</v>
      </c>
      <c r="L141" s="11" t="s">
        <v>1022</v>
      </c>
      <c r="M141" s="11" t="s">
        <v>1022</v>
      </c>
      <c r="N141" s="11" t="s">
        <v>1020</v>
      </c>
      <c r="O141" s="11">
        <v>11</v>
      </c>
      <c r="P141" s="11" t="s">
        <v>1021</v>
      </c>
      <c r="Q141" s="11">
        <v>1</v>
      </c>
      <c r="R141" s="11" t="s">
        <v>1020</v>
      </c>
      <c r="S141" s="11">
        <v>10</v>
      </c>
      <c r="T141" s="11" t="s">
        <v>49</v>
      </c>
      <c r="U141" s="11">
        <v>1</v>
      </c>
      <c r="V141" s="11">
        <v>6</v>
      </c>
      <c r="W141" s="11" t="s">
        <v>2193</v>
      </c>
      <c r="X141" s="11" t="s">
        <v>2005</v>
      </c>
      <c r="Y141" s="11" t="s">
        <v>1580</v>
      </c>
      <c r="Z141" s="11" t="s">
        <v>1579</v>
      </c>
      <c r="AA141" s="11" t="s">
        <v>1578</v>
      </c>
      <c r="AB141" s="11">
        <v>12</v>
      </c>
      <c r="AC141" s="11">
        <v>1264</v>
      </c>
      <c r="AD141" s="11"/>
      <c r="AE141" s="11" t="s">
        <v>1578</v>
      </c>
      <c r="AF141" s="11">
        <v>50005</v>
      </c>
      <c r="AG141" s="11" t="s">
        <v>41</v>
      </c>
      <c r="AH141" s="11"/>
      <c r="AI141" s="11" t="s">
        <v>1577</v>
      </c>
      <c r="AJ141" s="11">
        <v>1950</v>
      </c>
      <c r="AK141" s="11">
        <v>0</v>
      </c>
      <c r="AL141" s="11">
        <v>0</v>
      </c>
      <c r="AM141" s="11">
        <v>0</v>
      </c>
      <c r="AN141" s="11">
        <v>0</v>
      </c>
      <c r="AO141" s="11">
        <v>0</v>
      </c>
      <c r="AP141" s="11">
        <v>0</v>
      </c>
      <c r="AQ141" s="11">
        <v>0</v>
      </c>
      <c r="AR141" s="11">
        <v>0</v>
      </c>
      <c r="AS141" s="11">
        <v>0</v>
      </c>
      <c r="AT141" s="11" t="s">
        <v>1040</v>
      </c>
      <c r="AU141" s="11"/>
      <c r="AV141" s="11"/>
      <c r="AW141" s="11">
        <v>5</v>
      </c>
      <c r="AX141" s="11">
        <v>5</v>
      </c>
      <c r="AY141" s="11">
        <v>1</v>
      </c>
      <c r="AZ141" s="11">
        <v>1</v>
      </c>
      <c r="BA141" s="11">
        <v>1</v>
      </c>
      <c r="BB141" s="11">
        <v>0</v>
      </c>
      <c r="BC141" s="11">
        <v>1</v>
      </c>
      <c r="BD141" s="9">
        <v>0</v>
      </c>
      <c r="BE141" s="10">
        <v>0</v>
      </c>
    </row>
    <row r="142" spans="1:57" x14ac:dyDescent="0.2">
      <c r="A142" s="11">
        <v>2017</v>
      </c>
      <c r="B142" s="11">
        <v>511162</v>
      </c>
      <c r="C142" s="11" t="s">
        <v>478</v>
      </c>
      <c r="D142" s="11">
        <v>302</v>
      </c>
      <c r="E142" s="11">
        <v>50005</v>
      </c>
      <c r="F142" s="11" t="s">
        <v>1023</v>
      </c>
      <c r="G142" s="11">
        <v>50005</v>
      </c>
      <c r="H142" s="11" t="s">
        <v>41</v>
      </c>
      <c r="I142" s="11" t="s">
        <v>12</v>
      </c>
      <c r="J142" s="11" t="s">
        <v>164</v>
      </c>
      <c r="K142" s="11" t="s">
        <v>13</v>
      </c>
      <c r="L142" s="11" t="s">
        <v>1022</v>
      </c>
      <c r="M142" s="11" t="s">
        <v>1022</v>
      </c>
      <c r="N142" s="11" t="s">
        <v>1020</v>
      </c>
      <c r="O142" s="11">
        <v>11</v>
      </c>
      <c r="P142" s="11" t="s">
        <v>1021</v>
      </c>
      <c r="Q142" s="11">
        <v>1</v>
      </c>
      <c r="R142" s="11" t="s">
        <v>1020</v>
      </c>
      <c r="S142" s="11">
        <v>10</v>
      </c>
      <c r="T142" s="11" t="s">
        <v>49</v>
      </c>
      <c r="U142" s="11">
        <v>1</v>
      </c>
      <c r="V142" s="11">
        <v>6</v>
      </c>
      <c r="W142" s="11" t="s">
        <v>2192</v>
      </c>
      <c r="X142" s="11" t="s">
        <v>2005</v>
      </c>
      <c r="Y142" s="11" t="s">
        <v>1575</v>
      </c>
      <c r="Z142" s="11" t="s">
        <v>1574</v>
      </c>
      <c r="AA142" s="11" t="s">
        <v>2191</v>
      </c>
      <c r="AB142" s="11">
        <v>7</v>
      </c>
      <c r="AC142" s="11">
        <v>3009</v>
      </c>
      <c r="AD142" s="11">
        <v>68106</v>
      </c>
      <c r="AE142" s="11" t="s">
        <v>2191</v>
      </c>
      <c r="AF142" s="11">
        <v>50005</v>
      </c>
      <c r="AG142" s="11" t="s">
        <v>41</v>
      </c>
      <c r="AH142" s="11"/>
      <c r="AI142" s="11" t="s">
        <v>1572</v>
      </c>
      <c r="AJ142" s="11">
        <v>1960</v>
      </c>
      <c r="AK142" s="11">
        <v>0</v>
      </c>
      <c r="AL142" s="11">
        <v>1</v>
      </c>
      <c r="AM142" s="11">
        <v>1</v>
      </c>
      <c r="AN142" s="11">
        <v>0</v>
      </c>
      <c r="AO142" s="11">
        <v>0</v>
      </c>
      <c r="AP142" s="11">
        <v>0</v>
      </c>
      <c r="AQ142" s="11">
        <v>0</v>
      </c>
      <c r="AR142" s="11">
        <v>0</v>
      </c>
      <c r="AS142" s="11">
        <v>0</v>
      </c>
      <c r="AT142" s="11" t="s">
        <v>1014</v>
      </c>
      <c r="AU142" s="11"/>
      <c r="AV142" s="11"/>
      <c r="AW142" s="11">
        <v>5</v>
      </c>
      <c r="AX142" s="11">
        <v>5</v>
      </c>
      <c r="AY142" s="11">
        <v>1</v>
      </c>
      <c r="AZ142" s="11">
        <v>1</v>
      </c>
      <c r="BA142" s="11">
        <v>1</v>
      </c>
      <c r="BB142" s="11">
        <v>1</v>
      </c>
      <c r="BC142" s="11">
        <v>1</v>
      </c>
      <c r="BD142" s="9">
        <v>0</v>
      </c>
      <c r="BE142" s="10">
        <v>0</v>
      </c>
    </row>
    <row r="143" spans="1:57" x14ac:dyDescent="0.2">
      <c r="A143" s="11">
        <v>2017</v>
      </c>
      <c r="B143" s="11">
        <v>511170</v>
      </c>
      <c r="C143" s="11" t="s">
        <v>464</v>
      </c>
      <c r="D143" s="11">
        <v>294</v>
      </c>
      <c r="E143" s="11">
        <v>50005</v>
      </c>
      <c r="F143" s="11" t="s">
        <v>1023</v>
      </c>
      <c r="G143" s="11">
        <v>50005</v>
      </c>
      <c r="H143" s="11" t="s">
        <v>41</v>
      </c>
      <c r="I143" s="11" t="s">
        <v>12</v>
      </c>
      <c r="J143" s="11" t="s">
        <v>164</v>
      </c>
      <c r="K143" s="11" t="s">
        <v>13</v>
      </c>
      <c r="L143" s="11" t="s">
        <v>1022</v>
      </c>
      <c r="M143" s="11" t="s">
        <v>1022</v>
      </c>
      <c r="N143" s="11" t="s">
        <v>1020</v>
      </c>
      <c r="O143" s="11">
        <v>11</v>
      </c>
      <c r="P143" s="11" t="s">
        <v>1021</v>
      </c>
      <c r="Q143" s="11">
        <v>1</v>
      </c>
      <c r="R143" s="11" t="s">
        <v>1020</v>
      </c>
      <c r="S143" s="11">
        <v>10</v>
      </c>
      <c r="T143" s="11" t="s">
        <v>49</v>
      </c>
      <c r="U143" s="11">
        <v>1</v>
      </c>
      <c r="V143" s="11">
        <v>6</v>
      </c>
      <c r="W143" s="11" t="s">
        <v>2190</v>
      </c>
      <c r="X143" s="11" t="s">
        <v>1993</v>
      </c>
      <c r="Y143" s="11" t="s">
        <v>1570</v>
      </c>
      <c r="Z143" s="11" t="s">
        <v>1569</v>
      </c>
      <c r="AA143" s="11" t="s">
        <v>1568</v>
      </c>
      <c r="AB143" s="11">
        <v>18</v>
      </c>
      <c r="AC143" s="11">
        <v>2642</v>
      </c>
      <c r="AD143" s="11">
        <v>67224</v>
      </c>
      <c r="AE143" s="11" t="s">
        <v>1568</v>
      </c>
      <c r="AF143" s="11">
        <v>50005</v>
      </c>
      <c r="AG143" s="11" t="s">
        <v>41</v>
      </c>
      <c r="AH143" s="11"/>
      <c r="AI143" s="11" t="s">
        <v>1567</v>
      </c>
      <c r="AJ143" s="11">
        <v>1960</v>
      </c>
      <c r="AK143" s="11">
        <v>0</v>
      </c>
      <c r="AL143" s="11">
        <v>0</v>
      </c>
      <c r="AM143" s="11">
        <v>0</v>
      </c>
      <c r="AN143" s="11">
        <v>0</v>
      </c>
      <c r="AO143" s="11">
        <v>0</v>
      </c>
      <c r="AP143" s="11">
        <v>0</v>
      </c>
      <c r="AQ143" s="11">
        <v>0</v>
      </c>
      <c r="AR143" s="11">
        <v>0</v>
      </c>
      <c r="AS143" s="11">
        <v>0</v>
      </c>
      <c r="AT143" s="11" t="s">
        <v>1040</v>
      </c>
      <c r="AU143" s="11"/>
      <c r="AV143" s="11"/>
      <c r="AW143" s="11">
        <v>5</v>
      </c>
      <c r="AX143" s="11">
        <v>5</v>
      </c>
      <c r="AY143" s="11">
        <v>1</v>
      </c>
      <c r="AZ143" s="11">
        <v>1</v>
      </c>
      <c r="BA143" s="11">
        <v>1</v>
      </c>
      <c r="BB143" s="11">
        <v>0</v>
      </c>
      <c r="BC143" s="11">
        <v>1</v>
      </c>
      <c r="BD143" s="9">
        <v>0</v>
      </c>
      <c r="BE143" s="10">
        <v>0</v>
      </c>
    </row>
    <row r="144" spans="1:57" x14ac:dyDescent="0.2">
      <c r="A144" s="11">
        <v>2017</v>
      </c>
      <c r="B144" s="11">
        <v>511188</v>
      </c>
      <c r="C144" s="11" t="s">
        <v>502</v>
      </c>
      <c r="D144" s="11">
        <v>284</v>
      </c>
      <c r="E144" s="11">
        <v>50005</v>
      </c>
      <c r="F144" s="11" t="s">
        <v>1023</v>
      </c>
      <c r="G144" s="11">
        <v>50005</v>
      </c>
      <c r="H144" s="11" t="s">
        <v>41</v>
      </c>
      <c r="I144" s="11" t="s">
        <v>12</v>
      </c>
      <c r="J144" s="11" t="s">
        <v>164</v>
      </c>
      <c r="K144" s="11" t="s">
        <v>13</v>
      </c>
      <c r="L144" s="11" t="s">
        <v>1022</v>
      </c>
      <c r="M144" s="11" t="s">
        <v>1022</v>
      </c>
      <c r="N144" s="11" t="s">
        <v>1020</v>
      </c>
      <c r="O144" s="11">
        <v>11</v>
      </c>
      <c r="P144" s="11" t="s">
        <v>1021</v>
      </c>
      <c r="Q144" s="11">
        <v>1</v>
      </c>
      <c r="R144" s="11" t="s">
        <v>1020</v>
      </c>
      <c r="S144" s="11">
        <v>10</v>
      </c>
      <c r="T144" s="11" t="s">
        <v>49</v>
      </c>
      <c r="U144" s="11">
        <v>1</v>
      </c>
      <c r="V144" s="11">
        <v>6</v>
      </c>
      <c r="W144" s="11" t="s">
        <v>2189</v>
      </c>
      <c r="X144" s="11" t="s">
        <v>1993</v>
      </c>
      <c r="Y144" s="11" t="s">
        <v>1565</v>
      </c>
      <c r="Z144" s="11" t="s">
        <v>1564</v>
      </c>
      <c r="AA144" s="11" t="s">
        <v>2188</v>
      </c>
      <c r="AB144" s="11">
        <v>7</v>
      </c>
      <c r="AC144" s="11">
        <v>2417</v>
      </c>
      <c r="AD144" s="11"/>
      <c r="AE144" s="11" t="s">
        <v>2188</v>
      </c>
      <c r="AF144" s="11">
        <v>50005</v>
      </c>
      <c r="AG144" s="11" t="s">
        <v>41</v>
      </c>
      <c r="AH144" s="11"/>
      <c r="AI144" s="11" t="s">
        <v>1562</v>
      </c>
      <c r="AJ144" s="11">
        <v>1960</v>
      </c>
      <c r="AK144" s="11">
        <v>0</v>
      </c>
      <c r="AL144" s="11">
        <v>0</v>
      </c>
      <c r="AM144" s="11">
        <v>1</v>
      </c>
      <c r="AN144" s="11">
        <v>0</v>
      </c>
      <c r="AO144" s="11">
        <v>0</v>
      </c>
      <c r="AP144" s="11">
        <v>0</v>
      </c>
      <c r="AQ144" s="11">
        <v>0</v>
      </c>
      <c r="AR144" s="11">
        <v>0</v>
      </c>
      <c r="AS144" s="11">
        <v>0</v>
      </c>
      <c r="AT144" s="11" t="s">
        <v>2184</v>
      </c>
      <c r="AU144" s="11"/>
      <c r="AV144" s="11"/>
      <c r="AW144" s="11">
        <v>5</v>
      </c>
      <c r="AX144" s="11">
        <v>5</v>
      </c>
      <c r="AY144" s="11">
        <v>1</v>
      </c>
      <c r="AZ144" s="11">
        <v>1</v>
      </c>
      <c r="BA144" s="11">
        <v>1</v>
      </c>
      <c r="BB144" s="11">
        <v>9</v>
      </c>
      <c r="BC144" s="11">
        <v>1</v>
      </c>
      <c r="BD144" s="9">
        <v>0</v>
      </c>
      <c r="BE144" s="10">
        <v>0</v>
      </c>
    </row>
    <row r="145" spans="1:57" x14ac:dyDescent="0.2">
      <c r="A145" s="11">
        <v>2017</v>
      </c>
      <c r="B145" s="11">
        <v>511196</v>
      </c>
      <c r="C145" s="11" t="s">
        <v>453</v>
      </c>
      <c r="D145" s="11">
        <v>300</v>
      </c>
      <c r="E145" s="11">
        <v>50005</v>
      </c>
      <c r="F145" s="11" t="s">
        <v>1023</v>
      </c>
      <c r="G145" s="11">
        <v>50005</v>
      </c>
      <c r="H145" s="11" t="s">
        <v>41</v>
      </c>
      <c r="I145" s="11" t="s">
        <v>12</v>
      </c>
      <c r="J145" s="11" t="s">
        <v>164</v>
      </c>
      <c r="K145" s="11" t="s">
        <v>13</v>
      </c>
      <c r="L145" s="11" t="s">
        <v>1022</v>
      </c>
      <c r="M145" s="11" t="s">
        <v>1022</v>
      </c>
      <c r="N145" s="11" t="s">
        <v>1020</v>
      </c>
      <c r="O145" s="11">
        <v>11</v>
      </c>
      <c r="P145" s="11" t="s">
        <v>1021</v>
      </c>
      <c r="Q145" s="11">
        <v>1</v>
      </c>
      <c r="R145" s="11" t="s">
        <v>1020</v>
      </c>
      <c r="S145" s="11">
        <v>10</v>
      </c>
      <c r="T145" s="11" t="s">
        <v>49</v>
      </c>
      <c r="U145" s="11">
        <v>1</v>
      </c>
      <c r="V145" s="11">
        <v>6</v>
      </c>
      <c r="W145" s="11" t="s">
        <v>2187</v>
      </c>
      <c r="X145" s="11" t="s">
        <v>1993</v>
      </c>
      <c r="Y145" s="11" t="s">
        <v>1560</v>
      </c>
      <c r="Z145" s="11" t="s">
        <v>1559</v>
      </c>
      <c r="AA145" s="11" t="s">
        <v>2186</v>
      </c>
      <c r="AB145" s="11">
        <v>3</v>
      </c>
      <c r="AC145" s="11">
        <v>2199</v>
      </c>
      <c r="AD145" s="11">
        <v>68077</v>
      </c>
      <c r="AE145" s="11" t="s">
        <v>2186</v>
      </c>
      <c r="AF145" s="11">
        <v>50005</v>
      </c>
      <c r="AG145" s="11" t="s">
        <v>41</v>
      </c>
      <c r="AH145" s="11"/>
      <c r="AI145" s="11" t="s">
        <v>1557</v>
      </c>
      <c r="AJ145" s="11">
        <v>1960</v>
      </c>
      <c r="AK145" s="11">
        <v>0</v>
      </c>
      <c r="AL145" s="11">
        <v>0</v>
      </c>
      <c r="AM145" s="11">
        <v>1</v>
      </c>
      <c r="AN145" s="11">
        <v>0</v>
      </c>
      <c r="AO145" s="11">
        <v>0</v>
      </c>
      <c r="AP145" s="11">
        <v>0</v>
      </c>
      <c r="AQ145" s="11">
        <v>0</v>
      </c>
      <c r="AR145" s="11">
        <v>0</v>
      </c>
      <c r="AS145" s="11">
        <v>0</v>
      </c>
      <c r="AT145" s="11" t="s">
        <v>2184</v>
      </c>
      <c r="AU145" s="11"/>
      <c r="AV145" s="11"/>
      <c r="AW145" s="11">
        <v>5</v>
      </c>
      <c r="AX145" s="11">
        <v>5</v>
      </c>
      <c r="AY145" s="11">
        <v>1</v>
      </c>
      <c r="AZ145" s="11">
        <v>1</v>
      </c>
      <c r="BA145" s="11">
        <v>1</v>
      </c>
      <c r="BB145" s="11">
        <v>9</v>
      </c>
      <c r="BC145" s="11">
        <v>1</v>
      </c>
      <c r="BD145" s="9">
        <v>0</v>
      </c>
      <c r="BE145" s="10">
        <v>0</v>
      </c>
    </row>
    <row r="146" spans="1:57" x14ac:dyDescent="0.2">
      <c r="A146" s="11">
        <v>2017</v>
      </c>
      <c r="B146" s="11">
        <v>511204</v>
      </c>
      <c r="C146" s="11" t="s">
        <v>468</v>
      </c>
      <c r="D146" s="11">
        <v>239</v>
      </c>
      <c r="E146" s="11">
        <v>50005</v>
      </c>
      <c r="F146" s="11" t="s">
        <v>1023</v>
      </c>
      <c r="G146" s="11">
        <v>50005</v>
      </c>
      <c r="H146" s="11" t="s">
        <v>41</v>
      </c>
      <c r="I146" s="11" t="s">
        <v>12</v>
      </c>
      <c r="J146" s="11" t="s">
        <v>164</v>
      </c>
      <c r="K146" s="11" t="s">
        <v>13</v>
      </c>
      <c r="L146" s="11" t="s">
        <v>1022</v>
      </c>
      <c r="M146" s="11" t="s">
        <v>1022</v>
      </c>
      <c r="N146" s="11" t="s">
        <v>1020</v>
      </c>
      <c r="O146" s="11">
        <v>11</v>
      </c>
      <c r="P146" s="11" t="s">
        <v>1021</v>
      </c>
      <c r="Q146" s="11">
        <v>1</v>
      </c>
      <c r="R146" s="11" t="s">
        <v>1020</v>
      </c>
      <c r="S146" s="11">
        <v>10</v>
      </c>
      <c r="T146" s="11" t="s">
        <v>49</v>
      </c>
      <c r="U146" s="11">
        <v>1</v>
      </c>
      <c r="V146" s="11">
        <v>6</v>
      </c>
      <c r="W146" s="11" t="s">
        <v>2185</v>
      </c>
      <c r="X146" s="11" t="s">
        <v>1993</v>
      </c>
      <c r="Y146" s="11" t="s">
        <v>1555</v>
      </c>
      <c r="Z146" s="11" t="s">
        <v>1554</v>
      </c>
      <c r="AA146" s="11" t="s">
        <v>1553</v>
      </c>
      <c r="AB146" s="11">
        <v>186</v>
      </c>
      <c r="AC146" s="11">
        <v>2766</v>
      </c>
      <c r="AD146" s="11"/>
      <c r="AE146" s="11" t="s">
        <v>1553</v>
      </c>
      <c r="AF146" s="11">
        <v>50005</v>
      </c>
      <c r="AG146" s="11" t="s">
        <v>41</v>
      </c>
      <c r="AH146" s="11"/>
      <c r="AI146" s="11" t="s">
        <v>1552</v>
      </c>
      <c r="AJ146" s="11">
        <v>1960</v>
      </c>
      <c r="AK146" s="11">
        <v>0</v>
      </c>
      <c r="AL146" s="11">
        <v>1</v>
      </c>
      <c r="AM146" s="11">
        <v>1</v>
      </c>
      <c r="AN146" s="11">
        <v>0</v>
      </c>
      <c r="AO146" s="11">
        <v>0</v>
      </c>
      <c r="AP146" s="11">
        <v>0</v>
      </c>
      <c r="AQ146" s="11">
        <v>0</v>
      </c>
      <c r="AR146" s="11">
        <v>0</v>
      </c>
      <c r="AS146" s="11">
        <v>0</v>
      </c>
      <c r="AT146" s="11" t="s">
        <v>2184</v>
      </c>
      <c r="AU146" s="11"/>
      <c r="AV146" s="11"/>
      <c r="AW146" s="11">
        <v>5</v>
      </c>
      <c r="AX146" s="11">
        <v>5</v>
      </c>
      <c r="AY146" s="11">
        <v>1</v>
      </c>
      <c r="AZ146" s="11">
        <v>1</v>
      </c>
      <c r="BA146" s="11">
        <v>1</v>
      </c>
      <c r="BB146" s="11">
        <v>9</v>
      </c>
      <c r="BC146" s="11">
        <v>1</v>
      </c>
      <c r="BD146" s="9">
        <v>0</v>
      </c>
      <c r="BE146" s="10">
        <v>0</v>
      </c>
    </row>
    <row r="147" spans="1:57" x14ac:dyDescent="0.2">
      <c r="A147" s="11">
        <v>2017</v>
      </c>
      <c r="B147" s="11">
        <v>511212</v>
      </c>
      <c r="C147" s="11" t="s">
        <v>447</v>
      </c>
      <c r="D147" s="11">
        <v>449</v>
      </c>
      <c r="E147" s="11">
        <v>50005</v>
      </c>
      <c r="F147" s="11" t="s">
        <v>1023</v>
      </c>
      <c r="G147" s="11">
        <v>50005</v>
      </c>
      <c r="H147" s="11" t="s">
        <v>41</v>
      </c>
      <c r="I147" s="11" t="s">
        <v>12</v>
      </c>
      <c r="J147" s="11" t="s">
        <v>164</v>
      </c>
      <c r="K147" s="11" t="s">
        <v>13</v>
      </c>
      <c r="L147" s="11" t="s">
        <v>1022</v>
      </c>
      <c r="M147" s="11" t="s">
        <v>1022</v>
      </c>
      <c r="N147" s="11" t="s">
        <v>1020</v>
      </c>
      <c r="O147" s="11">
        <v>11</v>
      </c>
      <c r="P147" s="11" t="s">
        <v>1021</v>
      </c>
      <c r="Q147" s="11">
        <v>1</v>
      </c>
      <c r="R147" s="11" t="s">
        <v>1020</v>
      </c>
      <c r="S147" s="11">
        <v>10</v>
      </c>
      <c r="T147" s="11" t="s">
        <v>49</v>
      </c>
      <c r="U147" s="11">
        <v>1</v>
      </c>
      <c r="V147" s="11">
        <v>6</v>
      </c>
      <c r="W147" s="11" t="s">
        <v>1611</v>
      </c>
      <c r="X147" s="11" t="s">
        <v>2005</v>
      </c>
      <c r="Y147" s="11" t="s">
        <v>1550</v>
      </c>
      <c r="Z147" s="11" t="s">
        <v>1549</v>
      </c>
      <c r="AA147" s="11" t="s">
        <v>1548</v>
      </c>
      <c r="AB147" s="11">
        <v>248</v>
      </c>
      <c r="AC147" s="11">
        <v>461</v>
      </c>
      <c r="AD147" s="11">
        <v>63409</v>
      </c>
      <c r="AE147" s="11" t="s">
        <v>1548</v>
      </c>
      <c r="AF147" s="11">
        <v>50005</v>
      </c>
      <c r="AG147" s="11" t="s">
        <v>41</v>
      </c>
      <c r="AH147" s="11"/>
      <c r="AI147" s="11" t="s">
        <v>1547</v>
      </c>
      <c r="AJ147" s="11">
        <v>1950</v>
      </c>
      <c r="AK147" s="11">
        <v>0</v>
      </c>
      <c r="AL147" s="11">
        <v>0</v>
      </c>
      <c r="AM147" s="11">
        <v>0</v>
      </c>
      <c r="AN147" s="11">
        <v>0</v>
      </c>
      <c r="AO147" s="11">
        <v>0</v>
      </c>
      <c r="AP147" s="11">
        <v>0</v>
      </c>
      <c r="AQ147" s="11">
        <v>0</v>
      </c>
      <c r="AR147" s="11">
        <v>0</v>
      </c>
      <c r="AS147" s="11">
        <v>0</v>
      </c>
      <c r="AT147" s="11" t="s">
        <v>1040</v>
      </c>
      <c r="AU147" s="11"/>
      <c r="AV147" s="11"/>
      <c r="AW147" s="11">
        <v>5</v>
      </c>
      <c r="AX147" s="11">
        <v>5</v>
      </c>
      <c r="AY147" s="11">
        <v>1</v>
      </c>
      <c r="AZ147" s="11">
        <v>1</v>
      </c>
      <c r="BA147" s="11">
        <v>1</v>
      </c>
      <c r="BB147" s="11">
        <v>0</v>
      </c>
      <c r="BC147" s="11">
        <v>1</v>
      </c>
      <c r="BD147" s="9">
        <v>0</v>
      </c>
      <c r="BE147" s="10">
        <v>0</v>
      </c>
    </row>
    <row r="148" spans="1:57" x14ac:dyDescent="0.2">
      <c r="A148" s="11">
        <v>2017</v>
      </c>
      <c r="B148" s="11">
        <v>511220</v>
      </c>
      <c r="C148" s="11" t="s">
        <v>470</v>
      </c>
      <c r="D148" s="11">
        <v>561</v>
      </c>
      <c r="E148" s="11">
        <v>50005</v>
      </c>
      <c r="F148" s="11" t="s">
        <v>1023</v>
      </c>
      <c r="G148" s="11">
        <v>50005</v>
      </c>
      <c r="H148" s="11" t="s">
        <v>41</v>
      </c>
      <c r="I148" s="11" t="s">
        <v>12</v>
      </c>
      <c r="J148" s="11" t="s">
        <v>164</v>
      </c>
      <c r="K148" s="11" t="s">
        <v>13</v>
      </c>
      <c r="L148" s="11" t="s">
        <v>1022</v>
      </c>
      <c r="M148" s="11" t="s">
        <v>1022</v>
      </c>
      <c r="N148" s="11" t="s">
        <v>1020</v>
      </c>
      <c r="O148" s="11">
        <v>11</v>
      </c>
      <c r="P148" s="11" t="s">
        <v>1021</v>
      </c>
      <c r="Q148" s="11">
        <v>1</v>
      </c>
      <c r="R148" s="11" t="s">
        <v>1020</v>
      </c>
      <c r="S148" s="11">
        <v>10</v>
      </c>
      <c r="T148" s="11" t="s">
        <v>49</v>
      </c>
      <c r="U148" s="11">
        <v>1</v>
      </c>
      <c r="V148" s="11">
        <v>6</v>
      </c>
      <c r="W148" s="11" t="s">
        <v>1546</v>
      </c>
      <c r="X148" s="11" t="s">
        <v>1993</v>
      </c>
      <c r="Y148" s="11" t="s">
        <v>1545</v>
      </c>
      <c r="Z148" s="11" t="s">
        <v>1544</v>
      </c>
      <c r="AA148" s="11" t="s">
        <v>1543</v>
      </c>
      <c r="AB148" s="11">
        <v>5</v>
      </c>
      <c r="AC148" s="11">
        <v>533</v>
      </c>
      <c r="AD148" s="11">
        <v>64585</v>
      </c>
      <c r="AE148" s="11" t="s">
        <v>1543</v>
      </c>
      <c r="AF148" s="11">
        <v>50005</v>
      </c>
      <c r="AG148" s="11" t="s">
        <v>41</v>
      </c>
      <c r="AH148" s="11"/>
      <c r="AI148" s="11" t="s">
        <v>1542</v>
      </c>
      <c r="AJ148" s="11">
        <v>1960</v>
      </c>
      <c r="AK148" s="11">
        <v>0</v>
      </c>
      <c r="AL148" s="11">
        <v>0</v>
      </c>
      <c r="AM148" s="11">
        <v>0</v>
      </c>
      <c r="AN148" s="11">
        <v>0</v>
      </c>
      <c r="AO148" s="11">
        <v>0</v>
      </c>
      <c r="AP148" s="11">
        <v>0</v>
      </c>
      <c r="AQ148" s="11">
        <v>0</v>
      </c>
      <c r="AR148" s="11">
        <v>0</v>
      </c>
      <c r="AS148" s="11">
        <v>0</v>
      </c>
      <c r="AT148" s="11" t="s">
        <v>1040</v>
      </c>
      <c r="AU148" s="11"/>
      <c r="AV148" s="11"/>
      <c r="AW148" s="11">
        <v>5</v>
      </c>
      <c r="AX148" s="11">
        <v>5</v>
      </c>
      <c r="AY148" s="11">
        <v>1</v>
      </c>
      <c r="AZ148" s="11">
        <v>1</v>
      </c>
      <c r="BA148" s="11">
        <v>1</v>
      </c>
      <c r="BB148" s="11">
        <v>0</v>
      </c>
      <c r="BC148" s="11">
        <v>1</v>
      </c>
      <c r="BD148" s="9">
        <v>0</v>
      </c>
      <c r="BE148" s="10">
        <v>0</v>
      </c>
    </row>
    <row r="149" spans="1:57" x14ac:dyDescent="0.2">
      <c r="A149" s="11">
        <v>2017</v>
      </c>
      <c r="B149" s="11">
        <v>511246</v>
      </c>
      <c r="C149" s="11" t="s">
        <v>472</v>
      </c>
      <c r="D149" s="11">
        <v>560</v>
      </c>
      <c r="E149" s="11">
        <v>50005</v>
      </c>
      <c r="F149" s="11" t="s">
        <v>1023</v>
      </c>
      <c r="G149" s="11">
        <v>50005</v>
      </c>
      <c r="H149" s="11" t="s">
        <v>41</v>
      </c>
      <c r="I149" s="11" t="s">
        <v>12</v>
      </c>
      <c r="J149" s="11" t="s">
        <v>164</v>
      </c>
      <c r="K149" s="11" t="s">
        <v>13</v>
      </c>
      <c r="L149" s="11" t="s">
        <v>1022</v>
      </c>
      <c r="M149" s="11" t="s">
        <v>1022</v>
      </c>
      <c r="N149" s="11" t="s">
        <v>1020</v>
      </c>
      <c r="O149" s="11">
        <v>11</v>
      </c>
      <c r="P149" s="11" t="s">
        <v>1021</v>
      </c>
      <c r="Q149" s="11">
        <v>1</v>
      </c>
      <c r="R149" s="11" t="s">
        <v>1020</v>
      </c>
      <c r="S149" s="11">
        <v>10</v>
      </c>
      <c r="T149" s="11" t="s">
        <v>49</v>
      </c>
      <c r="U149" s="11">
        <v>1</v>
      </c>
      <c r="V149" s="11">
        <v>6</v>
      </c>
      <c r="W149" s="11" t="s">
        <v>2183</v>
      </c>
      <c r="X149" s="11" t="s">
        <v>2005</v>
      </c>
      <c r="Y149" s="11" t="s">
        <v>1540</v>
      </c>
      <c r="Z149" s="11" t="s">
        <v>1539</v>
      </c>
      <c r="AA149" s="11" t="s">
        <v>1538</v>
      </c>
      <c r="AB149" s="11">
        <v>12</v>
      </c>
      <c r="AC149" s="11">
        <v>230</v>
      </c>
      <c r="AD149" s="11"/>
      <c r="AE149" s="11" t="s">
        <v>1538</v>
      </c>
      <c r="AF149" s="11">
        <v>50005</v>
      </c>
      <c r="AG149" s="11" t="s">
        <v>41</v>
      </c>
      <c r="AH149" s="11"/>
      <c r="AI149" s="11" t="s">
        <v>1537</v>
      </c>
      <c r="AJ149" s="11">
        <v>1960</v>
      </c>
      <c r="AK149" s="11">
        <v>0</v>
      </c>
      <c r="AL149" s="11">
        <v>0</v>
      </c>
      <c r="AM149" s="11">
        <v>0</v>
      </c>
      <c r="AN149" s="11">
        <v>0</v>
      </c>
      <c r="AO149" s="11">
        <v>0</v>
      </c>
      <c r="AP149" s="11">
        <v>0</v>
      </c>
      <c r="AQ149" s="11">
        <v>0</v>
      </c>
      <c r="AR149" s="11">
        <v>0</v>
      </c>
      <c r="AS149" s="11">
        <v>0</v>
      </c>
      <c r="AT149" s="11" t="s">
        <v>1040</v>
      </c>
      <c r="AU149" s="11"/>
      <c r="AV149" s="11"/>
      <c r="AW149" s="11">
        <v>5</v>
      </c>
      <c r="AX149" s="11">
        <v>5</v>
      </c>
      <c r="AY149" s="11">
        <v>1</v>
      </c>
      <c r="AZ149" s="11">
        <v>1</v>
      </c>
      <c r="BA149" s="11">
        <v>1</v>
      </c>
      <c r="BB149" s="11">
        <v>0</v>
      </c>
      <c r="BC149" s="11">
        <v>1</v>
      </c>
      <c r="BD149" s="9">
        <v>0</v>
      </c>
      <c r="BE149" s="10">
        <v>0</v>
      </c>
    </row>
    <row r="150" spans="1:57" x14ac:dyDescent="0.2">
      <c r="A150" s="11">
        <v>2017</v>
      </c>
      <c r="B150" s="11">
        <v>511261</v>
      </c>
      <c r="C150" s="11" t="s">
        <v>187</v>
      </c>
      <c r="D150" s="11">
        <v>413</v>
      </c>
      <c r="E150" s="11">
        <v>50005</v>
      </c>
      <c r="F150" s="11" t="s">
        <v>1023</v>
      </c>
      <c r="G150" s="11">
        <v>50005</v>
      </c>
      <c r="H150" s="11" t="s">
        <v>41</v>
      </c>
      <c r="I150" s="11" t="s">
        <v>12</v>
      </c>
      <c r="J150" s="11" t="s">
        <v>164</v>
      </c>
      <c r="K150" s="11" t="s">
        <v>13</v>
      </c>
      <c r="L150" s="11" t="s">
        <v>1022</v>
      </c>
      <c r="M150" s="11" t="s">
        <v>1022</v>
      </c>
      <c r="N150" s="11" t="s">
        <v>1020</v>
      </c>
      <c r="O150" s="11">
        <v>11</v>
      </c>
      <c r="P150" s="11" t="s">
        <v>1021</v>
      </c>
      <c r="Q150" s="11">
        <v>1</v>
      </c>
      <c r="R150" s="11" t="s">
        <v>1020</v>
      </c>
      <c r="S150" s="11">
        <v>11</v>
      </c>
      <c r="T150" s="11" t="s">
        <v>15</v>
      </c>
      <c r="U150" s="11">
        <v>0</v>
      </c>
      <c r="V150" s="11">
        <v>6</v>
      </c>
      <c r="W150" s="11" t="s">
        <v>2182</v>
      </c>
      <c r="X150" s="11" t="s">
        <v>1993</v>
      </c>
      <c r="Y150" s="11" t="s">
        <v>1535</v>
      </c>
      <c r="Z150" s="11" t="s">
        <v>1534</v>
      </c>
      <c r="AA150" s="11" t="s">
        <v>1533</v>
      </c>
      <c r="AB150" s="11">
        <v>19</v>
      </c>
      <c r="AC150" s="11">
        <v>2548</v>
      </c>
      <c r="AD150" s="11">
        <v>67895</v>
      </c>
      <c r="AE150" s="11" t="s">
        <v>1533</v>
      </c>
      <c r="AF150" s="11">
        <v>50005</v>
      </c>
      <c r="AG150" s="11" t="s">
        <v>41</v>
      </c>
      <c r="AH150" s="11"/>
      <c r="AI150" s="11" t="s">
        <v>1532</v>
      </c>
      <c r="AJ150" s="11">
        <v>1960</v>
      </c>
      <c r="AK150" s="11">
        <v>0</v>
      </c>
      <c r="AL150" s="11">
        <v>0</v>
      </c>
      <c r="AM150" s="11">
        <v>0</v>
      </c>
      <c r="AN150" s="11">
        <v>0</v>
      </c>
      <c r="AO150" s="11">
        <v>0</v>
      </c>
      <c r="AP150" s="11">
        <v>0</v>
      </c>
      <c r="AQ150" s="11">
        <v>0</v>
      </c>
      <c r="AR150" s="11">
        <v>0</v>
      </c>
      <c r="AS150" s="11">
        <v>0</v>
      </c>
      <c r="AT150" s="11" t="s">
        <v>1040</v>
      </c>
      <c r="AU150" s="11"/>
      <c r="AV150" s="11"/>
      <c r="AW150" s="11">
        <v>5</v>
      </c>
      <c r="AX150" s="11">
        <v>5</v>
      </c>
      <c r="AY150" s="11">
        <v>1</v>
      </c>
      <c r="AZ150" s="11">
        <v>1</v>
      </c>
      <c r="BA150" s="11">
        <v>1</v>
      </c>
      <c r="BB150" s="11">
        <v>0</v>
      </c>
      <c r="BC150" s="11">
        <v>1</v>
      </c>
      <c r="BD150" s="9">
        <v>0</v>
      </c>
      <c r="BE150" s="10">
        <v>0</v>
      </c>
    </row>
    <row r="151" spans="1:57" x14ac:dyDescent="0.2">
      <c r="A151" s="11">
        <v>2017</v>
      </c>
      <c r="B151" s="11">
        <v>511279</v>
      </c>
      <c r="C151" s="11" t="s">
        <v>476</v>
      </c>
      <c r="D151" s="11">
        <v>323</v>
      </c>
      <c r="E151" s="11">
        <v>50005</v>
      </c>
      <c r="F151" s="11" t="s">
        <v>1023</v>
      </c>
      <c r="G151" s="11">
        <v>50005</v>
      </c>
      <c r="H151" s="11" t="s">
        <v>41</v>
      </c>
      <c r="I151" s="11" t="s">
        <v>12</v>
      </c>
      <c r="J151" s="11" t="s">
        <v>164</v>
      </c>
      <c r="K151" s="11" t="s">
        <v>13</v>
      </c>
      <c r="L151" s="11" t="s">
        <v>1022</v>
      </c>
      <c r="M151" s="11" t="s">
        <v>1022</v>
      </c>
      <c r="N151" s="11" t="s">
        <v>1020</v>
      </c>
      <c r="O151" s="11">
        <v>11</v>
      </c>
      <c r="P151" s="11" t="s">
        <v>1021</v>
      </c>
      <c r="Q151" s="11">
        <v>1</v>
      </c>
      <c r="R151" s="11" t="s">
        <v>1020</v>
      </c>
      <c r="S151" s="11">
        <v>10</v>
      </c>
      <c r="T151" s="11" t="s">
        <v>49</v>
      </c>
      <c r="U151" s="11">
        <v>1</v>
      </c>
      <c r="V151" s="11">
        <v>6</v>
      </c>
      <c r="W151" s="11" t="s">
        <v>2181</v>
      </c>
      <c r="X151" s="11" t="s">
        <v>2005</v>
      </c>
      <c r="Y151" s="11" t="s">
        <v>1530</v>
      </c>
      <c r="Z151" s="11" t="s">
        <v>1529</v>
      </c>
      <c r="AA151" s="11" t="s">
        <v>1528</v>
      </c>
      <c r="AB151" s="11">
        <v>4</v>
      </c>
      <c r="AC151" s="11">
        <v>2632</v>
      </c>
      <c r="AD151" s="11">
        <v>67651</v>
      </c>
      <c r="AE151" s="11" t="s">
        <v>1528</v>
      </c>
      <c r="AF151" s="11">
        <v>50005</v>
      </c>
      <c r="AG151" s="11" t="s">
        <v>41</v>
      </c>
      <c r="AH151" s="11"/>
      <c r="AI151" s="11" t="s">
        <v>1527</v>
      </c>
      <c r="AJ151" s="11">
        <v>1960</v>
      </c>
      <c r="AK151" s="11">
        <v>0</v>
      </c>
      <c r="AL151" s="11">
        <v>1</v>
      </c>
      <c r="AM151" s="11">
        <v>0</v>
      </c>
      <c r="AN151" s="11">
        <v>0</v>
      </c>
      <c r="AO151" s="11">
        <v>0</v>
      </c>
      <c r="AP151" s="11">
        <v>0</v>
      </c>
      <c r="AQ151" s="11">
        <v>0</v>
      </c>
      <c r="AR151" s="11">
        <v>0</v>
      </c>
      <c r="AS151" s="11">
        <v>0</v>
      </c>
      <c r="AT151" s="11" t="s">
        <v>1014</v>
      </c>
      <c r="AU151" s="11"/>
      <c r="AV151" s="11"/>
      <c r="AW151" s="11">
        <v>5</v>
      </c>
      <c r="AX151" s="11">
        <v>5</v>
      </c>
      <c r="AY151" s="11">
        <v>1</v>
      </c>
      <c r="AZ151" s="11">
        <v>1</v>
      </c>
      <c r="BA151" s="11">
        <v>1</v>
      </c>
      <c r="BB151" s="11">
        <v>1</v>
      </c>
      <c r="BC151" s="11">
        <v>1</v>
      </c>
      <c r="BD151" s="9">
        <v>0</v>
      </c>
      <c r="BE151" s="10">
        <v>0</v>
      </c>
    </row>
    <row r="152" spans="1:57" x14ac:dyDescent="0.2">
      <c r="A152" s="11">
        <v>2017</v>
      </c>
      <c r="B152" s="11">
        <v>511329</v>
      </c>
      <c r="C152" s="11" t="s">
        <v>481</v>
      </c>
      <c r="D152" s="11">
        <v>521</v>
      </c>
      <c r="E152" s="11">
        <v>50005</v>
      </c>
      <c r="F152" s="11" t="s">
        <v>1023</v>
      </c>
      <c r="G152" s="11">
        <v>50005</v>
      </c>
      <c r="H152" s="11" t="s">
        <v>41</v>
      </c>
      <c r="I152" s="11" t="s">
        <v>12</v>
      </c>
      <c r="J152" s="11" t="s">
        <v>164</v>
      </c>
      <c r="K152" s="11" t="s">
        <v>13</v>
      </c>
      <c r="L152" s="11" t="s">
        <v>1022</v>
      </c>
      <c r="M152" s="11" t="s">
        <v>1022</v>
      </c>
      <c r="N152" s="11" t="s">
        <v>1020</v>
      </c>
      <c r="O152" s="11">
        <v>11</v>
      </c>
      <c r="P152" s="11" t="s">
        <v>1021</v>
      </c>
      <c r="Q152" s="11">
        <v>1</v>
      </c>
      <c r="R152" s="11" t="s">
        <v>1020</v>
      </c>
      <c r="S152" s="11">
        <v>10</v>
      </c>
      <c r="T152" s="11" t="s">
        <v>49</v>
      </c>
      <c r="U152" s="11">
        <v>1</v>
      </c>
      <c r="V152" s="11">
        <v>6</v>
      </c>
      <c r="W152" s="11" t="s">
        <v>2180</v>
      </c>
      <c r="X152" s="11" t="s">
        <v>1993</v>
      </c>
      <c r="Y152" s="11" t="s">
        <v>1525</v>
      </c>
      <c r="Z152" s="11" t="s">
        <v>1524</v>
      </c>
      <c r="AA152" s="11" t="s">
        <v>1523</v>
      </c>
      <c r="AB152" s="11">
        <v>19</v>
      </c>
      <c r="AC152" s="11">
        <v>1018</v>
      </c>
      <c r="AD152" s="11">
        <v>64687</v>
      </c>
      <c r="AE152" s="11" t="s">
        <v>1523</v>
      </c>
      <c r="AF152" s="11">
        <v>50005</v>
      </c>
      <c r="AG152" s="11" t="s">
        <v>41</v>
      </c>
      <c r="AH152" s="11"/>
      <c r="AI152" s="11" t="s">
        <v>1522</v>
      </c>
      <c r="AJ152" s="11">
        <v>1950</v>
      </c>
      <c r="AK152" s="11">
        <v>0</v>
      </c>
      <c r="AL152" s="11">
        <v>0</v>
      </c>
      <c r="AM152" s="11">
        <v>0</v>
      </c>
      <c r="AN152" s="11">
        <v>0</v>
      </c>
      <c r="AO152" s="11">
        <v>0</v>
      </c>
      <c r="AP152" s="11">
        <v>0</v>
      </c>
      <c r="AQ152" s="11">
        <v>0</v>
      </c>
      <c r="AR152" s="11">
        <v>0</v>
      </c>
      <c r="AS152" s="11">
        <v>0</v>
      </c>
      <c r="AT152" s="11" t="s">
        <v>1040</v>
      </c>
      <c r="AU152" s="11"/>
      <c r="AV152" s="11"/>
      <c r="AW152" s="11">
        <v>5</v>
      </c>
      <c r="AX152" s="11">
        <v>5</v>
      </c>
      <c r="AY152" s="11">
        <v>1</v>
      </c>
      <c r="AZ152" s="11">
        <v>1</v>
      </c>
      <c r="BA152" s="11">
        <v>1</v>
      </c>
      <c r="BB152" s="11">
        <v>0</v>
      </c>
      <c r="BC152" s="11">
        <v>1</v>
      </c>
      <c r="BD152" s="9">
        <v>0</v>
      </c>
      <c r="BE152" s="10">
        <v>0</v>
      </c>
    </row>
    <row r="153" spans="1:57" x14ac:dyDescent="0.2">
      <c r="A153" s="11">
        <v>2017</v>
      </c>
      <c r="B153" s="11">
        <v>511337</v>
      </c>
      <c r="C153" s="11" t="s">
        <v>483</v>
      </c>
      <c r="D153" s="11">
        <v>350</v>
      </c>
      <c r="E153" s="11">
        <v>50005</v>
      </c>
      <c r="F153" s="11" t="s">
        <v>1023</v>
      </c>
      <c r="G153" s="11">
        <v>50005</v>
      </c>
      <c r="H153" s="11" t="s">
        <v>41</v>
      </c>
      <c r="I153" s="11" t="s">
        <v>12</v>
      </c>
      <c r="J153" s="11" t="s">
        <v>164</v>
      </c>
      <c r="K153" s="11" t="s">
        <v>13</v>
      </c>
      <c r="L153" s="11" t="s">
        <v>1022</v>
      </c>
      <c r="M153" s="11" t="s">
        <v>1022</v>
      </c>
      <c r="N153" s="11" t="s">
        <v>1020</v>
      </c>
      <c r="O153" s="11">
        <v>11</v>
      </c>
      <c r="P153" s="11" t="s">
        <v>1021</v>
      </c>
      <c r="Q153" s="11">
        <v>1</v>
      </c>
      <c r="R153" s="11" t="s">
        <v>1020</v>
      </c>
      <c r="S153" s="11">
        <v>10</v>
      </c>
      <c r="T153" s="11" t="s">
        <v>49</v>
      </c>
      <c r="U153" s="11">
        <v>0</v>
      </c>
      <c r="V153" s="11">
        <v>6</v>
      </c>
      <c r="W153" s="11" t="s">
        <v>2179</v>
      </c>
      <c r="X153" s="11" t="s">
        <v>1993</v>
      </c>
      <c r="Y153" s="11" t="s">
        <v>1520</v>
      </c>
      <c r="Z153" s="11" t="s">
        <v>1519</v>
      </c>
      <c r="AA153" s="11" t="s">
        <v>1518</v>
      </c>
      <c r="AB153" s="11">
        <v>21</v>
      </c>
      <c r="AC153" s="11">
        <v>2727</v>
      </c>
      <c r="AD153" s="11">
        <v>67635</v>
      </c>
      <c r="AE153" s="11" t="s">
        <v>1518</v>
      </c>
      <c r="AF153" s="11">
        <v>50005</v>
      </c>
      <c r="AG153" s="11" t="s">
        <v>41</v>
      </c>
      <c r="AH153" s="11"/>
      <c r="AI153" s="11" t="s">
        <v>1517</v>
      </c>
      <c r="AJ153" s="11">
        <v>1950</v>
      </c>
      <c r="AK153" s="11">
        <v>0</v>
      </c>
      <c r="AL153" s="11">
        <v>1</v>
      </c>
      <c r="AM153" s="11">
        <v>1</v>
      </c>
      <c r="AN153" s="11">
        <v>0</v>
      </c>
      <c r="AO153" s="11">
        <v>0</v>
      </c>
      <c r="AP153" s="11">
        <v>0</v>
      </c>
      <c r="AQ153" s="11">
        <v>0</v>
      </c>
      <c r="AR153" s="11">
        <v>0</v>
      </c>
      <c r="AS153" s="11">
        <v>0</v>
      </c>
      <c r="AT153" s="11" t="s">
        <v>1014</v>
      </c>
      <c r="AU153" s="11"/>
      <c r="AV153" s="11"/>
      <c r="AW153" s="11">
        <v>5</v>
      </c>
      <c r="AX153" s="11">
        <v>5</v>
      </c>
      <c r="AY153" s="11">
        <v>1</v>
      </c>
      <c r="AZ153" s="11">
        <v>1</v>
      </c>
      <c r="BA153" s="11">
        <v>1</v>
      </c>
      <c r="BB153" s="11">
        <v>1</v>
      </c>
      <c r="BC153" s="11">
        <v>1</v>
      </c>
      <c r="BD153" s="9">
        <v>0</v>
      </c>
      <c r="BE153" s="10">
        <v>0</v>
      </c>
    </row>
    <row r="154" spans="1:57" x14ac:dyDescent="0.2">
      <c r="A154" s="11">
        <v>2017</v>
      </c>
      <c r="B154" s="11">
        <v>511352</v>
      </c>
      <c r="C154" s="11" t="s">
        <v>466</v>
      </c>
      <c r="D154" s="11">
        <v>713</v>
      </c>
      <c r="E154" s="11">
        <v>50005</v>
      </c>
      <c r="F154" s="11" t="s">
        <v>1023</v>
      </c>
      <c r="G154" s="11">
        <v>50005</v>
      </c>
      <c r="H154" s="11" t="s">
        <v>41</v>
      </c>
      <c r="I154" s="11" t="s">
        <v>12</v>
      </c>
      <c r="J154" s="11" t="s">
        <v>164</v>
      </c>
      <c r="K154" s="11" t="s">
        <v>13</v>
      </c>
      <c r="L154" s="11" t="s">
        <v>1022</v>
      </c>
      <c r="M154" s="11" t="s">
        <v>1022</v>
      </c>
      <c r="N154" s="11" t="s">
        <v>1020</v>
      </c>
      <c r="O154" s="11">
        <v>11</v>
      </c>
      <c r="P154" s="11" t="s">
        <v>1021</v>
      </c>
      <c r="Q154" s="11">
        <v>1</v>
      </c>
      <c r="R154" s="11" t="s">
        <v>1020</v>
      </c>
      <c r="S154" s="11">
        <v>10</v>
      </c>
      <c r="T154" s="11" t="s">
        <v>49</v>
      </c>
      <c r="U154" s="11">
        <v>0</v>
      </c>
      <c r="V154" s="11">
        <v>6</v>
      </c>
      <c r="W154" s="11" t="s">
        <v>2178</v>
      </c>
      <c r="X154" s="11" t="s">
        <v>1993</v>
      </c>
      <c r="Y154" s="11" t="s">
        <v>1515</v>
      </c>
      <c r="Z154" s="11" t="s">
        <v>1514</v>
      </c>
      <c r="AA154" s="11" t="s">
        <v>1513</v>
      </c>
      <c r="AB154" s="11">
        <v>21</v>
      </c>
      <c r="AC154" s="11">
        <v>747</v>
      </c>
      <c r="AD154" s="11">
        <v>64358</v>
      </c>
      <c r="AE154" s="11" t="s">
        <v>1513</v>
      </c>
      <c r="AF154" s="11">
        <v>50005</v>
      </c>
      <c r="AG154" s="11" t="s">
        <v>41</v>
      </c>
      <c r="AH154" s="11"/>
      <c r="AI154" s="11" t="s">
        <v>1512</v>
      </c>
      <c r="AJ154" s="11">
        <v>1960</v>
      </c>
      <c r="AK154" s="11">
        <v>0</v>
      </c>
      <c r="AL154" s="11">
        <v>0</v>
      </c>
      <c r="AM154" s="11">
        <v>0</v>
      </c>
      <c r="AN154" s="11">
        <v>0</v>
      </c>
      <c r="AO154" s="11">
        <v>0</v>
      </c>
      <c r="AP154" s="11">
        <v>0</v>
      </c>
      <c r="AQ154" s="11">
        <v>0</v>
      </c>
      <c r="AR154" s="11">
        <v>0</v>
      </c>
      <c r="AS154" s="11">
        <v>0</v>
      </c>
      <c r="AT154" s="11" t="s">
        <v>1040</v>
      </c>
      <c r="AU154" s="11"/>
      <c r="AV154" s="11"/>
      <c r="AW154" s="11">
        <v>5</v>
      </c>
      <c r="AX154" s="11">
        <v>5</v>
      </c>
      <c r="AY154" s="11">
        <v>1</v>
      </c>
      <c r="AZ154" s="11">
        <v>1</v>
      </c>
      <c r="BA154" s="11">
        <v>1</v>
      </c>
      <c r="BB154" s="11">
        <v>0</v>
      </c>
      <c r="BC154" s="11">
        <v>1</v>
      </c>
      <c r="BD154" s="9">
        <v>0</v>
      </c>
      <c r="BE154" s="10">
        <v>0</v>
      </c>
    </row>
    <row r="155" spans="1:57" x14ac:dyDescent="0.2">
      <c r="A155" s="11">
        <v>2017</v>
      </c>
      <c r="B155" s="11">
        <v>511451</v>
      </c>
      <c r="C155" s="11" t="s">
        <v>232</v>
      </c>
      <c r="D155" s="11">
        <v>271</v>
      </c>
      <c r="E155" s="11">
        <v>50005</v>
      </c>
      <c r="F155" s="11" t="s">
        <v>1023</v>
      </c>
      <c r="G155" s="11">
        <v>50005</v>
      </c>
      <c r="H155" s="11" t="s">
        <v>41</v>
      </c>
      <c r="I155" s="11" t="s">
        <v>12</v>
      </c>
      <c r="J155" s="11" t="s">
        <v>164</v>
      </c>
      <c r="K155" s="11" t="s">
        <v>13</v>
      </c>
      <c r="L155" s="11" t="s">
        <v>1022</v>
      </c>
      <c r="M155" s="11" t="s">
        <v>1022</v>
      </c>
      <c r="N155" s="11" t="s">
        <v>1020</v>
      </c>
      <c r="O155" s="11">
        <v>11</v>
      </c>
      <c r="P155" s="11" t="s">
        <v>1021</v>
      </c>
      <c r="Q155" s="11">
        <v>1</v>
      </c>
      <c r="R155" s="11" t="s">
        <v>1020</v>
      </c>
      <c r="S155" s="11">
        <v>10</v>
      </c>
      <c r="T155" s="11" t="s">
        <v>49</v>
      </c>
      <c r="U155" s="11">
        <v>1</v>
      </c>
      <c r="V155" s="11">
        <v>6</v>
      </c>
      <c r="W155" s="11" t="s">
        <v>1511</v>
      </c>
      <c r="X155" s="11" t="s">
        <v>1993</v>
      </c>
      <c r="Y155" s="11" t="s">
        <v>1510</v>
      </c>
      <c r="Z155" s="11" t="s">
        <v>1509</v>
      </c>
      <c r="AA155" s="11" t="s">
        <v>2177</v>
      </c>
      <c r="AB155" s="11">
        <v>35</v>
      </c>
      <c r="AC155" s="11">
        <v>361</v>
      </c>
      <c r="AD155" s="11">
        <v>69087</v>
      </c>
      <c r="AE155" s="11" t="s">
        <v>1508</v>
      </c>
      <c r="AF155" s="11">
        <v>50005</v>
      </c>
      <c r="AG155" s="11" t="s">
        <v>41</v>
      </c>
      <c r="AH155" s="11"/>
      <c r="AI155" s="11" t="s">
        <v>1507</v>
      </c>
      <c r="AJ155" s="11">
        <v>1960</v>
      </c>
      <c r="AK155" s="11">
        <v>0</v>
      </c>
      <c r="AL155" s="11">
        <v>0</v>
      </c>
      <c r="AM155" s="11">
        <v>1</v>
      </c>
      <c r="AN155" s="11">
        <v>0</v>
      </c>
      <c r="AO155" s="11">
        <v>0</v>
      </c>
      <c r="AP155" s="11">
        <v>0</v>
      </c>
      <c r="AQ155" s="11">
        <v>0</v>
      </c>
      <c r="AR155" s="11">
        <v>0</v>
      </c>
      <c r="AS155" s="11">
        <v>0</v>
      </c>
      <c r="AT155" s="11" t="s">
        <v>1040</v>
      </c>
      <c r="AU155" s="11"/>
      <c r="AV155" s="11"/>
      <c r="AW155" s="11">
        <v>5</v>
      </c>
      <c r="AX155" s="11">
        <v>5</v>
      </c>
      <c r="AY155" s="11">
        <v>1</v>
      </c>
      <c r="AZ155" s="11">
        <v>1</v>
      </c>
      <c r="BA155" s="11">
        <v>1</v>
      </c>
      <c r="BB155" s="11">
        <v>0</v>
      </c>
      <c r="BC155" s="11">
        <v>1</v>
      </c>
      <c r="BD155" s="9">
        <v>0</v>
      </c>
      <c r="BE155" s="10">
        <v>0</v>
      </c>
    </row>
    <row r="156" spans="1:57" x14ac:dyDescent="0.2">
      <c r="A156" s="11">
        <v>2017</v>
      </c>
      <c r="B156" s="11">
        <v>511477</v>
      </c>
      <c r="C156" s="11" t="s">
        <v>508</v>
      </c>
      <c r="D156" s="11">
        <v>221</v>
      </c>
      <c r="E156" s="11">
        <v>50005</v>
      </c>
      <c r="F156" s="11" t="s">
        <v>1023</v>
      </c>
      <c r="G156" s="11">
        <v>50005</v>
      </c>
      <c r="H156" s="11" t="s">
        <v>41</v>
      </c>
      <c r="I156" s="11" t="s">
        <v>12</v>
      </c>
      <c r="J156" s="11" t="s">
        <v>164</v>
      </c>
      <c r="K156" s="11" t="s">
        <v>13</v>
      </c>
      <c r="L156" s="11" t="s">
        <v>1022</v>
      </c>
      <c r="M156" s="11" t="s">
        <v>1022</v>
      </c>
      <c r="N156" s="11" t="s">
        <v>1020</v>
      </c>
      <c r="O156" s="11">
        <v>11</v>
      </c>
      <c r="P156" s="11" t="s">
        <v>1021</v>
      </c>
      <c r="Q156" s="11">
        <v>1</v>
      </c>
      <c r="R156" s="11" t="s">
        <v>1020</v>
      </c>
      <c r="S156" s="11">
        <v>10</v>
      </c>
      <c r="T156" s="11" t="s">
        <v>49</v>
      </c>
      <c r="U156" s="11">
        <v>1</v>
      </c>
      <c r="V156" s="11">
        <v>6</v>
      </c>
      <c r="W156" s="11" t="s">
        <v>2176</v>
      </c>
      <c r="X156" s="11" t="s">
        <v>2005</v>
      </c>
      <c r="Y156" s="11" t="s">
        <v>1505</v>
      </c>
      <c r="Z156" s="11" t="s">
        <v>1504</v>
      </c>
      <c r="AA156" s="11" t="s">
        <v>2175</v>
      </c>
      <c r="AB156" s="11">
        <v>10</v>
      </c>
      <c r="AC156" s="11">
        <v>1952</v>
      </c>
      <c r="AD156" s="11">
        <v>68086</v>
      </c>
      <c r="AE156" s="11" t="s">
        <v>2175</v>
      </c>
      <c r="AF156" s="11">
        <v>50005</v>
      </c>
      <c r="AG156" s="11" t="s">
        <v>41</v>
      </c>
      <c r="AH156" s="11"/>
      <c r="AI156" s="11" t="s">
        <v>1502</v>
      </c>
      <c r="AJ156" s="11">
        <v>1960</v>
      </c>
      <c r="AK156" s="11">
        <v>0</v>
      </c>
      <c r="AL156" s="11">
        <v>1</v>
      </c>
      <c r="AM156" s="11">
        <v>0</v>
      </c>
      <c r="AN156" s="11">
        <v>0</v>
      </c>
      <c r="AO156" s="11">
        <v>0</v>
      </c>
      <c r="AP156" s="11">
        <v>0</v>
      </c>
      <c r="AQ156" s="11">
        <v>0</v>
      </c>
      <c r="AR156" s="11">
        <v>0</v>
      </c>
      <c r="AS156" s="11">
        <v>0</v>
      </c>
      <c r="AT156" s="11" t="s">
        <v>1014</v>
      </c>
      <c r="AU156" s="11"/>
      <c r="AV156" s="11"/>
      <c r="AW156" s="11">
        <v>5</v>
      </c>
      <c r="AX156" s="11">
        <v>5</v>
      </c>
      <c r="AY156" s="11">
        <v>1</v>
      </c>
      <c r="AZ156" s="11">
        <v>1</v>
      </c>
      <c r="BA156" s="11">
        <v>1</v>
      </c>
      <c r="BB156" s="11">
        <v>1</v>
      </c>
      <c r="BC156" s="11">
        <v>1</v>
      </c>
      <c r="BD156" s="9">
        <v>0</v>
      </c>
      <c r="BE156" s="10">
        <v>0</v>
      </c>
    </row>
    <row r="157" spans="1:57" hidden="1" x14ac:dyDescent="0.2">
      <c r="A157" s="11">
        <v>2017</v>
      </c>
      <c r="B157" s="11">
        <v>511519</v>
      </c>
      <c r="C157" s="11" t="s">
        <v>374</v>
      </c>
      <c r="D157" s="11">
        <v>571</v>
      </c>
      <c r="E157" s="11">
        <v>79004</v>
      </c>
      <c r="F157" s="11" t="s">
        <v>1981</v>
      </c>
      <c r="G157" s="11">
        <v>79004</v>
      </c>
      <c r="H157" s="11" t="s">
        <v>120</v>
      </c>
      <c r="I157" s="11" t="s">
        <v>12</v>
      </c>
      <c r="J157" s="11" t="s">
        <v>164</v>
      </c>
      <c r="K157" s="11" t="s">
        <v>13</v>
      </c>
      <c r="L157" s="11" t="s">
        <v>1022</v>
      </c>
      <c r="M157" s="11" t="s">
        <v>1980</v>
      </c>
      <c r="N157" s="11" t="s">
        <v>1020</v>
      </c>
      <c r="O157" s="11">
        <v>11</v>
      </c>
      <c r="P157" s="11" t="s">
        <v>1021</v>
      </c>
      <c r="Q157" s="11">
        <v>1</v>
      </c>
      <c r="R157" s="11" t="s">
        <v>1020</v>
      </c>
      <c r="S157" s="11">
        <v>10</v>
      </c>
      <c r="T157" s="11" t="s">
        <v>49</v>
      </c>
      <c r="U157" s="11">
        <v>1</v>
      </c>
      <c r="V157" s="11">
        <v>6</v>
      </c>
      <c r="W157" s="11" t="s">
        <v>2174</v>
      </c>
      <c r="X157" s="11" t="s">
        <v>1180</v>
      </c>
      <c r="Y157" s="11" t="s">
        <v>2173</v>
      </c>
      <c r="Z157" s="11" t="s">
        <v>2021</v>
      </c>
      <c r="AA157" s="11" t="s">
        <v>2172</v>
      </c>
      <c r="AB157" s="11">
        <v>4</v>
      </c>
      <c r="AC157" s="11">
        <v>1020</v>
      </c>
      <c r="AD157" s="11"/>
      <c r="AE157" s="11" t="s">
        <v>2172</v>
      </c>
      <c r="AF157" s="11">
        <v>79004</v>
      </c>
      <c r="AG157" s="11" t="s">
        <v>120</v>
      </c>
      <c r="AH157" s="11"/>
      <c r="AI157" s="11"/>
      <c r="AJ157" s="11">
        <v>2013</v>
      </c>
      <c r="AK157" s="11">
        <v>0</v>
      </c>
      <c r="AL157" s="11">
        <v>0</v>
      </c>
      <c r="AM157" s="11">
        <v>0</v>
      </c>
      <c r="AN157" s="11">
        <v>0</v>
      </c>
      <c r="AO157" s="11">
        <v>0</v>
      </c>
      <c r="AP157" s="11">
        <v>0</v>
      </c>
      <c r="AQ157" s="11">
        <v>0</v>
      </c>
      <c r="AR157" s="11">
        <v>0</v>
      </c>
      <c r="AS157" s="11">
        <v>0</v>
      </c>
      <c r="AT157" s="11" t="s">
        <v>1040</v>
      </c>
      <c r="AU157" s="11"/>
      <c r="AV157" s="11"/>
      <c r="AW157" s="11">
        <v>4</v>
      </c>
      <c r="AX157" s="11">
        <v>5</v>
      </c>
      <c r="AY157" s="11">
        <v>1</v>
      </c>
      <c r="AZ157" s="11">
        <v>1</v>
      </c>
      <c r="BA157" s="11">
        <v>1</v>
      </c>
      <c r="BB157" s="11">
        <v>0</v>
      </c>
      <c r="BC157" s="11">
        <v>1</v>
      </c>
      <c r="BD157" s="9">
        <v>0</v>
      </c>
      <c r="BE157" s="10">
        <v>0</v>
      </c>
    </row>
    <row r="158" spans="1:57" hidden="1" x14ac:dyDescent="0.2">
      <c r="A158" s="11">
        <v>2017</v>
      </c>
      <c r="B158" s="11">
        <v>511543</v>
      </c>
      <c r="C158" s="11" t="s">
        <v>118</v>
      </c>
      <c r="D158" s="11">
        <v>212</v>
      </c>
      <c r="E158" s="11">
        <v>74005</v>
      </c>
      <c r="F158" s="11" t="s">
        <v>84</v>
      </c>
      <c r="G158" s="11">
        <v>74005</v>
      </c>
      <c r="H158" s="11" t="s">
        <v>84</v>
      </c>
      <c r="I158" s="11" t="s">
        <v>12</v>
      </c>
      <c r="J158" s="11" t="s">
        <v>14</v>
      </c>
      <c r="K158" s="11" t="s">
        <v>13</v>
      </c>
      <c r="L158" s="11" t="s">
        <v>1022</v>
      </c>
      <c r="M158" s="11" t="s">
        <v>1980</v>
      </c>
      <c r="N158" s="11" t="s">
        <v>1020</v>
      </c>
      <c r="O158" s="11">
        <v>11</v>
      </c>
      <c r="P158" s="11" t="s">
        <v>1021</v>
      </c>
      <c r="Q158" s="11">
        <v>1</v>
      </c>
      <c r="R158" s="11" t="s">
        <v>1020</v>
      </c>
      <c r="S158" s="11">
        <v>10</v>
      </c>
      <c r="T158" s="11" t="s">
        <v>49</v>
      </c>
      <c r="U158" s="11">
        <v>1</v>
      </c>
      <c r="V158" s="11">
        <v>8</v>
      </c>
      <c r="W158" s="11" t="s">
        <v>2171</v>
      </c>
      <c r="X158" s="11" t="s">
        <v>2014</v>
      </c>
      <c r="Y158" s="11" t="s">
        <v>2170</v>
      </c>
      <c r="Z158" s="11" t="s">
        <v>2021</v>
      </c>
      <c r="AA158" s="11" t="s">
        <v>2169</v>
      </c>
      <c r="AB158" s="11">
        <v>2</v>
      </c>
      <c r="AC158" s="11">
        <v>316</v>
      </c>
      <c r="AD158" s="11"/>
      <c r="AE158" s="11" t="s">
        <v>2169</v>
      </c>
      <c r="AF158" s="11">
        <v>74005</v>
      </c>
      <c r="AG158" s="11" t="s">
        <v>84</v>
      </c>
      <c r="AH158" s="11"/>
      <c r="AI158" s="11"/>
      <c r="AJ158" s="11">
        <v>2013</v>
      </c>
      <c r="AK158" s="11">
        <v>0</v>
      </c>
      <c r="AL158" s="11">
        <v>0</v>
      </c>
      <c r="AM158" s="11">
        <v>0</v>
      </c>
      <c r="AN158" s="11">
        <v>0</v>
      </c>
      <c r="AO158" s="11">
        <v>0</v>
      </c>
      <c r="AP158" s="11">
        <v>0</v>
      </c>
      <c r="AQ158" s="11">
        <v>0</v>
      </c>
      <c r="AR158" s="11">
        <v>0</v>
      </c>
      <c r="AS158" s="11">
        <v>0</v>
      </c>
      <c r="AT158" s="11" t="s">
        <v>1040</v>
      </c>
      <c r="AU158" s="11"/>
      <c r="AV158" s="11"/>
      <c r="AW158" s="11">
        <v>4</v>
      </c>
      <c r="AX158" s="11">
        <v>5</v>
      </c>
      <c r="AY158" s="11">
        <v>1</v>
      </c>
      <c r="AZ158" s="11">
        <v>1</v>
      </c>
      <c r="BA158" s="11">
        <v>2</v>
      </c>
      <c r="BB158" s="11">
        <v>0</v>
      </c>
      <c r="BC158" s="11">
        <v>1</v>
      </c>
      <c r="BD158" s="9">
        <v>0</v>
      </c>
      <c r="BE158" s="10">
        <v>0</v>
      </c>
    </row>
    <row r="159" spans="1:57" x14ac:dyDescent="0.2">
      <c r="A159" s="11">
        <v>2017</v>
      </c>
      <c r="B159" s="11">
        <v>511576</v>
      </c>
      <c r="C159" s="11" t="s">
        <v>498</v>
      </c>
      <c r="D159" s="11">
        <v>489</v>
      </c>
      <c r="E159" s="11">
        <v>50005</v>
      </c>
      <c r="F159" s="11" t="s">
        <v>1023</v>
      </c>
      <c r="G159" s="11">
        <v>50005</v>
      </c>
      <c r="H159" s="11" t="s">
        <v>41</v>
      </c>
      <c r="I159" s="11" t="s">
        <v>12</v>
      </c>
      <c r="J159" s="11" t="s">
        <v>164</v>
      </c>
      <c r="K159" s="11" t="s">
        <v>13</v>
      </c>
      <c r="L159" s="11" t="s">
        <v>1022</v>
      </c>
      <c r="M159" s="11" t="s">
        <v>1022</v>
      </c>
      <c r="N159" s="11" t="s">
        <v>1020</v>
      </c>
      <c r="O159" s="11">
        <v>11</v>
      </c>
      <c r="P159" s="11" t="s">
        <v>1021</v>
      </c>
      <c r="Q159" s="11">
        <v>1</v>
      </c>
      <c r="R159" s="11" t="s">
        <v>1020</v>
      </c>
      <c r="S159" s="11">
        <v>10</v>
      </c>
      <c r="T159" s="11" t="s">
        <v>49</v>
      </c>
      <c r="U159" s="11">
        <v>1</v>
      </c>
      <c r="V159" s="11">
        <v>6</v>
      </c>
      <c r="W159" s="11" t="s">
        <v>2168</v>
      </c>
      <c r="X159" s="11" t="s">
        <v>1993</v>
      </c>
      <c r="Y159" s="11" t="s">
        <v>1500</v>
      </c>
      <c r="Z159" s="11" t="s">
        <v>1499</v>
      </c>
      <c r="AA159" s="11" t="s">
        <v>1498</v>
      </c>
      <c r="AB159" s="11">
        <v>4</v>
      </c>
      <c r="AC159" s="11">
        <v>263</v>
      </c>
      <c r="AD159" s="11"/>
      <c r="AE159" s="11" t="s">
        <v>1498</v>
      </c>
      <c r="AF159" s="11">
        <v>50005</v>
      </c>
      <c r="AG159" s="11" t="s">
        <v>41</v>
      </c>
      <c r="AH159" s="11"/>
      <c r="AI159" s="11" t="s">
        <v>1497</v>
      </c>
      <c r="AJ159" s="11">
        <v>1960</v>
      </c>
      <c r="AK159" s="11">
        <v>0</v>
      </c>
      <c r="AL159" s="11">
        <v>0</v>
      </c>
      <c r="AM159" s="11">
        <v>0</v>
      </c>
      <c r="AN159" s="11">
        <v>0</v>
      </c>
      <c r="AO159" s="11">
        <v>0</v>
      </c>
      <c r="AP159" s="11">
        <v>0</v>
      </c>
      <c r="AQ159" s="11">
        <v>0</v>
      </c>
      <c r="AR159" s="11">
        <v>0</v>
      </c>
      <c r="AS159" s="11">
        <v>0</v>
      </c>
      <c r="AT159" s="11" t="s">
        <v>1040</v>
      </c>
      <c r="AU159" s="11"/>
      <c r="AV159" s="11"/>
      <c r="AW159" s="11">
        <v>5</v>
      </c>
      <c r="AX159" s="11">
        <v>5</v>
      </c>
      <c r="AY159" s="11">
        <v>1</v>
      </c>
      <c r="AZ159" s="11">
        <v>1</v>
      </c>
      <c r="BA159" s="11">
        <v>1</v>
      </c>
      <c r="BB159" s="11">
        <v>0</v>
      </c>
      <c r="BC159" s="11">
        <v>1</v>
      </c>
      <c r="BD159" s="9">
        <v>0</v>
      </c>
      <c r="BE159" s="10">
        <v>0</v>
      </c>
    </row>
    <row r="160" spans="1:57" x14ac:dyDescent="0.2">
      <c r="A160" s="11">
        <v>2017</v>
      </c>
      <c r="B160" s="11">
        <v>511634</v>
      </c>
      <c r="C160" s="11" t="s">
        <v>504</v>
      </c>
      <c r="D160" s="11">
        <v>557</v>
      </c>
      <c r="E160" s="11">
        <v>50005</v>
      </c>
      <c r="F160" s="11" t="s">
        <v>1023</v>
      </c>
      <c r="G160" s="11">
        <v>50005</v>
      </c>
      <c r="H160" s="11" t="s">
        <v>41</v>
      </c>
      <c r="I160" s="11" t="s">
        <v>12</v>
      </c>
      <c r="J160" s="11" t="s">
        <v>164</v>
      </c>
      <c r="K160" s="11" t="s">
        <v>13</v>
      </c>
      <c r="L160" s="11" t="s">
        <v>1022</v>
      </c>
      <c r="M160" s="11" t="s">
        <v>1022</v>
      </c>
      <c r="N160" s="11" t="s">
        <v>1020</v>
      </c>
      <c r="O160" s="11">
        <v>11</v>
      </c>
      <c r="P160" s="11" t="s">
        <v>1021</v>
      </c>
      <c r="Q160" s="11">
        <v>1</v>
      </c>
      <c r="R160" s="11" t="s">
        <v>1020</v>
      </c>
      <c r="S160" s="11">
        <v>10</v>
      </c>
      <c r="T160" s="11" t="s">
        <v>49</v>
      </c>
      <c r="U160" s="11">
        <v>1</v>
      </c>
      <c r="V160" s="11">
        <v>6</v>
      </c>
      <c r="W160" s="11" t="s">
        <v>2167</v>
      </c>
      <c r="X160" s="11" t="s">
        <v>1993</v>
      </c>
      <c r="Y160" s="11" t="s">
        <v>1495</v>
      </c>
      <c r="Z160" s="11" t="s">
        <v>1494</v>
      </c>
      <c r="AA160" s="11" t="s">
        <v>1493</v>
      </c>
      <c r="AB160" s="11">
        <v>3</v>
      </c>
      <c r="AC160" s="11">
        <v>321</v>
      </c>
      <c r="AD160" s="11">
        <v>69803</v>
      </c>
      <c r="AE160" s="11" t="s">
        <v>1493</v>
      </c>
      <c r="AF160" s="11">
        <v>50005</v>
      </c>
      <c r="AG160" s="11" t="s">
        <v>41</v>
      </c>
      <c r="AH160" s="11"/>
      <c r="AI160" s="11" t="s">
        <v>1492</v>
      </c>
      <c r="AJ160" s="11">
        <v>1960</v>
      </c>
      <c r="AK160" s="11">
        <v>0</v>
      </c>
      <c r="AL160" s="11">
        <v>0</v>
      </c>
      <c r="AM160" s="11">
        <v>0</v>
      </c>
      <c r="AN160" s="11">
        <v>0</v>
      </c>
      <c r="AO160" s="11">
        <v>0</v>
      </c>
      <c r="AP160" s="11">
        <v>0</v>
      </c>
      <c r="AQ160" s="11">
        <v>0</v>
      </c>
      <c r="AR160" s="11">
        <v>0</v>
      </c>
      <c r="AS160" s="11">
        <v>0</v>
      </c>
      <c r="AT160" s="11" t="s">
        <v>1040</v>
      </c>
      <c r="AU160" s="11"/>
      <c r="AV160" s="11"/>
      <c r="AW160" s="11">
        <v>5</v>
      </c>
      <c r="AX160" s="11">
        <v>5</v>
      </c>
      <c r="AY160" s="11">
        <v>1</v>
      </c>
      <c r="AZ160" s="11">
        <v>1</v>
      </c>
      <c r="BA160" s="11">
        <v>1</v>
      </c>
      <c r="BB160" s="11">
        <v>0</v>
      </c>
      <c r="BC160" s="11">
        <v>1</v>
      </c>
      <c r="BD160" s="9">
        <v>0</v>
      </c>
      <c r="BE160" s="10">
        <v>0</v>
      </c>
    </row>
    <row r="161" spans="1:57" x14ac:dyDescent="0.2">
      <c r="A161" s="11">
        <v>2017</v>
      </c>
      <c r="B161" s="11">
        <v>511642</v>
      </c>
      <c r="C161" s="11" t="s">
        <v>510</v>
      </c>
      <c r="D161" s="11">
        <v>414</v>
      </c>
      <c r="E161" s="11">
        <v>50005</v>
      </c>
      <c r="F161" s="11" t="s">
        <v>1023</v>
      </c>
      <c r="G161" s="11">
        <v>50005</v>
      </c>
      <c r="H161" s="11" t="s">
        <v>41</v>
      </c>
      <c r="I161" s="11" t="s">
        <v>12</v>
      </c>
      <c r="J161" s="11" t="s">
        <v>164</v>
      </c>
      <c r="K161" s="11" t="s">
        <v>13</v>
      </c>
      <c r="L161" s="11" t="s">
        <v>1022</v>
      </c>
      <c r="M161" s="11" t="s">
        <v>1022</v>
      </c>
      <c r="N161" s="11" t="s">
        <v>1020</v>
      </c>
      <c r="O161" s="11">
        <v>11</v>
      </c>
      <c r="P161" s="11" t="s">
        <v>1021</v>
      </c>
      <c r="Q161" s="11">
        <v>1</v>
      </c>
      <c r="R161" s="11" t="s">
        <v>1020</v>
      </c>
      <c r="S161" s="11">
        <v>10</v>
      </c>
      <c r="T161" s="11" t="s">
        <v>49</v>
      </c>
      <c r="U161" s="11">
        <v>1</v>
      </c>
      <c r="V161" s="11">
        <v>6</v>
      </c>
      <c r="W161" s="11" t="s">
        <v>1491</v>
      </c>
      <c r="X161" s="11" t="s">
        <v>1993</v>
      </c>
      <c r="Y161" s="11" t="s">
        <v>1490</v>
      </c>
      <c r="Z161" s="11" t="s">
        <v>1489</v>
      </c>
      <c r="AA161" s="11" t="s">
        <v>1488</v>
      </c>
      <c r="AB161" s="11">
        <v>29</v>
      </c>
      <c r="AC161" s="11">
        <v>2665</v>
      </c>
      <c r="AD161" s="11">
        <v>67315</v>
      </c>
      <c r="AE161" s="11" t="s">
        <v>1488</v>
      </c>
      <c r="AF161" s="11">
        <v>50005</v>
      </c>
      <c r="AG161" s="11" t="s">
        <v>41</v>
      </c>
      <c r="AH161" s="11"/>
      <c r="AI161" s="11" t="s">
        <v>1487</v>
      </c>
      <c r="AJ161" s="11">
        <v>1960</v>
      </c>
      <c r="AK161" s="11">
        <v>0</v>
      </c>
      <c r="AL161" s="11">
        <v>0</v>
      </c>
      <c r="AM161" s="11">
        <v>0</v>
      </c>
      <c r="AN161" s="11">
        <v>0</v>
      </c>
      <c r="AO161" s="11">
        <v>0</v>
      </c>
      <c r="AP161" s="11">
        <v>0</v>
      </c>
      <c r="AQ161" s="11">
        <v>0</v>
      </c>
      <c r="AR161" s="11">
        <v>0</v>
      </c>
      <c r="AS161" s="11">
        <v>0</v>
      </c>
      <c r="AT161" s="11" t="s">
        <v>1040</v>
      </c>
      <c r="AU161" s="11"/>
      <c r="AV161" s="11"/>
      <c r="AW161" s="11">
        <v>5</v>
      </c>
      <c r="AX161" s="11">
        <v>5</v>
      </c>
      <c r="AY161" s="11">
        <v>1</v>
      </c>
      <c r="AZ161" s="11">
        <v>1</v>
      </c>
      <c r="BA161" s="11">
        <v>1</v>
      </c>
      <c r="BB161" s="11">
        <v>0</v>
      </c>
      <c r="BC161" s="11">
        <v>1</v>
      </c>
      <c r="BD161" s="9">
        <v>0</v>
      </c>
      <c r="BE161" s="10">
        <v>0</v>
      </c>
    </row>
    <row r="162" spans="1:57" x14ac:dyDescent="0.2">
      <c r="A162" s="11">
        <v>2017</v>
      </c>
      <c r="B162" s="11">
        <v>511667</v>
      </c>
      <c r="C162" s="11" t="s">
        <v>514</v>
      </c>
      <c r="D162" s="11">
        <v>626</v>
      </c>
      <c r="E162" s="11">
        <v>50005</v>
      </c>
      <c r="F162" s="11" t="s">
        <v>1023</v>
      </c>
      <c r="G162" s="11">
        <v>50005</v>
      </c>
      <c r="H162" s="11" t="s">
        <v>41</v>
      </c>
      <c r="I162" s="11" t="s">
        <v>12</v>
      </c>
      <c r="J162" s="11" t="s">
        <v>164</v>
      </c>
      <c r="K162" s="11" t="s">
        <v>13</v>
      </c>
      <c r="L162" s="11" t="s">
        <v>1022</v>
      </c>
      <c r="M162" s="11" t="s">
        <v>1022</v>
      </c>
      <c r="N162" s="11" t="s">
        <v>1020</v>
      </c>
      <c r="O162" s="11">
        <v>11</v>
      </c>
      <c r="P162" s="11" t="s">
        <v>1021</v>
      </c>
      <c r="Q162" s="11">
        <v>1</v>
      </c>
      <c r="R162" s="11" t="s">
        <v>1020</v>
      </c>
      <c r="S162" s="11">
        <v>10</v>
      </c>
      <c r="T162" s="11" t="s">
        <v>49</v>
      </c>
      <c r="U162" s="11">
        <v>1</v>
      </c>
      <c r="V162" s="11">
        <v>6</v>
      </c>
      <c r="W162" s="11" t="s">
        <v>2166</v>
      </c>
      <c r="X162" s="11" t="s">
        <v>1993</v>
      </c>
      <c r="Y162" s="11" t="s">
        <v>1485</v>
      </c>
      <c r="Z162" s="11" t="s">
        <v>1484</v>
      </c>
      <c r="AA162" s="11" t="s">
        <v>1483</v>
      </c>
      <c r="AB162" s="11">
        <v>65</v>
      </c>
      <c r="AC162" s="11">
        <v>349</v>
      </c>
      <c r="AD162" s="11">
        <v>69278</v>
      </c>
      <c r="AE162" s="11" t="s">
        <v>1483</v>
      </c>
      <c r="AF162" s="11">
        <v>50005</v>
      </c>
      <c r="AG162" s="11" t="s">
        <v>41</v>
      </c>
      <c r="AH162" s="11"/>
      <c r="AI162" s="11" t="s">
        <v>1482</v>
      </c>
      <c r="AJ162" s="11">
        <v>1950</v>
      </c>
      <c r="AK162" s="11">
        <v>0</v>
      </c>
      <c r="AL162" s="11">
        <v>0</v>
      </c>
      <c r="AM162" s="11">
        <v>0</v>
      </c>
      <c r="AN162" s="11">
        <v>0</v>
      </c>
      <c r="AO162" s="11">
        <v>0</v>
      </c>
      <c r="AP162" s="11">
        <v>0</v>
      </c>
      <c r="AQ162" s="11">
        <v>0</v>
      </c>
      <c r="AR162" s="11">
        <v>0</v>
      </c>
      <c r="AS162" s="11">
        <v>0</v>
      </c>
      <c r="AT162" s="11" t="s">
        <v>1040</v>
      </c>
      <c r="AU162" s="11"/>
      <c r="AV162" s="11"/>
      <c r="AW162" s="11">
        <v>5</v>
      </c>
      <c r="AX162" s="11">
        <v>5</v>
      </c>
      <c r="AY162" s="11">
        <v>1</v>
      </c>
      <c r="AZ162" s="11">
        <v>1</v>
      </c>
      <c r="BA162" s="11">
        <v>1</v>
      </c>
      <c r="BB162" s="11">
        <v>0</v>
      </c>
      <c r="BC162" s="11">
        <v>1</v>
      </c>
      <c r="BD162" s="9">
        <v>0</v>
      </c>
      <c r="BE162" s="10">
        <v>0</v>
      </c>
    </row>
    <row r="163" spans="1:57" x14ac:dyDescent="0.2">
      <c r="A163" s="11">
        <v>2017</v>
      </c>
      <c r="B163" s="11">
        <v>511675</v>
      </c>
      <c r="C163" s="11" t="s">
        <v>517</v>
      </c>
      <c r="D163" s="11">
        <v>185</v>
      </c>
      <c r="E163" s="11">
        <v>50005</v>
      </c>
      <c r="F163" s="11" t="s">
        <v>1023</v>
      </c>
      <c r="G163" s="11">
        <v>50005</v>
      </c>
      <c r="H163" s="11" t="s">
        <v>41</v>
      </c>
      <c r="I163" s="11" t="s">
        <v>12</v>
      </c>
      <c r="J163" s="11" t="s">
        <v>164</v>
      </c>
      <c r="K163" s="11" t="s">
        <v>13</v>
      </c>
      <c r="L163" s="11" t="s">
        <v>1022</v>
      </c>
      <c r="M163" s="11" t="s">
        <v>1022</v>
      </c>
      <c r="N163" s="11" t="s">
        <v>1020</v>
      </c>
      <c r="O163" s="11">
        <v>11</v>
      </c>
      <c r="P163" s="11" t="s">
        <v>1021</v>
      </c>
      <c r="Q163" s="11">
        <v>1</v>
      </c>
      <c r="R163" s="11" t="s">
        <v>1020</v>
      </c>
      <c r="S163" s="11">
        <v>10</v>
      </c>
      <c r="T163" s="11" t="s">
        <v>49</v>
      </c>
      <c r="U163" s="11">
        <v>1</v>
      </c>
      <c r="V163" s="11">
        <v>6</v>
      </c>
      <c r="W163" s="11" t="s">
        <v>2165</v>
      </c>
      <c r="X163" s="11" t="s">
        <v>1993</v>
      </c>
      <c r="Y163" s="11" t="s">
        <v>1480</v>
      </c>
      <c r="Z163" s="11" t="s">
        <v>1479</v>
      </c>
      <c r="AA163" s="11" t="s">
        <v>1478</v>
      </c>
      <c r="AB163" s="11">
        <v>5</v>
      </c>
      <c r="AC163" s="11">
        <v>2607</v>
      </c>
      <c r="AD163" s="11">
        <v>67197</v>
      </c>
      <c r="AE163" s="11" t="s">
        <v>1478</v>
      </c>
      <c r="AF163" s="11">
        <v>50005</v>
      </c>
      <c r="AG163" s="11" t="s">
        <v>41</v>
      </c>
      <c r="AH163" s="11"/>
      <c r="AI163" s="11" t="s">
        <v>1477</v>
      </c>
      <c r="AJ163" s="11">
        <v>1960</v>
      </c>
      <c r="AK163" s="11">
        <v>0</v>
      </c>
      <c r="AL163" s="11">
        <v>0</v>
      </c>
      <c r="AM163" s="11">
        <v>0</v>
      </c>
      <c r="AN163" s="11">
        <v>0</v>
      </c>
      <c r="AO163" s="11">
        <v>0</v>
      </c>
      <c r="AP163" s="11">
        <v>0</v>
      </c>
      <c r="AQ163" s="11">
        <v>0</v>
      </c>
      <c r="AR163" s="11">
        <v>0</v>
      </c>
      <c r="AS163" s="11">
        <v>0</v>
      </c>
      <c r="AT163" s="11" t="s">
        <v>1040</v>
      </c>
      <c r="AU163" s="11"/>
      <c r="AV163" s="11"/>
      <c r="AW163" s="11">
        <v>5</v>
      </c>
      <c r="AX163" s="11">
        <v>5</v>
      </c>
      <c r="AY163" s="11">
        <v>1</v>
      </c>
      <c r="AZ163" s="11">
        <v>1</v>
      </c>
      <c r="BA163" s="11">
        <v>1</v>
      </c>
      <c r="BB163" s="11">
        <v>0</v>
      </c>
      <c r="BC163" s="11">
        <v>1</v>
      </c>
      <c r="BD163" s="9">
        <v>0</v>
      </c>
      <c r="BE163" s="10">
        <v>0</v>
      </c>
    </row>
    <row r="164" spans="1:57" hidden="1" x14ac:dyDescent="0.2">
      <c r="A164" s="11">
        <v>2017</v>
      </c>
      <c r="B164" s="11">
        <v>511683</v>
      </c>
      <c r="C164" s="11" t="s">
        <v>320</v>
      </c>
      <c r="D164" s="11">
        <v>442</v>
      </c>
      <c r="E164" s="11">
        <v>74005</v>
      </c>
      <c r="F164" s="11" t="s">
        <v>84</v>
      </c>
      <c r="G164" s="11">
        <v>74005</v>
      </c>
      <c r="H164" s="11" t="s">
        <v>84</v>
      </c>
      <c r="I164" s="11" t="s">
        <v>12</v>
      </c>
      <c r="J164" s="11" t="s">
        <v>164</v>
      </c>
      <c r="K164" s="11" t="s">
        <v>13</v>
      </c>
      <c r="L164" s="11" t="s">
        <v>1022</v>
      </c>
      <c r="M164" s="11" t="s">
        <v>1980</v>
      </c>
      <c r="N164" s="11" t="s">
        <v>1020</v>
      </c>
      <c r="O164" s="11">
        <v>11</v>
      </c>
      <c r="P164" s="11" t="s">
        <v>1021</v>
      </c>
      <c r="Q164" s="11">
        <v>1</v>
      </c>
      <c r="R164" s="11" t="s">
        <v>1020</v>
      </c>
      <c r="S164" s="11">
        <v>10</v>
      </c>
      <c r="T164" s="11" t="s">
        <v>49</v>
      </c>
      <c r="U164" s="11">
        <v>1</v>
      </c>
      <c r="V164" s="11">
        <v>6</v>
      </c>
      <c r="W164" s="11" t="s">
        <v>2164</v>
      </c>
      <c r="X164" s="11" t="s">
        <v>2147</v>
      </c>
      <c r="Y164" s="11" t="s">
        <v>2163</v>
      </c>
      <c r="Z164" s="11" t="s">
        <v>2162</v>
      </c>
      <c r="AA164" s="11" t="s">
        <v>2161</v>
      </c>
      <c r="AB164" s="11">
        <v>2</v>
      </c>
      <c r="AC164" s="11">
        <v>1253</v>
      </c>
      <c r="AD164" s="11"/>
      <c r="AE164" s="11" t="s">
        <v>2161</v>
      </c>
      <c r="AF164" s="11">
        <v>74005</v>
      </c>
      <c r="AG164" s="11" t="s">
        <v>84</v>
      </c>
      <c r="AH164" s="11"/>
      <c r="AI164" s="11"/>
      <c r="AJ164" s="11">
        <v>2013</v>
      </c>
      <c r="AK164" s="11">
        <v>0</v>
      </c>
      <c r="AL164" s="11">
        <v>0</v>
      </c>
      <c r="AM164" s="11">
        <v>0</v>
      </c>
      <c r="AN164" s="11">
        <v>0</v>
      </c>
      <c r="AO164" s="11">
        <v>0</v>
      </c>
      <c r="AP164" s="11">
        <v>0</v>
      </c>
      <c r="AQ164" s="11">
        <v>0</v>
      </c>
      <c r="AR164" s="11">
        <v>0</v>
      </c>
      <c r="AS164" s="11">
        <v>0</v>
      </c>
      <c r="AT164" s="11" t="s">
        <v>1040</v>
      </c>
      <c r="AU164" s="11"/>
      <c r="AV164" s="11"/>
      <c r="AW164" s="11">
        <v>4</v>
      </c>
      <c r="AX164" s="11">
        <v>5</v>
      </c>
      <c r="AY164" s="11">
        <v>1</v>
      </c>
      <c r="AZ164" s="11">
        <v>1</v>
      </c>
      <c r="BA164" s="11">
        <v>1</v>
      </c>
      <c r="BB164" s="11">
        <v>0</v>
      </c>
      <c r="BC164" s="11">
        <v>1</v>
      </c>
      <c r="BD164" s="9">
        <v>0</v>
      </c>
      <c r="BE164" s="10">
        <v>0</v>
      </c>
    </row>
    <row r="165" spans="1:57" x14ac:dyDescent="0.2">
      <c r="A165" s="11">
        <v>2017</v>
      </c>
      <c r="B165" s="11">
        <v>511725</v>
      </c>
      <c r="C165" s="11" t="s">
        <v>519</v>
      </c>
      <c r="D165" s="11">
        <v>463</v>
      </c>
      <c r="E165" s="11">
        <v>50005</v>
      </c>
      <c r="F165" s="11" t="s">
        <v>1023</v>
      </c>
      <c r="G165" s="11">
        <v>50005</v>
      </c>
      <c r="H165" s="11" t="s">
        <v>41</v>
      </c>
      <c r="I165" s="11" t="s">
        <v>12</v>
      </c>
      <c r="J165" s="11" t="s">
        <v>164</v>
      </c>
      <c r="K165" s="11" t="s">
        <v>13</v>
      </c>
      <c r="L165" s="11" t="s">
        <v>1022</v>
      </c>
      <c r="M165" s="11" t="s">
        <v>1022</v>
      </c>
      <c r="N165" s="11" t="s">
        <v>1020</v>
      </c>
      <c r="O165" s="11">
        <v>11</v>
      </c>
      <c r="P165" s="11" t="s">
        <v>1021</v>
      </c>
      <c r="Q165" s="11">
        <v>1</v>
      </c>
      <c r="R165" s="11" t="s">
        <v>1020</v>
      </c>
      <c r="S165" s="11">
        <v>10</v>
      </c>
      <c r="T165" s="11" t="s">
        <v>49</v>
      </c>
      <c r="U165" s="11">
        <v>0</v>
      </c>
      <c r="V165" s="11">
        <v>6</v>
      </c>
      <c r="W165" s="11" t="s">
        <v>2160</v>
      </c>
      <c r="X165" s="11" t="s">
        <v>1993</v>
      </c>
      <c r="Y165" s="11" t="s">
        <v>1475</v>
      </c>
      <c r="Z165" s="11" t="s">
        <v>1474</v>
      </c>
      <c r="AA165" s="11" t="s">
        <v>1473</v>
      </c>
      <c r="AB165" s="11">
        <v>19</v>
      </c>
      <c r="AC165" s="11">
        <v>617</v>
      </c>
      <c r="AD165" s="11">
        <v>63563</v>
      </c>
      <c r="AE165" s="11" t="s">
        <v>1473</v>
      </c>
      <c r="AF165" s="11">
        <v>50005</v>
      </c>
      <c r="AG165" s="11" t="s">
        <v>41</v>
      </c>
      <c r="AH165" s="11"/>
      <c r="AI165" s="11" t="s">
        <v>1472</v>
      </c>
      <c r="AJ165" s="11">
        <v>1960</v>
      </c>
      <c r="AK165" s="11">
        <v>0</v>
      </c>
      <c r="AL165" s="11">
        <v>0</v>
      </c>
      <c r="AM165" s="11">
        <v>0</v>
      </c>
      <c r="AN165" s="11">
        <v>0</v>
      </c>
      <c r="AO165" s="11">
        <v>0</v>
      </c>
      <c r="AP165" s="11">
        <v>0</v>
      </c>
      <c r="AQ165" s="11">
        <v>0</v>
      </c>
      <c r="AR165" s="11">
        <v>0</v>
      </c>
      <c r="AS165" s="11">
        <v>0</v>
      </c>
      <c r="AT165" s="11" t="s">
        <v>1040</v>
      </c>
      <c r="AU165" s="11"/>
      <c r="AV165" s="11"/>
      <c r="AW165" s="11">
        <v>5</v>
      </c>
      <c r="AX165" s="11">
        <v>5</v>
      </c>
      <c r="AY165" s="11">
        <v>1</v>
      </c>
      <c r="AZ165" s="11">
        <v>1</v>
      </c>
      <c r="BA165" s="11">
        <v>1</v>
      </c>
      <c r="BB165" s="11">
        <v>0</v>
      </c>
      <c r="BC165" s="11">
        <v>1</v>
      </c>
      <c r="BD165" s="9">
        <v>0</v>
      </c>
      <c r="BE165" s="10">
        <v>0</v>
      </c>
    </row>
    <row r="166" spans="1:57" x14ac:dyDescent="0.2">
      <c r="A166" s="11">
        <v>2017</v>
      </c>
      <c r="B166" s="11">
        <v>511782</v>
      </c>
      <c r="C166" s="11" t="s">
        <v>150</v>
      </c>
      <c r="D166" s="11">
        <v>373</v>
      </c>
      <c r="E166" s="11">
        <v>50005</v>
      </c>
      <c r="F166" s="11" t="s">
        <v>1023</v>
      </c>
      <c r="G166" s="11">
        <v>50005</v>
      </c>
      <c r="H166" s="11" t="s">
        <v>41</v>
      </c>
      <c r="I166" s="11" t="s">
        <v>12</v>
      </c>
      <c r="J166" s="11" t="s">
        <v>14</v>
      </c>
      <c r="K166" s="11" t="s">
        <v>13</v>
      </c>
      <c r="L166" s="11" t="s">
        <v>1022</v>
      </c>
      <c r="M166" s="11" t="s">
        <v>1022</v>
      </c>
      <c r="N166" s="11" t="s">
        <v>1020</v>
      </c>
      <c r="O166" s="11">
        <v>11</v>
      </c>
      <c r="P166" s="11" t="s">
        <v>1021</v>
      </c>
      <c r="Q166" s="11">
        <v>1</v>
      </c>
      <c r="R166" s="11" t="s">
        <v>1020</v>
      </c>
      <c r="S166" s="11">
        <v>10</v>
      </c>
      <c r="T166" s="11" t="s">
        <v>49</v>
      </c>
      <c r="U166" s="11">
        <v>1</v>
      </c>
      <c r="V166" s="11">
        <v>6</v>
      </c>
      <c r="W166" s="11" t="s">
        <v>2159</v>
      </c>
      <c r="X166" s="11" t="s">
        <v>2045</v>
      </c>
      <c r="Y166" s="11" t="s">
        <v>1470</v>
      </c>
      <c r="Z166" s="11" t="s">
        <v>1469</v>
      </c>
      <c r="AA166" s="11" t="s">
        <v>2158</v>
      </c>
      <c r="AB166" s="11">
        <v>2</v>
      </c>
      <c r="AC166" s="11">
        <v>2430</v>
      </c>
      <c r="AD166" s="11">
        <v>66870</v>
      </c>
      <c r="AE166" s="11" t="s">
        <v>2158</v>
      </c>
      <c r="AF166" s="11">
        <v>50005</v>
      </c>
      <c r="AG166" s="11" t="s">
        <v>41</v>
      </c>
      <c r="AH166" s="11"/>
      <c r="AI166" s="11" t="s">
        <v>1467</v>
      </c>
      <c r="AJ166" s="11">
        <v>1960</v>
      </c>
      <c r="AK166" s="11">
        <v>0</v>
      </c>
      <c r="AL166" s="11">
        <v>1</v>
      </c>
      <c r="AM166" s="11">
        <v>1</v>
      </c>
      <c r="AN166" s="11">
        <v>0</v>
      </c>
      <c r="AO166" s="11">
        <v>0</v>
      </c>
      <c r="AP166" s="11">
        <v>0</v>
      </c>
      <c r="AQ166" s="11">
        <v>0</v>
      </c>
      <c r="AR166" s="11">
        <v>0</v>
      </c>
      <c r="AS166" s="11">
        <v>0</v>
      </c>
      <c r="AT166" s="11" t="s">
        <v>1014</v>
      </c>
      <c r="AU166" s="11"/>
      <c r="AV166" s="11"/>
      <c r="AW166" s="11">
        <v>5</v>
      </c>
      <c r="AX166" s="11">
        <v>5</v>
      </c>
      <c r="AY166" s="11">
        <v>1</v>
      </c>
      <c r="AZ166" s="11">
        <v>1</v>
      </c>
      <c r="BA166" s="11">
        <v>2</v>
      </c>
      <c r="BB166" s="11">
        <v>1</v>
      </c>
      <c r="BC166" s="11">
        <v>1</v>
      </c>
      <c r="BD166" s="9">
        <v>0</v>
      </c>
      <c r="BE166" s="10">
        <v>0</v>
      </c>
    </row>
    <row r="167" spans="1:57" x14ac:dyDescent="0.2">
      <c r="A167" s="11">
        <v>2017</v>
      </c>
      <c r="B167" s="11">
        <v>511790</v>
      </c>
      <c r="C167" s="11" t="s">
        <v>45</v>
      </c>
      <c r="D167" s="11">
        <v>322</v>
      </c>
      <c r="E167" s="11">
        <v>50005</v>
      </c>
      <c r="F167" s="11" t="s">
        <v>1023</v>
      </c>
      <c r="G167" s="11">
        <v>50005</v>
      </c>
      <c r="H167" s="11" t="s">
        <v>41</v>
      </c>
      <c r="I167" s="11" t="s">
        <v>12</v>
      </c>
      <c r="J167" s="11" t="s">
        <v>14</v>
      </c>
      <c r="K167" s="11" t="s">
        <v>13</v>
      </c>
      <c r="L167" s="11" t="s">
        <v>1022</v>
      </c>
      <c r="M167" s="11" t="s">
        <v>1022</v>
      </c>
      <c r="N167" s="11" t="s">
        <v>1020</v>
      </c>
      <c r="O167" s="11">
        <v>11</v>
      </c>
      <c r="P167" s="11" t="s">
        <v>1021</v>
      </c>
      <c r="Q167" s="11">
        <v>1</v>
      </c>
      <c r="R167" s="11" t="s">
        <v>1020</v>
      </c>
      <c r="S167" s="11">
        <v>11</v>
      </c>
      <c r="T167" s="11" t="s">
        <v>15</v>
      </c>
      <c r="U167" s="11">
        <v>0</v>
      </c>
      <c r="V167" s="11">
        <v>6</v>
      </c>
      <c r="W167" s="11" t="s">
        <v>2157</v>
      </c>
      <c r="X167" s="11" t="s">
        <v>2045</v>
      </c>
      <c r="Y167" s="11" t="s">
        <v>1465</v>
      </c>
      <c r="Z167" s="11" t="s">
        <v>1464</v>
      </c>
      <c r="AA167" s="11" t="s">
        <v>1463</v>
      </c>
      <c r="AB167" s="11">
        <v>35</v>
      </c>
      <c r="AC167" s="11">
        <v>2981</v>
      </c>
      <c r="AD167" s="11">
        <v>67659</v>
      </c>
      <c r="AE167" s="11" t="s">
        <v>1463</v>
      </c>
      <c r="AF167" s="11">
        <v>50005</v>
      </c>
      <c r="AG167" s="11" t="s">
        <v>41</v>
      </c>
      <c r="AH167" s="11"/>
      <c r="AI167" s="11"/>
      <c r="AJ167" s="11">
        <v>1950</v>
      </c>
      <c r="AK167" s="11">
        <v>0</v>
      </c>
      <c r="AL167" s="11">
        <v>1</v>
      </c>
      <c r="AM167" s="11">
        <v>1</v>
      </c>
      <c r="AN167" s="11">
        <v>0</v>
      </c>
      <c r="AO167" s="11">
        <v>0</v>
      </c>
      <c r="AP167" s="11">
        <v>0</v>
      </c>
      <c r="AQ167" s="11">
        <v>0</v>
      </c>
      <c r="AR167" s="11">
        <v>0</v>
      </c>
      <c r="AS167" s="11">
        <v>0</v>
      </c>
      <c r="AT167" s="11" t="s">
        <v>1014</v>
      </c>
      <c r="AU167" s="11"/>
      <c r="AV167" s="11"/>
      <c r="AW167" s="11">
        <v>5</v>
      </c>
      <c r="AX167" s="11">
        <v>5</v>
      </c>
      <c r="AY167" s="11">
        <v>1</v>
      </c>
      <c r="AZ167" s="11">
        <v>1</v>
      </c>
      <c r="BA167" s="11">
        <v>2</v>
      </c>
      <c r="BB167" s="11">
        <v>1</v>
      </c>
      <c r="BC167" s="11">
        <v>1</v>
      </c>
      <c r="BD167" s="9">
        <v>0</v>
      </c>
      <c r="BE167" s="10">
        <v>0</v>
      </c>
    </row>
    <row r="168" spans="1:57" x14ac:dyDescent="0.2">
      <c r="A168" s="11">
        <v>2017</v>
      </c>
      <c r="B168" s="11">
        <v>511865</v>
      </c>
      <c r="C168" s="11" t="s">
        <v>156</v>
      </c>
      <c r="D168" s="11">
        <v>160</v>
      </c>
      <c r="E168" s="11">
        <v>50005</v>
      </c>
      <c r="F168" s="11" t="s">
        <v>1023</v>
      </c>
      <c r="G168" s="11">
        <v>50005</v>
      </c>
      <c r="H168" s="11" t="s">
        <v>41</v>
      </c>
      <c r="I168" s="11" t="s">
        <v>12</v>
      </c>
      <c r="J168" s="11" t="s">
        <v>14</v>
      </c>
      <c r="K168" s="11" t="s">
        <v>13</v>
      </c>
      <c r="L168" s="11" t="s">
        <v>1022</v>
      </c>
      <c r="M168" s="11" t="s">
        <v>1022</v>
      </c>
      <c r="N168" s="11" t="s">
        <v>1020</v>
      </c>
      <c r="O168" s="11">
        <v>11</v>
      </c>
      <c r="P168" s="11" t="s">
        <v>1021</v>
      </c>
      <c r="Q168" s="11">
        <v>1</v>
      </c>
      <c r="R168" s="11" t="s">
        <v>1020</v>
      </c>
      <c r="S168" s="11">
        <v>10</v>
      </c>
      <c r="T168" s="11" t="s">
        <v>49</v>
      </c>
      <c r="U168" s="11">
        <v>1</v>
      </c>
      <c r="V168" s="11">
        <v>6</v>
      </c>
      <c r="W168" s="11" t="s">
        <v>2156</v>
      </c>
      <c r="X168" s="11" t="s">
        <v>2045</v>
      </c>
      <c r="Y168" s="11" t="s">
        <v>1460</v>
      </c>
      <c r="Z168" s="11" t="s">
        <v>1459</v>
      </c>
      <c r="AA168" s="11" t="s">
        <v>1458</v>
      </c>
      <c r="AB168" s="11">
        <v>31</v>
      </c>
      <c r="AC168" s="11">
        <v>2524</v>
      </c>
      <c r="AD168" s="11">
        <v>67726</v>
      </c>
      <c r="AE168" s="11" t="s">
        <v>1458</v>
      </c>
      <c r="AF168" s="11">
        <v>50005</v>
      </c>
      <c r="AG168" s="11" t="s">
        <v>41</v>
      </c>
      <c r="AH168" s="11"/>
      <c r="AI168" s="11" t="s">
        <v>1457</v>
      </c>
      <c r="AJ168" s="11">
        <v>1960</v>
      </c>
      <c r="AK168" s="11">
        <v>0</v>
      </c>
      <c r="AL168" s="11">
        <v>1</v>
      </c>
      <c r="AM168" s="11">
        <v>1</v>
      </c>
      <c r="AN168" s="11">
        <v>0</v>
      </c>
      <c r="AO168" s="11">
        <v>0</v>
      </c>
      <c r="AP168" s="11">
        <v>0</v>
      </c>
      <c r="AQ168" s="11">
        <v>0</v>
      </c>
      <c r="AR168" s="11">
        <v>0</v>
      </c>
      <c r="AS168" s="11">
        <v>0</v>
      </c>
      <c r="AT168" s="11" t="s">
        <v>1014</v>
      </c>
      <c r="AU168" s="11"/>
      <c r="AV168" s="11"/>
      <c r="AW168" s="11">
        <v>5</v>
      </c>
      <c r="AX168" s="11">
        <v>5</v>
      </c>
      <c r="AY168" s="11">
        <v>1</v>
      </c>
      <c r="AZ168" s="11">
        <v>1</v>
      </c>
      <c r="BA168" s="11">
        <v>2</v>
      </c>
      <c r="BB168" s="11">
        <v>1</v>
      </c>
      <c r="BC168" s="11">
        <v>1</v>
      </c>
      <c r="BD168" s="9">
        <v>0</v>
      </c>
      <c r="BE168" s="10">
        <v>0</v>
      </c>
    </row>
    <row r="169" spans="1:57" x14ac:dyDescent="0.2">
      <c r="A169" s="11">
        <v>2017</v>
      </c>
      <c r="B169" s="11">
        <v>511881</v>
      </c>
      <c r="C169" s="11" t="s">
        <v>157</v>
      </c>
      <c r="D169" s="11">
        <v>336</v>
      </c>
      <c r="E169" s="11">
        <v>50005</v>
      </c>
      <c r="F169" s="11" t="s">
        <v>1023</v>
      </c>
      <c r="G169" s="11">
        <v>50005</v>
      </c>
      <c r="H169" s="11" t="s">
        <v>41</v>
      </c>
      <c r="I169" s="11" t="s">
        <v>12</v>
      </c>
      <c r="J169" s="11" t="s">
        <v>14</v>
      </c>
      <c r="K169" s="11" t="s">
        <v>13</v>
      </c>
      <c r="L169" s="11" t="s">
        <v>1022</v>
      </c>
      <c r="M169" s="11" t="s">
        <v>1022</v>
      </c>
      <c r="N169" s="11" t="s">
        <v>1020</v>
      </c>
      <c r="O169" s="11">
        <v>11</v>
      </c>
      <c r="P169" s="11" t="s">
        <v>1021</v>
      </c>
      <c r="Q169" s="11">
        <v>1</v>
      </c>
      <c r="R169" s="11" t="s">
        <v>1020</v>
      </c>
      <c r="S169" s="11">
        <v>10</v>
      </c>
      <c r="T169" s="11" t="s">
        <v>49</v>
      </c>
      <c r="U169" s="11">
        <v>1</v>
      </c>
      <c r="V169" s="11">
        <v>6</v>
      </c>
      <c r="W169" s="11" t="s">
        <v>2155</v>
      </c>
      <c r="X169" s="11" t="s">
        <v>2045</v>
      </c>
      <c r="Y169" s="11" t="s">
        <v>1455</v>
      </c>
      <c r="Z169" s="11" t="s">
        <v>1454</v>
      </c>
      <c r="AA169" s="11" t="s">
        <v>1453</v>
      </c>
      <c r="AB169" s="11">
        <v>24</v>
      </c>
      <c r="AC169" s="11">
        <v>1033</v>
      </c>
      <c r="AD169" s="11">
        <v>64955</v>
      </c>
      <c r="AE169" s="11" t="s">
        <v>1453</v>
      </c>
      <c r="AF169" s="11">
        <v>50005</v>
      </c>
      <c r="AG169" s="11" t="s">
        <v>41</v>
      </c>
      <c r="AH169" s="11"/>
      <c r="AI169" s="11" t="s">
        <v>1452</v>
      </c>
      <c r="AJ169" s="11">
        <v>1950</v>
      </c>
      <c r="AK169" s="11">
        <v>0</v>
      </c>
      <c r="AL169" s="11">
        <v>0</v>
      </c>
      <c r="AM169" s="11">
        <v>0</v>
      </c>
      <c r="AN169" s="11">
        <v>0</v>
      </c>
      <c r="AO169" s="11">
        <v>0</v>
      </c>
      <c r="AP169" s="11">
        <v>0</v>
      </c>
      <c r="AQ169" s="11">
        <v>0</v>
      </c>
      <c r="AR169" s="11">
        <v>0</v>
      </c>
      <c r="AS169" s="11">
        <v>0</v>
      </c>
      <c r="AT169" s="11" t="s">
        <v>1040</v>
      </c>
      <c r="AU169" s="11"/>
      <c r="AV169" s="11"/>
      <c r="AW169" s="11">
        <v>5</v>
      </c>
      <c r="AX169" s="11">
        <v>5</v>
      </c>
      <c r="AY169" s="11">
        <v>1</v>
      </c>
      <c r="AZ169" s="11">
        <v>1</v>
      </c>
      <c r="BA169" s="11">
        <v>2</v>
      </c>
      <c r="BB169" s="11">
        <v>0</v>
      </c>
      <c r="BC169" s="11">
        <v>1</v>
      </c>
      <c r="BD169" s="9">
        <v>0</v>
      </c>
      <c r="BE169" s="10">
        <v>0</v>
      </c>
    </row>
    <row r="170" spans="1:57" x14ac:dyDescent="0.2">
      <c r="A170" s="11">
        <v>2017</v>
      </c>
      <c r="B170" s="11">
        <v>511907</v>
      </c>
      <c r="C170" s="11" t="s">
        <v>158</v>
      </c>
      <c r="D170" s="11">
        <v>300</v>
      </c>
      <c r="E170" s="11">
        <v>50005</v>
      </c>
      <c r="F170" s="11" t="s">
        <v>1023</v>
      </c>
      <c r="G170" s="11">
        <v>50005</v>
      </c>
      <c r="H170" s="11" t="s">
        <v>41</v>
      </c>
      <c r="I170" s="11" t="s">
        <v>12</v>
      </c>
      <c r="J170" s="11" t="s">
        <v>14</v>
      </c>
      <c r="K170" s="11" t="s">
        <v>13</v>
      </c>
      <c r="L170" s="11" t="s">
        <v>1022</v>
      </c>
      <c r="M170" s="11" t="s">
        <v>1022</v>
      </c>
      <c r="N170" s="11" t="s">
        <v>1020</v>
      </c>
      <c r="O170" s="11">
        <v>11</v>
      </c>
      <c r="P170" s="11" t="s">
        <v>1021</v>
      </c>
      <c r="Q170" s="11">
        <v>1</v>
      </c>
      <c r="R170" s="11" t="s">
        <v>1020</v>
      </c>
      <c r="S170" s="11">
        <v>10</v>
      </c>
      <c r="T170" s="11" t="s">
        <v>49</v>
      </c>
      <c r="U170" s="11">
        <v>1</v>
      </c>
      <c r="V170" s="11">
        <v>6</v>
      </c>
      <c r="W170" s="11" t="s">
        <v>2154</v>
      </c>
      <c r="X170" s="11" t="s">
        <v>2045</v>
      </c>
      <c r="Y170" s="11" t="s">
        <v>1450</v>
      </c>
      <c r="Z170" s="11" t="s">
        <v>1449</v>
      </c>
      <c r="AA170" s="11" t="s">
        <v>2153</v>
      </c>
      <c r="AB170" s="11">
        <v>40</v>
      </c>
      <c r="AC170" s="11">
        <v>804</v>
      </c>
      <c r="AD170" s="11"/>
      <c r="AE170" s="11" t="s">
        <v>2153</v>
      </c>
      <c r="AF170" s="11">
        <v>50005</v>
      </c>
      <c r="AG170" s="11" t="s">
        <v>41</v>
      </c>
      <c r="AH170" s="11"/>
      <c r="AI170" s="11" t="s">
        <v>1447</v>
      </c>
      <c r="AJ170" s="11">
        <v>1960</v>
      </c>
      <c r="AK170" s="11">
        <v>0</v>
      </c>
      <c r="AL170" s="11">
        <v>0</v>
      </c>
      <c r="AM170" s="11">
        <v>0</v>
      </c>
      <c r="AN170" s="11">
        <v>0</v>
      </c>
      <c r="AO170" s="11">
        <v>0</v>
      </c>
      <c r="AP170" s="11">
        <v>0</v>
      </c>
      <c r="AQ170" s="11">
        <v>0</v>
      </c>
      <c r="AR170" s="11">
        <v>0</v>
      </c>
      <c r="AS170" s="11">
        <v>0</v>
      </c>
      <c r="AT170" s="11" t="s">
        <v>1040</v>
      </c>
      <c r="AU170" s="11"/>
      <c r="AV170" s="11"/>
      <c r="AW170" s="11">
        <v>5</v>
      </c>
      <c r="AX170" s="11">
        <v>5</v>
      </c>
      <c r="AY170" s="11">
        <v>1</v>
      </c>
      <c r="AZ170" s="11">
        <v>1</v>
      </c>
      <c r="BA170" s="11">
        <v>2</v>
      </c>
      <c r="BB170" s="11">
        <v>0</v>
      </c>
      <c r="BC170" s="11">
        <v>1</v>
      </c>
      <c r="BD170" s="9">
        <v>0</v>
      </c>
      <c r="BE170" s="10">
        <v>0</v>
      </c>
    </row>
    <row r="171" spans="1:57" x14ac:dyDescent="0.2">
      <c r="A171" s="11">
        <v>2017</v>
      </c>
      <c r="B171" s="11">
        <v>511931</v>
      </c>
      <c r="C171" s="11" t="s">
        <v>47</v>
      </c>
      <c r="D171" s="11">
        <v>202</v>
      </c>
      <c r="E171" s="11">
        <v>50005</v>
      </c>
      <c r="F171" s="11" t="s">
        <v>1023</v>
      </c>
      <c r="G171" s="11">
        <v>50005</v>
      </c>
      <c r="H171" s="11" t="s">
        <v>41</v>
      </c>
      <c r="I171" s="11" t="s">
        <v>12</v>
      </c>
      <c r="J171" s="11" t="s">
        <v>14</v>
      </c>
      <c r="K171" s="11" t="s">
        <v>13</v>
      </c>
      <c r="L171" s="11" t="s">
        <v>1022</v>
      </c>
      <c r="M171" s="11" t="s">
        <v>1022</v>
      </c>
      <c r="N171" s="11" t="s">
        <v>1020</v>
      </c>
      <c r="O171" s="11">
        <v>11</v>
      </c>
      <c r="P171" s="11" t="s">
        <v>1021</v>
      </c>
      <c r="Q171" s="11">
        <v>1</v>
      </c>
      <c r="R171" s="11" t="s">
        <v>1020</v>
      </c>
      <c r="S171" s="11">
        <v>11</v>
      </c>
      <c r="T171" s="11" t="s">
        <v>15</v>
      </c>
      <c r="U171" s="11">
        <v>0</v>
      </c>
      <c r="V171" s="11">
        <v>6</v>
      </c>
      <c r="W171" s="11" t="s">
        <v>2152</v>
      </c>
      <c r="X171" s="11" t="s">
        <v>2045</v>
      </c>
      <c r="Y171" s="11" t="s">
        <v>1445</v>
      </c>
      <c r="Z171" s="11" t="s">
        <v>1444</v>
      </c>
      <c r="AA171" s="11" t="s">
        <v>2151</v>
      </c>
      <c r="AB171" s="11">
        <v>41</v>
      </c>
      <c r="AC171" s="11">
        <v>2834</v>
      </c>
      <c r="AD171" s="11"/>
      <c r="AE171" s="11" t="s">
        <v>2151</v>
      </c>
      <c r="AF171" s="11">
        <v>50005</v>
      </c>
      <c r="AG171" s="11" t="s">
        <v>41</v>
      </c>
      <c r="AH171" s="11"/>
      <c r="AI171" s="11" t="s">
        <v>1442</v>
      </c>
      <c r="AJ171" s="11">
        <v>1960</v>
      </c>
      <c r="AK171" s="11">
        <v>0</v>
      </c>
      <c r="AL171" s="11">
        <v>1</v>
      </c>
      <c r="AM171" s="11">
        <v>1</v>
      </c>
      <c r="AN171" s="11">
        <v>0</v>
      </c>
      <c r="AO171" s="11">
        <v>0</v>
      </c>
      <c r="AP171" s="11">
        <v>0</v>
      </c>
      <c r="AQ171" s="11">
        <v>0</v>
      </c>
      <c r="AR171" s="11">
        <v>0</v>
      </c>
      <c r="AS171" s="11">
        <v>0</v>
      </c>
      <c r="AT171" s="11" t="s">
        <v>1014</v>
      </c>
      <c r="AU171" s="11"/>
      <c r="AV171" s="11"/>
      <c r="AW171" s="11">
        <v>5</v>
      </c>
      <c r="AX171" s="11">
        <v>5</v>
      </c>
      <c r="AY171" s="11">
        <v>1</v>
      </c>
      <c r="AZ171" s="11">
        <v>1</v>
      </c>
      <c r="BA171" s="11">
        <v>2</v>
      </c>
      <c r="BB171" s="11">
        <v>1</v>
      </c>
      <c r="BC171" s="11">
        <v>1</v>
      </c>
      <c r="BD171" s="9">
        <v>0</v>
      </c>
      <c r="BE171" s="10">
        <v>0</v>
      </c>
    </row>
    <row r="172" spans="1:57" x14ac:dyDescent="0.2">
      <c r="A172" s="11">
        <v>2017</v>
      </c>
      <c r="B172" s="11">
        <v>511949</v>
      </c>
      <c r="C172" s="11" t="s">
        <v>160</v>
      </c>
      <c r="D172" s="11">
        <v>333</v>
      </c>
      <c r="E172" s="11">
        <v>50005</v>
      </c>
      <c r="F172" s="11" t="s">
        <v>1023</v>
      </c>
      <c r="G172" s="11">
        <v>50005</v>
      </c>
      <c r="H172" s="11" t="s">
        <v>41</v>
      </c>
      <c r="I172" s="11" t="s">
        <v>12</v>
      </c>
      <c r="J172" s="11" t="s">
        <v>14</v>
      </c>
      <c r="K172" s="11" t="s">
        <v>13</v>
      </c>
      <c r="L172" s="11" t="s">
        <v>1022</v>
      </c>
      <c r="M172" s="11" t="s">
        <v>1022</v>
      </c>
      <c r="N172" s="11" t="s">
        <v>1020</v>
      </c>
      <c r="O172" s="11">
        <v>11</v>
      </c>
      <c r="P172" s="11" t="s">
        <v>1021</v>
      </c>
      <c r="Q172" s="11">
        <v>1</v>
      </c>
      <c r="R172" s="11" t="s">
        <v>1020</v>
      </c>
      <c r="S172" s="11">
        <v>10</v>
      </c>
      <c r="T172" s="11" t="s">
        <v>49</v>
      </c>
      <c r="U172" s="11">
        <v>1</v>
      </c>
      <c r="V172" s="11">
        <v>6</v>
      </c>
      <c r="W172" s="11" t="s">
        <v>1788</v>
      </c>
      <c r="X172" s="11" t="s">
        <v>2045</v>
      </c>
      <c r="Y172" s="11" t="s">
        <v>1440</v>
      </c>
      <c r="Z172" s="11" t="s">
        <v>1439</v>
      </c>
      <c r="AA172" s="11" t="s">
        <v>1438</v>
      </c>
      <c r="AB172" s="11">
        <v>15</v>
      </c>
      <c r="AC172" s="11">
        <v>2682</v>
      </c>
      <c r="AD172" s="11"/>
      <c r="AE172" s="11" t="s">
        <v>1438</v>
      </c>
      <c r="AF172" s="11">
        <v>50005</v>
      </c>
      <c r="AG172" s="11" t="s">
        <v>41</v>
      </c>
      <c r="AH172" s="11"/>
      <c r="AI172" s="11" t="s">
        <v>1437</v>
      </c>
      <c r="AJ172" s="11">
        <v>1960</v>
      </c>
      <c r="AK172" s="11">
        <v>0</v>
      </c>
      <c r="AL172" s="11">
        <v>0</v>
      </c>
      <c r="AM172" s="11">
        <v>0</v>
      </c>
      <c r="AN172" s="11">
        <v>0</v>
      </c>
      <c r="AO172" s="11">
        <v>0</v>
      </c>
      <c r="AP172" s="11">
        <v>0</v>
      </c>
      <c r="AQ172" s="11">
        <v>0</v>
      </c>
      <c r="AR172" s="11">
        <v>0</v>
      </c>
      <c r="AS172" s="11">
        <v>0</v>
      </c>
      <c r="AT172" s="11" t="s">
        <v>1040</v>
      </c>
      <c r="AU172" s="11"/>
      <c r="AV172" s="11"/>
      <c r="AW172" s="11">
        <v>5</v>
      </c>
      <c r="AX172" s="11">
        <v>5</v>
      </c>
      <c r="AY172" s="11">
        <v>1</v>
      </c>
      <c r="AZ172" s="11">
        <v>1</v>
      </c>
      <c r="BA172" s="11">
        <v>2</v>
      </c>
      <c r="BB172" s="11">
        <v>0</v>
      </c>
      <c r="BC172" s="11">
        <v>1</v>
      </c>
      <c r="BD172" s="9">
        <v>0</v>
      </c>
      <c r="BE172" s="10">
        <v>0</v>
      </c>
    </row>
    <row r="173" spans="1:57" x14ac:dyDescent="0.2">
      <c r="A173" s="11">
        <v>2017</v>
      </c>
      <c r="B173" s="11">
        <v>511998</v>
      </c>
      <c r="C173" s="11" t="s">
        <v>42</v>
      </c>
      <c r="D173" s="11">
        <v>296</v>
      </c>
      <c r="E173" s="11">
        <v>50005</v>
      </c>
      <c r="F173" s="11" t="s">
        <v>1023</v>
      </c>
      <c r="G173" s="11">
        <v>50005</v>
      </c>
      <c r="H173" s="11" t="s">
        <v>41</v>
      </c>
      <c r="I173" s="11" t="s">
        <v>12</v>
      </c>
      <c r="J173" s="11" t="s">
        <v>14</v>
      </c>
      <c r="K173" s="11" t="s">
        <v>13</v>
      </c>
      <c r="L173" s="11" t="s">
        <v>1022</v>
      </c>
      <c r="M173" s="11" t="s">
        <v>1022</v>
      </c>
      <c r="N173" s="11" t="s">
        <v>1020</v>
      </c>
      <c r="O173" s="11">
        <v>11</v>
      </c>
      <c r="P173" s="11" t="s">
        <v>1021</v>
      </c>
      <c r="Q173" s="11">
        <v>1</v>
      </c>
      <c r="R173" s="11" t="s">
        <v>1020</v>
      </c>
      <c r="S173" s="11">
        <v>11</v>
      </c>
      <c r="T173" s="11" t="s">
        <v>15</v>
      </c>
      <c r="U173" s="11">
        <v>0</v>
      </c>
      <c r="V173" s="11">
        <v>6</v>
      </c>
      <c r="W173" s="11" t="s">
        <v>1436</v>
      </c>
      <c r="X173" s="11" t="s">
        <v>2045</v>
      </c>
      <c r="Y173" s="11" t="s">
        <v>1435</v>
      </c>
      <c r="Z173" s="11" t="s">
        <v>1434</v>
      </c>
      <c r="AA173" s="11" t="s">
        <v>1433</v>
      </c>
      <c r="AB173" s="11">
        <v>35</v>
      </c>
      <c r="AC173" s="11">
        <v>101</v>
      </c>
      <c r="AD173" s="11"/>
      <c r="AE173" s="11" t="s">
        <v>1433</v>
      </c>
      <c r="AF173" s="11">
        <v>50005</v>
      </c>
      <c r="AG173" s="11" t="s">
        <v>41</v>
      </c>
      <c r="AH173" s="11"/>
      <c r="AI173" s="11" t="s">
        <v>1432</v>
      </c>
      <c r="AJ173" s="11">
        <v>1960</v>
      </c>
      <c r="AK173" s="11">
        <v>0</v>
      </c>
      <c r="AL173" s="11">
        <v>0</v>
      </c>
      <c r="AM173" s="11">
        <v>0</v>
      </c>
      <c r="AN173" s="11">
        <v>0</v>
      </c>
      <c r="AO173" s="11">
        <v>0</v>
      </c>
      <c r="AP173" s="11">
        <v>0</v>
      </c>
      <c r="AQ173" s="11">
        <v>0</v>
      </c>
      <c r="AR173" s="11">
        <v>0</v>
      </c>
      <c r="AS173" s="11">
        <v>0</v>
      </c>
      <c r="AT173" s="11" t="s">
        <v>1040</v>
      </c>
      <c r="AU173" s="11"/>
      <c r="AV173" s="11"/>
      <c r="AW173" s="11">
        <v>5</v>
      </c>
      <c r="AX173" s="11">
        <v>5</v>
      </c>
      <c r="AY173" s="11">
        <v>1</v>
      </c>
      <c r="AZ173" s="11">
        <v>1</v>
      </c>
      <c r="BA173" s="11">
        <v>2</v>
      </c>
      <c r="BB173" s="11">
        <v>0</v>
      </c>
      <c r="BC173" s="11">
        <v>1</v>
      </c>
      <c r="BD173" s="9">
        <v>0</v>
      </c>
      <c r="BE173" s="10">
        <v>0</v>
      </c>
    </row>
    <row r="174" spans="1:57" x14ac:dyDescent="0.2">
      <c r="A174" s="11">
        <v>2017</v>
      </c>
      <c r="B174" s="11">
        <v>512038</v>
      </c>
      <c r="C174" s="11" t="s">
        <v>162</v>
      </c>
      <c r="D174" s="11">
        <v>224</v>
      </c>
      <c r="E174" s="11">
        <v>50005</v>
      </c>
      <c r="F174" s="11" t="s">
        <v>1023</v>
      </c>
      <c r="G174" s="11">
        <v>50005</v>
      </c>
      <c r="H174" s="11" t="s">
        <v>41</v>
      </c>
      <c r="I174" s="11" t="s">
        <v>12</v>
      </c>
      <c r="J174" s="11" t="s">
        <v>14</v>
      </c>
      <c r="K174" s="11" t="s">
        <v>13</v>
      </c>
      <c r="L174" s="11" t="s">
        <v>1022</v>
      </c>
      <c r="M174" s="11" t="s">
        <v>1022</v>
      </c>
      <c r="N174" s="11" t="s">
        <v>1020</v>
      </c>
      <c r="O174" s="11">
        <v>11</v>
      </c>
      <c r="P174" s="11" t="s">
        <v>1021</v>
      </c>
      <c r="Q174" s="11">
        <v>1</v>
      </c>
      <c r="R174" s="11" t="s">
        <v>1020</v>
      </c>
      <c r="S174" s="11">
        <v>10</v>
      </c>
      <c r="T174" s="11" t="s">
        <v>49</v>
      </c>
      <c r="U174" s="11">
        <v>1</v>
      </c>
      <c r="V174" s="11">
        <v>6</v>
      </c>
      <c r="W174" s="11" t="s">
        <v>2150</v>
      </c>
      <c r="X174" s="11" t="s">
        <v>2045</v>
      </c>
      <c r="Y174" s="11" t="s">
        <v>1430</v>
      </c>
      <c r="Z174" s="11" t="s">
        <v>1429</v>
      </c>
      <c r="AA174" s="11" t="s">
        <v>41</v>
      </c>
      <c r="AB174" s="11"/>
      <c r="AC174" s="11">
        <v>9000</v>
      </c>
      <c r="AD174" s="11">
        <v>61591</v>
      </c>
      <c r="AE174" s="11" t="s">
        <v>2149</v>
      </c>
      <c r="AF174" s="11">
        <v>50005</v>
      </c>
      <c r="AG174" s="11" t="s">
        <v>41</v>
      </c>
      <c r="AH174" s="11"/>
      <c r="AI174" s="11" t="s">
        <v>1426</v>
      </c>
      <c r="AJ174" s="11">
        <v>1960</v>
      </c>
      <c r="AK174" s="11">
        <v>0</v>
      </c>
      <c r="AL174" s="11">
        <v>1</v>
      </c>
      <c r="AM174" s="11">
        <v>1</v>
      </c>
      <c r="AN174" s="11">
        <v>0</v>
      </c>
      <c r="AO174" s="11">
        <v>0</v>
      </c>
      <c r="AP174" s="11">
        <v>0</v>
      </c>
      <c r="AQ174" s="11">
        <v>0</v>
      </c>
      <c r="AR174" s="11">
        <v>0</v>
      </c>
      <c r="AS174" s="11">
        <v>0</v>
      </c>
      <c r="AT174" s="11" t="s">
        <v>1014</v>
      </c>
      <c r="AU174" s="11"/>
      <c r="AV174" s="11"/>
      <c r="AW174" s="11">
        <v>5</v>
      </c>
      <c r="AX174" s="11">
        <v>5</v>
      </c>
      <c r="AY174" s="11">
        <v>1</v>
      </c>
      <c r="AZ174" s="11">
        <v>1</v>
      </c>
      <c r="BA174" s="11">
        <v>2</v>
      </c>
      <c r="BB174" s="11">
        <v>1</v>
      </c>
      <c r="BC174" s="11">
        <v>1</v>
      </c>
      <c r="BD174" s="9">
        <v>0</v>
      </c>
      <c r="BE174" s="10">
        <v>0</v>
      </c>
    </row>
    <row r="175" spans="1:57" x14ac:dyDescent="0.2">
      <c r="A175" s="11">
        <v>2017</v>
      </c>
      <c r="B175" s="11">
        <v>512087</v>
      </c>
      <c r="C175" s="11" t="s">
        <v>152</v>
      </c>
      <c r="D175" s="11">
        <v>187</v>
      </c>
      <c r="E175" s="11">
        <v>50005</v>
      </c>
      <c r="F175" s="11" t="s">
        <v>1023</v>
      </c>
      <c r="G175" s="11">
        <v>50005</v>
      </c>
      <c r="H175" s="11" t="s">
        <v>41</v>
      </c>
      <c r="I175" s="11" t="s">
        <v>12</v>
      </c>
      <c r="J175" s="11" t="s">
        <v>14</v>
      </c>
      <c r="K175" s="11" t="s">
        <v>13</v>
      </c>
      <c r="L175" s="11" t="s">
        <v>1022</v>
      </c>
      <c r="M175" s="11" t="s">
        <v>1022</v>
      </c>
      <c r="N175" s="11" t="s">
        <v>1020</v>
      </c>
      <c r="O175" s="11">
        <v>11</v>
      </c>
      <c r="P175" s="11" t="s">
        <v>1021</v>
      </c>
      <c r="Q175" s="11">
        <v>1</v>
      </c>
      <c r="R175" s="11" t="s">
        <v>1020</v>
      </c>
      <c r="S175" s="11">
        <v>10</v>
      </c>
      <c r="T175" s="11" t="s">
        <v>49</v>
      </c>
      <c r="U175" s="11">
        <v>1</v>
      </c>
      <c r="V175" s="11">
        <v>8</v>
      </c>
      <c r="W175" s="11" t="s">
        <v>1425</v>
      </c>
      <c r="X175" s="11" t="s">
        <v>2045</v>
      </c>
      <c r="Y175" s="11" t="s">
        <v>1424</v>
      </c>
      <c r="Z175" s="11" t="s">
        <v>1423</v>
      </c>
      <c r="AA175" s="11" t="s">
        <v>1422</v>
      </c>
      <c r="AB175" s="11">
        <v>5</v>
      </c>
      <c r="AC175" s="11">
        <v>2184</v>
      </c>
      <c r="AD175" s="11"/>
      <c r="AE175" s="11" t="s">
        <v>1422</v>
      </c>
      <c r="AF175" s="11">
        <v>50005</v>
      </c>
      <c r="AG175" s="11" t="s">
        <v>41</v>
      </c>
      <c r="AH175" s="11"/>
      <c r="AI175" s="11" t="s">
        <v>1421</v>
      </c>
      <c r="AJ175" s="11">
        <v>1950</v>
      </c>
      <c r="AK175" s="11">
        <v>0</v>
      </c>
      <c r="AL175" s="11">
        <v>1</v>
      </c>
      <c r="AM175" s="11">
        <v>0</v>
      </c>
      <c r="AN175" s="11">
        <v>0</v>
      </c>
      <c r="AO175" s="11">
        <v>0</v>
      </c>
      <c r="AP175" s="11">
        <v>0</v>
      </c>
      <c r="AQ175" s="11">
        <v>0</v>
      </c>
      <c r="AR175" s="11">
        <v>0</v>
      </c>
      <c r="AS175" s="11">
        <v>0</v>
      </c>
      <c r="AT175" s="11" t="s">
        <v>1014</v>
      </c>
      <c r="AU175" s="11"/>
      <c r="AV175" s="11"/>
      <c r="AW175" s="11">
        <v>5</v>
      </c>
      <c r="AX175" s="11">
        <v>5</v>
      </c>
      <c r="AY175" s="11">
        <v>1</v>
      </c>
      <c r="AZ175" s="11">
        <v>1</v>
      </c>
      <c r="BA175" s="11">
        <v>2</v>
      </c>
      <c r="BB175" s="11">
        <v>1</v>
      </c>
      <c r="BC175" s="11">
        <v>1</v>
      </c>
      <c r="BD175" s="9">
        <v>0</v>
      </c>
      <c r="BE175" s="10">
        <v>0</v>
      </c>
    </row>
    <row r="176" spans="1:57" hidden="1" x14ac:dyDescent="0.2">
      <c r="A176" s="11">
        <v>2017</v>
      </c>
      <c r="B176" s="11">
        <v>512400</v>
      </c>
      <c r="C176" s="11" t="s">
        <v>322</v>
      </c>
      <c r="D176" s="11">
        <v>181</v>
      </c>
      <c r="E176" s="11">
        <v>74005</v>
      </c>
      <c r="F176" s="11" t="s">
        <v>84</v>
      </c>
      <c r="G176" s="11">
        <v>74005</v>
      </c>
      <c r="H176" s="11" t="s">
        <v>84</v>
      </c>
      <c r="I176" s="11" t="s">
        <v>12</v>
      </c>
      <c r="J176" s="11" t="s">
        <v>164</v>
      </c>
      <c r="K176" s="11" t="s">
        <v>13</v>
      </c>
      <c r="L176" s="11" t="s">
        <v>1022</v>
      </c>
      <c r="M176" s="11" t="s">
        <v>1980</v>
      </c>
      <c r="N176" s="11" t="s">
        <v>1020</v>
      </c>
      <c r="O176" s="11">
        <v>11</v>
      </c>
      <c r="P176" s="11" t="s">
        <v>1021</v>
      </c>
      <c r="Q176" s="11">
        <v>1</v>
      </c>
      <c r="R176" s="11" t="s">
        <v>1020</v>
      </c>
      <c r="S176" s="11">
        <v>10</v>
      </c>
      <c r="T176" s="11" t="s">
        <v>49</v>
      </c>
      <c r="U176" s="11">
        <v>1</v>
      </c>
      <c r="V176" s="11">
        <v>6</v>
      </c>
      <c r="W176" s="11" t="s">
        <v>2148</v>
      </c>
      <c r="X176" s="11" t="s">
        <v>2147</v>
      </c>
      <c r="Y176" s="11" t="s">
        <v>2146</v>
      </c>
      <c r="Z176" s="11" t="s">
        <v>2145</v>
      </c>
      <c r="AA176" s="11" t="s">
        <v>2144</v>
      </c>
      <c r="AB176" s="11">
        <v>35</v>
      </c>
      <c r="AC176" s="11">
        <v>922</v>
      </c>
      <c r="AD176" s="11"/>
      <c r="AE176" s="11" t="s">
        <v>2144</v>
      </c>
      <c r="AF176" s="11">
        <v>74005</v>
      </c>
      <c r="AG176" s="11" t="s">
        <v>84</v>
      </c>
      <c r="AH176" s="11"/>
      <c r="AI176" s="11"/>
      <c r="AJ176" s="11">
        <v>2014</v>
      </c>
      <c r="AK176" s="11">
        <v>0</v>
      </c>
      <c r="AL176" s="11">
        <v>0</v>
      </c>
      <c r="AM176" s="11">
        <v>0</v>
      </c>
      <c r="AN176" s="11">
        <v>0</v>
      </c>
      <c r="AO176" s="11">
        <v>0</v>
      </c>
      <c r="AP176" s="11">
        <v>0</v>
      </c>
      <c r="AQ176" s="11">
        <v>0</v>
      </c>
      <c r="AR176" s="11">
        <v>0</v>
      </c>
      <c r="AS176" s="11">
        <v>0</v>
      </c>
      <c r="AT176" s="11" t="s">
        <v>1040</v>
      </c>
      <c r="AU176" s="11"/>
      <c r="AV176" s="11"/>
      <c r="AW176" s="11">
        <v>4</v>
      </c>
      <c r="AX176" s="11">
        <v>5</v>
      </c>
      <c r="AY176" s="11">
        <v>1</v>
      </c>
      <c r="AZ176" s="11">
        <v>1</v>
      </c>
      <c r="BA176" s="11">
        <v>1</v>
      </c>
      <c r="BB176" s="11">
        <v>0</v>
      </c>
      <c r="BC176" s="11">
        <v>1</v>
      </c>
      <c r="BD176" s="9">
        <v>0</v>
      </c>
      <c r="BE176" s="10">
        <v>0</v>
      </c>
    </row>
    <row r="177" spans="1:57" hidden="1" x14ac:dyDescent="0.2">
      <c r="A177" s="11">
        <v>2017</v>
      </c>
      <c r="B177" s="11">
        <v>512434</v>
      </c>
      <c r="C177" s="11" t="s">
        <v>320</v>
      </c>
      <c r="D177" s="11">
        <v>256</v>
      </c>
      <c r="E177" s="11">
        <v>79004</v>
      </c>
      <c r="F177" s="11" t="s">
        <v>1981</v>
      </c>
      <c r="G177" s="11">
        <v>79004</v>
      </c>
      <c r="H177" s="11" t="s">
        <v>120</v>
      </c>
      <c r="I177" s="11" t="s">
        <v>12</v>
      </c>
      <c r="J177" s="11" t="s">
        <v>164</v>
      </c>
      <c r="K177" s="11" t="s">
        <v>13</v>
      </c>
      <c r="L177" s="11" t="s">
        <v>1022</v>
      </c>
      <c r="M177" s="11" t="s">
        <v>1980</v>
      </c>
      <c r="N177" s="11" t="s">
        <v>1020</v>
      </c>
      <c r="O177" s="11">
        <v>11</v>
      </c>
      <c r="P177" s="11" t="s">
        <v>1021</v>
      </c>
      <c r="Q177" s="11">
        <v>1</v>
      </c>
      <c r="R177" s="11" t="s">
        <v>1020</v>
      </c>
      <c r="S177" s="11">
        <v>10</v>
      </c>
      <c r="T177" s="11" t="s">
        <v>49</v>
      </c>
      <c r="U177" s="11">
        <v>1</v>
      </c>
      <c r="V177" s="11">
        <v>6</v>
      </c>
      <c r="W177" s="11" t="s">
        <v>2143</v>
      </c>
      <c r="X177" s="11" t="s">
        <v>1180</v>
      </c>
      <c r="Y177" s="11" t="s">
        <v>2142</v>
      </c>
      <c r="Z177" s="11" t="s">
        <v>2141</v>
      </c>
      <c r="AA177" s="11" t="s">
        <v>2140</v>
      </c>
      <c r="AB177" s="11">
        <v>3</v>
      </c>
      <c r="AC177" s="11">
        <v>1295</v>
      </c>
      <c r="AD177" s="11"/>
      <c r="AE177" s="11" t="s">
        <v>2140</v>
      </c>
      <c r="AF177" s="11">
        <v>79004</v>
      </c>
      <c r="AG177" s="11" t="s">
        <v>120</v>
      </c>
      <c r="AH177" s="11"/>
      <c r="AI177" s="11"/>
      <c r="AJ177" s="11">
        <v>2014</v>
      </c>
      <c r="AK177" s="11">
        <v>0</v>
      </c>
      <c r="AL177" s="11">
        <v>0</v>
      </c>
      <c r="AM177" s="11">
        <v>0</v>
      </c>
      <c r="AN177" s="11">
        <v>0</v>
      </c>
      <c r="AO177" s="11">
        <v>0</v>
      </c>
      <c r="AP177" s="11">
        <v>0</v>
      </c>
      <c r="AQ177" s="11">
        <v>0</v>
      </c>
      <c r="AR177" s="11">
        <v>0</v>
      </c>
      <c r="AS177" s="11">
        <v>0</v>
      </c>
      <c r="AT177" s="11" t="s">
        <v>1040</v>
      </c>
      <c r="AU177" s="11"/>
      <c r="AV177" s="11"/>
      <c r="AW177" s="11">
        <v>4</v>
      </c>
      <c r="AX177" s="11">
        <v>5</v>
      </c>
      <c r="AY177" s="11">
        <v>1</v>
      </c>
      <c r="AZ177" s="11">
        <v>1</v>
      </c>
      <c r="BA177" s="11">
        <v>1</v>
      </c>
      <c r="BB177" s="11">
        <v>0</v>
      </c>
      <c r="BC177" s="11">
        <v>1</v>
      </c>
      <c r="BD177" s="9">
        <v>0</v>
      </c>
      <c r="BE177" s="10">
        <v>0</v>
      </c>
    </row>
    <row r="178" spans="1:57" x14ac:dyDescent="0.2">
      <c r="A178" s="11">
        <v>2017</v>
      </c>
      <c r="B178" s="11">
        <v>512442</v>
      </c>
      <c r="C178" s="11" t="s">
        <v>171</v>
      </c>
      <c r="D178" s="11">
        <v>403</v>
      </c>
      <c r="E178" s="11">
        <v>50005</v>
      </c>
      <c r="F178" s="11" t="s">
        <v>1023</v>
      </c>
      <c r="G178" s="11">
        <v>50005</v>
      </c>
      <c r="H178" s="11" t="s">
        <v>41</v>
      </c>
      <c r="I178" s="11" t="s">
        <v>12</v>
      </c>
      <c r="J178" s="11" t="s">
        <v>164</v>
      </c>
      <c r="K178" s="11" t="s">
        <v>13</v>
      </c>
      <c r="L178" s="11" t="s">
        <v>1022</v>
      </c>
      <c r="M178" s="11" t="s">
        <v>1022</v>
      </c>
      <c r="N178" s="11" t="s">
        <v>1020</v>
      </c>
      <c r="O178" s="11">
        <v>11</v>
      </c>
      <c r="P178" s="11" t="s">
        <v>1021</v>
      </c>
      <c r="Q178" s="11">
        <v>1</v>
      </c>
      <c r="R178" s="11" t="s">
        <v>1020</v>
      </c>
      <c r="S178" s="11">
        <v>10</v>
      </c>
      <c r="T178" s="11" t="s">
        <v>49</v>
      </c>
      <c r="U178" s="11">
        <v>1</v>
      </c>
      <c r="V178" s="11">
        <v>6</v>
      </c>
      <c r="W178" s="11" t="s">
        <v>2139</v>
      </c>
      <c r="X178" s="11" t="s">
        <v>2005</v>
      </c>
      <c r="Y178" s="11" t="s">
        <v>1419</v>
      </c>
      <c r="Z178" s="11" t="s">
        <v>1418</v>
      </c>
      <c r="AA178" s="11" t="s">
        <v>1417</v>
      </c>
      <c r="AB178" s="11">
        <v>22</v>
      </c>
      <c r="AC178" s="11">
        <v>175</v>
      </c>
      <c r="AD178" s="11">
        <v>68190</v>
      </c>
      <c r="AE178" s="11" t="s">
        <v>1417</v>
      </c>
      <c r="AF178" s="11">
        <v>50005</v>
      </c>
      <c r="AG178" s="11" t="s">
        <v>41</v>
      </c>
      <c r="AH178" s="11"/>
      <c r="AI178" s="11" t="s">
        <v>1416</v>
      </c>
      <c r="AJ178" s="11">
        <v>1960</v>
      </c>
      <c r="AK178" s="11">
        <v>0</v>
      </c>
      <c r="AL178" s="11">
        <v>0</v>
      </c>
      <c r="AM178" s="11">
        <v>0</v>
      </c>
      <c r="AN178" s="11">
        <v>0</v>
      </c>
      <c r="AO178" s="11">
        <v>0</v>
      </c>
      <c r="AP178" s="11">
        <v>0</v>
      </c>
      <c r="AQ178" s="11">
        <v>0</v>
      </c>
      <c r="AR178" s="11">
        <v>0</v>
      </c>
      <c r="AS178" s="11">
        <v>0</v>
      </c>
      <c r="AT178" s="11" t="s">
        <v>1040</v>
      </c>
      <c r="AU178" s="11"/>
      <c r="AV178" s="11"/>
      <c r="AW178" s="11">
        <v>5</v>
      </c>
      <c r="AX178" s="11">
        <v>5</v>
      </c>
      <c r="AY178" s="11">
        <v>1</v>
      </c>
      <c r="AZ178" s="11">
        <v>1</v>
      </c>
      <c r="BA178" s="11">
        <v>1</v>
      </c>
      <c r="BB178" s="11">
        <v>0</v>
      </c>
      <c r="BC178" s="11">
        <v>1</v>
      </c>
      <c r="BD178" s="9">
        <v>0</v>
      </c>
      <c r="BE178" s="10">
        <v>0</v>
      </c>
    </row>
    <row r="179" spans="1:57" x14ac:dyDescent="0.2">
      <c r="A179" s="11">
        <v>2017</v>
      </c>
      <c r="B179" s="11">
        <v>512467</v>
      </c>
      <c r="C179" s="11" t="s">
        <v>488</v>
      </c>
      <c r="D179" s="11">
        <v>474</v>
      </c>
      <c r="E179" s="11">
        <v>50005</v>
      </c>
      <c r="F179" s="11" t="s">
        <v>1023</v>
      </c>
      <c r="G179" s="11">
        <v>50005</v>
      </c>
      <c r="H179" s="11" t="s">
        <v>41</v>
      </c>
      <c r="I179" s="11" t="s">
        <v>12</v>
      </c>
      <c r="J179" s="11" t="s">
        <v>164</v>
      </c>
      <c r="K179" s="11" t="s">
        <v>13</v>
      </c>
      <c r="L179" s="11" t="s">
        <v>1022</v>
      </c>
      <c r="M179" s="11" t="s">
        <v>1022</v>
      </c>
      <c r="N179" s="11" t="s">
        <v>1020</v>
      </c>
      <c r="O179" s="11">
        <v>11</v>
      </c>
      <c r="P179" s="11" t="s">
        <v>1021</v>
      </c>
      <c r="Q179" s="11">
        <v>1</v>
      </c>
      <c r="R179" s="11" t="s">
        <v>1020</v>
      </c>
      <c r="S179" s="11">
        <v>10</v>
      </c>
      <c r="T179" s="11" t="s">
        <v>49</v>
      </c>
      <c r="U179" s="11">
        <v>1</v>
      </c>
      <c r="V179" s="11">
        <v>6</v>
      </c>
      <c r="W179" s="11" t="s">
        <v>1415</v>
      </c>
      <c r="X179" s="11" t="s">
        <v>1993</v>
      </c>
      <c r="Y179" s="11" t="s">
        <v>1414</v>
      </c>
      <c r="Z179" s="11" t="s">
        <v>1413</v>
      </c>
      <c r="AA179" s="11" t="s">
        <v>1412</v>
      </c>
      <c r="AB179" s="11">
        <v>7</v>
      </c>
      <c r="AC179" s="11">
        <v>345</v>
      </c>
      <c r="AD179" s="11">
        <v>69715</v>
      </c>
      <c r="AE179" s="11" t="s">
        <v>1412</v>
      </c>
      <c r="AF179" s="11">
        <v>50005</v>
      </c>
      <c r="AG179" s="11" t="s">
        <v>41</v>
      </c>
      <c r="AH179" s="11"/>
      <c r="AI179" s="11" t="s">
        <v>1411</v>
      </c>
      <c r="AJ179" s="11">
        <v>1960</v>
      </c>
      <c r="AK179" s="11">
        <v>0</v>
      </c>
      <c r="AL179" s="11">
        <v>0</v>
      </c>
      <c r="AM179" s="11">
        <v>0</v>
      </c>
      <c r="AN179" s="11">
        <v>0</v>
      </c>
      <c r="AO179" s="11">
        <v>0</v>
      </c>
      <c r="AP179" s="11">
        <v>0</v>
      </c>
      <c r="AQ179" s="11">
        <v>0</v>
      </c>
      <c r="AR179" s="11">
        <v>0</v>
      </c>
      <c r="AS179" s="11">
        <v>0</v>
      </c>
      <c r="AT179" s="11" t="s">
        <v>1040</v>
      </c>
      <c r="AU179" s="11"/>
      <c r="AV179" s="11"/>
      <c r="AW179" s="11">
        <v>5</v>
      </c>
      <c r="AX179" s="11">
        <v>5</v>
      </c>
      <c r="AY179" s="11">
        <v>1</v>
      </c>
      <c r="AZ179" s="11">
        <v>1</v>
      </c>
      <c r="BA179" s="11">
        <v>1</v>
      </c>
      <c r="BB179" s="11">
        <v>0</v>
      </c>
      <c r="BC179" s="11">
        <v>1</v>
      </c>
      <c r="BD179" s="9">
        <v>0</v>
      </c>
      <c r="BE179" s="10">
        <v>0</v>
      </c>
    </row>
    <row r="180" spans="1:57" hidden="1" x14ac:dyDescent="0.2">
      <c r="A180" s="11">
        <v>2017</v>
      </c>
      <c r="B180" s="11">
        <v>512475</v>
      </c>
      <c r="C180" s="11" t="s">
        <v>142</v>
      </c>
      <c r="D180" s="11">
        <v>271</v>
      </c>
      <c r="E180" s="11">
        <v>86009</v>
      </c>
      <c r="F180" s="11" t="s">
        <v>37</v>
      </c>
      <c r="G180" s="11">
        <v>86009</v>
      </c>
      <c r="H180" s="11" t="s">
        <v>37</v>
      </c>
      <c r="I180" s="11" t="s">
        <v>12</v>
      </c>
      <c r="J180" s="11" t="s">
        <v>14</v>
      </c>
      <c r="K180" s="11" t="s">
        <v>13</v>
      </c>
      <c r="L180" s="11" t="s">
        <v>1022</v>
      </c>
      <c r="M180" s="11" t="s">
        <v>1022</v>
      </c>
      <c r="N180" s="11" t="s">
        <v>1020</v>
      </c>
      <c r="O180" s="11">
        <v>11</v>
      </c>
      <c r="P180" s="11" t="s">
        <v>1021</v>
      </c>
      <c r="Q180" s="11">
        <v>1</v>
      </c>
      <c r="R180" s="11" t="s">
        <v>1020</v>
      </c>
      <c r="S180" s="11">
        <v>10</v>
      </c>
      <c r="T180" s="11" t="s">
        <v>49</v>
      </c>
      <c r="U180" s="11">
        <v>1</v>
      </c>
      <c r="V180" s="11">
        <v>6</v>
      </c>
      <c r="W180" s="11" t="s">
        <v>2138</v>
      </c>
      <c r="X180" s="11" t="s">
        <v>1324</v>
      </c>
      <c r="Y180" s="11" t="s">
        <v>1409</v>
      </c>
      <c r="Z180" s="11" t="s">
        <v>1408</v>
      </c>
      <c r="AA180" s="11" t="s">
        <v>1407</v>
      </c>
      <c r="AB180" s="11">
        <v>14</v>
      </c>
      <c r="AC180" s="11">
        <v>1621</v>
      </c>
      <c r="AD180" s="11">
        <v>52252</v>
      </c>
      <c r="AE180" s="11" t="s">
        <v>1407</v>
      </c>
      <c r="AF180" s="11">
        <v>86009</v>
      </c>
      <c r="AG180" s="11" t="s">
        <v>37</v>
      </c>
      <c r="AH180" s="11"/>
      <c r="AI180" s="11" t="s">
        <v>1406</v>
      </c>
      <c r="AJ180" s="11">
        <v>1960</v>
      </c>
      <c r="AK180" s="11">
        <v>0</v>
      </c>
      <c r="AL180" s="11">
        <v>0</v>
      </c>
      <c r="AM180" s="11">
        <v>0</v>
      </c>
      <c r="AN180" s="11">
        <v>0</v>
      </c>
      <c r="AO180" s="11">
        <v>0</v>
      </c>
      <c r="AP180" s="11">
        <v>0</v>
      </c>
      <c r="AQ180" s="11">
        <v>0</v>
      </c>
      <c r="AR180" s="11">
        <v>0</v>
      </c>
      <c r="AS180" s="11">
        <v>0</v>
      </c>
      <c r="AT180" s="11" t="s">
        <v>1040</v>
      </c>
      <c r="AU180" s="11"/>
      <c r="AV180" s="11"/>
      <c r="AW180" s="11">
        <v>5</v>
      </c>
      <c r="AX180" s="11">
        <v>5</v>
      </c>
      <c r="AY180" s="11">
        <v>1</v>
      </c>
      <c r="AZ180" s="11">
        <v>1</v>
      </c>
      <c r="BA180" s="11">
        <v>2</v>
      </c>
      <c r="BB180" s="11">
        <v>0</v>
      </c>
      <c r="BC180" s="11">
        <v>1</v>
      </c>
      <c r="BD180" s="9">
        <v>0</v>
      </c>
      <c r="BE180" s="10">
        <v>0</v>
      </c>
    </row>
    <row r="181" spans="1:57" hidden="1" x14ac:dyDescent="0.2">
      <c r="A181" s="11">
        <v>2017</v>
      </c>
      <c r="B181" s="11">
        <v>512558</v>
      </c>
      <c r="C181" s="11" t="s">
        <v>220</v>
      </c>
      <c r="D181" s="11">
        <v>385</v>
      </c>
      <c r="E181" s="11">
        <v>62000</v>
      </c>
      <c r="F181" s="11" t="s">
        <v>24</v>
      </c>
      <c r="G181" s="11">
        <v>62000</v>
      </c>
      <c r="H181" s="11" t="s">
        <v>24</v>
      </c>
      <c r="I181" s="11" t="s">
        <v>12</v>
      </c>
      <c r="J181" s="11" t="s">
        <v>164</v>
      </c>
      <c r="K181" s="11" t="s">
        <v>13</v>
      </c>
      <c r="L181" s="11" t="s">
        <v>1022</v>
      </c>
      <c r="M181" s="11" t="s">
        <v>1022</v>
      </c>
      <c r="N181" s="11" t="s">
        <v>1020</v>
      </c>
      <c r="O181" s="11">
        <v>11</v>
      </c>
      <c r="P181" s="11" t="s">
        <v>1021</v>
      </c>
      <c r="Q181" s="11">
        <v>1</v>
      </c>
      <c r="R181" s="11" t="s">
        <v>1020</v>
      </c>
      <c r="S181" s="11">
        <v>10</v>
      </c>
      <c r="T181" s="11" t="s">
        <v>49</v>
      </c>
      <c r="U181" s="11">
        <v>1</v>
      </c>
      <c r="V181" s="11">
        <v>6</v>
      </c>
      <c r="W181" s="11" t="s">
        <v>2137</v>
      </c>
      <c r="X181" s="11" t="s">
        <v>2081</v>
      </c>
      <c r="Y181" s="11" t="s">
        <v>1404</v>
      </c>
      <c r="Z181" s="11" t="s">
        <v>1404</v>
      </c>
      <c r="AA181" s="11" t="s">
        <v>1403</v>
      </c>
      <c r="AB181" s="11">
        <v>12</v>
      </c>
      <c r="AC181" s="11">
        <v>512</v>
      </c>
      <c r="AD181" s="11">
        <v>59105</v>
      </c>
      <c r="AE181" s="11" t="s">
        <v>1403</v>
      </c>
      <c r="AF181" s="11">
        <v>62000</v>
      </c>
      <c r="AG181" s="11" t="s">
        <v>24</v>
      </c>
      <c r="AH181" s="11"/>
      <c r="AI181" s="11" t="s">
        <v>1402</v>
      </c>
      <c r="AJ181" s="11">
        <v>1960</v>
      </c>
      <c r="AK181" s="11">
        <v>0</v>
      </c>
      <c r="AL181" s="11">
        <v>1</v>
      </c>
      <c r="AM181" s="11">
        <v>0</v>
      </c>
      <c r="AN181" s="11">
        <v>0</v>
      </c>
      <c r="AO181" s="11">
        <v>0</v>
      </c>
      <c r="AP181" s="11">
        <v>0</v>
      </c>
      <c r="AQ181" s="11">
        <v>0</v>
      </c>
      <c r="AR181" s="11">
        <v>0</v>
      </c>
      <c r="AS181" s="11">
        <v>0</v>
      </c>
      <c r="AT181" s="11" t="s">
        <v>1040</v>
      </c>
      <c r="AU181" s="11"/>
      <c r="AV181" s="11"/>
      <c r="AW181" s="11">
        <v>5</v>
      </c>
      <c r="AX181" s="11">
        <v>5</v>
      </c>
      <c r="AY181" s="11">
        <v>1</v>
      </c>
      <c r="AZ181" s="11">
        <v>1</v>
      </c>
      <c r="BA181" s="11">
        <v>1</v>
      </c>
      <c r="BB181" s="11">
        <v>0</v>
      </c>
      <c r="BC181" s="11">
        <v>1</v>
      </c>
      <c r="BD181" s="9">
        <v>0</v>
      </c>
      <c r="BE181" s="10">
        <v>0</v>
      </c>
    </row>
    <row r="182" spans="1:57" hidden="1" x14ac:dyDescent="0.2">
      <c r="A182" s="11">
        <v>2017</v>
      </c>
      <c r="B182" s="11">
        <v>512566</v>
      </c>
      <c r="C182" s="11" t="s">
        <v>226</v>
      </c>
      <c r="D182" s="11">
        <v>447</v>
      </c>
      <c r="E182" s="11">
        <v>62000</v>
      </c>
      <c r="F182" s="11" t="s">
        <v>24</v>
      </c>
      <c r="G182" s="11">
        <v>62000</v>
      </c>
      <c r="H182" s="11" t="s">
        <v>24</v>
      </c>
      <c r="I182" s="11" t="s">
        <v>12</v>
      </c>
      <c r="J182" s="11" t="s">
        <v>164</v>
      </c>
      <c r="K182" s="11" t="s">
        <v>13</v>
      </c>
      <c r="L182" s="11" t="s">
        <v>1022</v>
      </c>
      <c r="M182" s="11" t="s">
        <v>1022</v>
      </c>
      <c r="N182" s="11" t="s">
        <v>1020</v>
      </c>
      <c r="O182" s="11">
        <v>11</v>
      </c>
      <c r="P182" s="11" t="s">
        <v>1021</v>
      </c>
      <c r="Q182" s="11">
        <v>1</v>
      </c>
      <c r="R182" s="11" t="s">
        <v>1020</v>
      </c>
      <c r="S182" s="11">
        <v>10</v>
      </c>
      <c r="T182" s="11" t="s">
        <v>49</v>
      </c>
      <c r="U182" s="11">
        <v>1</v>
      </c>
      <c r="V182" s="11">
        <v>6</v>
      </c>
      <c r="W182" s="11" t="s">
        <v>1871</v>
      </c>
      <c r="X182" s="11" t="s">
        <v>2081</v>
      </c>
      <c r="Y182" s="11" t="s">
        <v>1400</v>
      </c>
      <c r="Z182" s="11" t="s">
        <v>1399</v>
      </c>
      <c r="AA182" s="11" t="s">
        <v>1398</v>
      </c>
      <c r="AB182" s="11">
        <v>9</v>
      </c>
      <c r="AC182" s="11">
        <v>416</v>
      </c>
      <c r="AD182" s="11"/>
      <c r="AE182" s="11" t="s">
        <v>1398</v>
      </c>
      <c r="AF182" s="11">
        <v>62000</v>
      </c>
      <c r="AG182" s="11" t="s">
        <v>24</v>
      </c>
      <c r="AH182" s="11"/>
      <c r="AI182" s="11" t="s">
        <v>1397</v>
      </c>
      <c r="AJ182" s="11">
        <v>1960</v>
      </c>
      <c r="AK182" s="11">
        <v>0</v>
      </c>
      <c r="AL182" s="11">
        <v>0</v>
      </c>
      <c r="AM182" s="11">
        <v>0</v>
      </c>
      <c r="AN182" s="11">
        <v>0</v>
      </c>
      <c r="AO182" s="11">
        <v>0</v>
      </c>
      <c r="AP182" s="11">
        <v>0</v>
      </c>
      <c r="AQ182" s="11">
        <v>0</v>
      </c>
      <c r="AR182" s="11">
        <v>0</v>
      </c>
      <c r="AS182" s="11">
        <v>0</v>
      </c>
      <c r="AT182" s="11" t="s">
        <v>1040</v>
      </c>
      <c r="AU182" s="11"/>
      <c r="AV182" s="11"/>
      <c r="AW182" s="11">
        <v>5</v>
      </c>
      <c r="AX182" s="11">
        <v>5</v>
      </c>
      <c r="AY182" s="11">
        <v>1</v>
      </c>
      <c r="AZ182" s="11">
        <v>1</v>
      </c>
      <c r="BA182" s="11">
        <v>1</v>
      </c>
      <c r="BB182" s="11">
        <v>0</v>
      </c>
      <c r="BC182" s="11">
        <v>1</v>
      </c>
      <c r="BD182" s="9">
        <v>0</v>
      </c>
      <c r="BE182" s="10">
        <v>0</v>
      </c>
    </row>
    <row r="183" spans="1:57" hidden="1" x14ac:dyDescent="0.2">
      <c r="A183" s="11">
        <v>2017</v>
      </c>
      <c r="B183" s="11">
        <v>512574</v>
      </c>
      <c r="C183" s="11" t="s">
        <v>70</v>
      </c>
      <c r="D183" s="11">
        <v>240</v>
      </c>
      <c r="E183" s="11">
        <v>62000</v>
      </c>
      <c r="F183" s="11" t="s">
        <v>24</v>
      </c>
      <c r="G183" s="11">
        <v>62000</v>
      </c>
      <c r="H183" s="11" t="s">
        <v>24</v>
      </c>
      <c r="I183" s="11" t="s">
        <v>12</v>
      </c>
      <c r="J183" s="11" t="s">
        <v>14</v>
      </c>
      <c r="K183" s="11" t="s">
        <v>13</v>
      </c>
      <c r="L183" s="11" t="s">
        <v>1022</v>
      </c>
      <c r="M183" s="11" t="s">
        <v>1022</v>
      </c>
      <c r="N183" s="11" t="s">
        <v>1020</v>
      </c>
      <c r="O183" s="11">
        <v>11</v>
      </c>
      <c r="P183" s="11" t="s">
        <v>1021</v>
      </c>
      <c r="Q183" s="11">
        <v>1</v>
      </c>
      <c r="R183" s="11" t="s">
        <v>1020</v>
      </c>
      <c r="S183" s="11">
        <v>10</v>
      </c>
      <c r="T183" s="11" t="s">
        <v>49</v>
      </c>
      <c r="U183" s="11">
        <v>1</v>
      </c>
      <c r="V183" s="11">
        <v>6</v>
      </c>
      <c r="W183" s="11" t="s">
        <v>2136</v>
      </c>
      <c r="X183" s="11" t="s">
        <v>1973</v>
      </c>
      <c r="Y183" s="11" t="s">
        <v>1395</v>
      </c>
      <c r="Z183" s="11" t="s">
        <v>1394</v>
      </c>
      <c r="AA183" s="11" t="s">
        <v>1393</v>
      </c>
      <c r="AB183" s="11">
        <v>29</v>
      </c>
      <c r="AC183" s="11">
        <v>411</v>
      </c>
      <c r="AD183" s="11">
        <v>59475</v>
      </c>
      <c r="AE183" s="11" t="s">
        <v>1393</v>
      </c>
      <c r="AF183" s="11">
        <v>62000</v>
      </c>
      <c r="AG183" s="11" t="s">
        <v>24</v>
      </c>
      <c r="AH183" s="11"/>
      <c r="AI183" s="11" t="s">
        <v>1392</v>
      </c>
      <c r="AJ183" s="11">
        <v>1960</v>
      </c>
      <c r="AK183" s="11">
        <v>0</v>
      </c>
      <c r="AL183" s="11">
        <v>0</v>
      </c>
      <c r="AM183" s="11">
        <v>0</v>
      </c>
      <c r="AN183" s="11">
        <v>0</v>
      </c>
      <c r="AO183" s="11">
        <v>0</v>
      </c>
      <c r="AP183" s="11">
        <v>0</v>
      </c>
      <c r="AQ183" s="11">
        <v>0</v>
      </c>
      <c r="AR183" s="11">
        <v>0</v>
      </c>
      <c r="AS183" s="11">
        <v>0</v>
      </c>
      <c r="AT183" s="11" t="s">
        <v>1040</v>
      </c>
      <c r="AU183" s="11"/>
      <c r="AV183" s="11"/>
      <c r="AW183" s="11">
        <v>5</v>
      </c>
      <c r="AX183" s="11">
        <v>5</v>
      </c>
      <c r="AY183" s="11">
        <v>1</v>
      </c>
      <c r="AZ183" s="11">
        <v>1</v>
      </c>
      <c r="BA183" s="11">
        <v>2</v>
      </c>
      <c r="BB183" s="11">
        <v>0</v>
      </c>
      <c r="BC183" s="11">
        <v>1</v>
      </c>
      <c r="BD183" s="9">
        <v>0</v>
      </c>
      <c r="BE183" s="10">
        <v>0</v>
      </c>
    </row>
    <row r="184" spans="1:57" hidden="1" x14ac:dyDescent="0.2">
      <c r="A184" s="11">
        <v>2017</v>
      </c>
      <c r="B184" s="11">
        <v>512582</v>
      </c>
      <c r="C184" s="11" t="s">
        <v>85</v>
      </c>
      <c r="D184" s="11">
        <v>248</v>
      </c>
      <c r="E184" s="11">
        <v>74005</v>
      </c>
      <c r="F184" s="11" t="s">
        <v>84</v>
      </c>
      <c r="G184" s="11">
        <v>74005</v>
      </c>
      <c r="H184" s="11" t="s">
        <v>84</v>
      </c>
      <c r="I184" s="11" t="s">
        <v>12</v>
      </c>
      <c r="J184" s="11" t="s">
        <v>14</v>
      </c>
      <c r="K184" s="11" t="s">
        <v>13</v>
      </c>
      <c r="L184" s="11" t="s">
        <v>1022</v>
      </c>
      <c r="M184" s="11" t="s">
        <v>1980</v>
      </c>
      <c r="N184" s="11" t="s">
        <v>1020</v>
      </c>
      <c r="O184" s="11">
        <v>11</v>
      </c>
      <c r="P184" s="11" t="s">
        <v>1021</v>
      </c>
      <c r="Q184" s="11">
        <v>1</v>
      </c>
      <c r="R184" s="11" t="s">
        <v>1020</v>
      </c>
      <c r="S184" s="11">
        <v>10</v>
      </c>
      <c r="T184" s="11" t="s">
        <v>49</v>
      </c>
      <c r="U184" s="11">
        <v>1</v>
      </c>
      <c r="V184" s="11">
        <v>6</v>
      </c>
      <c r="W184" s="11" t="s">
        <v>2135</v>
      </c>
      <c r="X184" s="11" t="s">
        <v>2014</v>
      </c>
      <c r="Y184" s="11" t="s">
        <v>2134</v>
      </c>
      <c r="Z184" s="11" t="s">
        <v>2133</v>
      </c>
      <c r="AA184" s="11" t="s">
        <v>2132</v>
      </c>
      <c r="AB184" s="11">
        <v>35</v>
      </c>
      <c r="AC184" s="11">
        <v>1260</v>
      </c>
      <c r="AD184" s="11"/>
      <c r="AE184" s="11" t="s">
        <v>2132</v>
      </c>
      <c r="AF184" s="11">
        <v>74005</v>
      </c>
      <c r="AG184" s="11" t="s">
        <v>84</v>
      </c>
      <c r="AH184" s="11"/>
      <c r="AI184" s="11"/>
      <c r="AJ184" s="11">
        <v>2014</v>
      </c>
      <c r="AK184" s="11">
        <v>0</v>
      </c>
      <c r="AL184" s="11">
        <v>0</v>
      </c>
      <c r="AM184" s="11">
        <v>0</v>
      </c>
      <c r="AN184" s="11">
        <v>0</v>
      </c>
      <c r="AO184" s="11">
        <v>0</v>
      </c>
      <c r="AP184" s="11">
        <v>0</v>
      </c>
      <c r="AQ184" s="11">
        <v>0</v>
      </c>
      <c r="AR184" s="11">
        <v>0</v>
      </c>
      <c r="AS184" s="11">
        <v>0</v>
      </c>
      <c r="AT184" s="11" t="s">
        <v>1040</v>
      </c>
      <c r="AU184" s="11"/>
      <c r="AV184" s="11"/>
      <c r="AW184" s="11">
        <v>4</v>
      </c>
      <c r="AX184" s="11">
        <v>5</v>
      </c>
      <c r="AY184" s="11">
        <v>1</v>
      </c>
      <c r="AZ184" s="11">
        <v>1</v>
      </c>
      <c r="BA184" s="11">
        <v>2</v>
      </c>
      <c r="BB184" s="11">
        <v>0</v>
      </c>
      <c r="BC184" s="11">
        <v>1</v>
      </c>
      <c r="BD184" s="9">
        <v>0</v>
      </c>
      <c r="BE184" s="10">
        <v>0</v>
      </c>
    </row>
    <row r="185" spans="1:57" hidden="1" x14ac:dyDescent="0.2">
      <c r="A185" s="11">
        <v>2017</v>
      </c>
      <c r="B185" s="11">
        <v>512590</v>
      </c>
      <c r="C185" s="11" t="s">
        <v>239</v>
      </c>
      <c r="D185" s="11">
        <v>842</v>
      </c>
      <c r="E185" s="11">
        <v>63008</v>
      </c>
      <c r="F185" s="11" t="s">
        <v>74</v>
      </c>
      <c r="G185" s="11">
        <v>63008</v>
      </c>
      <c r="H185" s="11" t="s">
        <v>74</v>
      </c>
      <c r="I185" s="11" t="s">
        <v>12</v>
      </c>
      <c r="J185" s="11" t="s">
        <v>164</v>
      </c>
      <c r="K185" s="11" t="s">
        <v>13</v>
      </c>
      <c r="L185" s="11" t="s">
        <v>1022</v>
      </c>
      <c r="M185" s="11" t="s">
        <v>1022</v>
      </c>
      <c r="N185" s="11" t="s">
        <v>1020</v>
      </c>
      <c r="O185" s="11">
        <v>11</v>
      </c>
      <c r="P185" s="11" t="s">
        <v>1021</v>
      </c>
      <c r="Q185" s="11">
        <v>1</v>
      </c>
      <c r="R185" s="11" t="s">
        <v>1020</v>
      </c>
      <c r="S185" s="11">
        <v>10</v>
      </c>
      <c r="T185" s="11" t="s">
        <v>49</v>
      </c>
      <c r="U185" s="11">
        <v>1</v>
      </c>
      <c r="V185" s="11">
        <v>8</v>
      </c>
      <c r="W185" s="11" t="s">
        <v>1391</v>
      </c>
      <c r="X185" s="11" t="s">
        <v>1601</v>
      </c>
      <c r="Y185" s="11" t="s">
        <v>1390</v>
      </c>
      <c r="Z185" s="11" t="s">
        <v>1389</v>
      </c>
      <c r="AA185" s="11" t="s">
        <v>1388</v>
      </c>
      <c r="AB185" s="11">
        <v>5</v>
      </c>
      <c r="AC185" s="11">
        <v>632</v>
      </c>
      <c r="AD185" s="11">
        <v>53586</v>
      </c>
      <c r="AE185" s="11" t="s">
        <v>1388</v>
      </c>
      <c r="AF185" s="11">
        <v>63008</v>
      </c>
      <c r="AG185" s="11" t="s">
        <v>74</v>
      </c>
      <c r="AH185" s="11"/>
      <c r="AI185" s="11" t="s">
        <v>1387</v>
      </c>
      <c r="AJ185" s="11">
        <v>1950</v>
      </c>
      <c r="AK185" s="11">
        <v>0</v>
      </c>
      <c r="AL185" s="11">
        <v>0</v>
      </c>
      <c r="AM185" s="11">
        <v>0</v>
      </c>
      <c r="AN185" s="11">
        <v>0</v>
      </c>
      <c r="AO185" s="11">
        <v>0</v>
      </c>
      <c r="AP185" s="11">
        <v>0</v>
      </c>
      <c r="AQ185" s="11">
        <v>0</v>
      </c>
      <c r="AR185" s="11">
        <v>0</v>
      </c>
      <c r="AS185" s="11">
        <v>0</v>
      </c>
      <c r="AT185" s="11" t="s">
        <v>1040</v>
      </c>
      <c r="AU185" s="11"/>
      <c r="AV185" s="11"/>
      <c r="AW185" s="11">
        <v>5</v>
      </c>
      <c r="AX185" s="11">
        <v>5</v>
      </c>
      <c r="AY185" s="11">
        <v>1</v>
      </c>
      <c r="AZ185" s="11">
        <v>1</v>
      </c>
      <c r="BA185" s="11">
        <v>1</v>
      </c>
      <c r="BB185" s="11">
        <v>0</v>
      </c>
      <c r="BC185" s="11">
        <v>1</v>
      </c>
      <c r="BD185" s="9">
        <v>0</v>
      </c>
      <c r="BE185" s="10">
        <v>0</v>
      </c>
    </row>
    <row r="186" spans="1:57" hidden="1" x14ac:dyDescent="0.2">
      <c r="A186" s="11">
        <v>2017</v>
      </c>
      <c r="B186" s="11">
        <v>512608</v>
      </c>
      <c r="C186" s="11" t="s">
        <v>350</v>
      </c>
      <c r="D186" s="11">
        <v>263</v>
      </c>
      <c r="E186" s="11">
        <v>79004</v>
      </c>
      <c r="F186" s="11" t="s">
        <v>1981</v>
      </c>
      <c r="G186" s="11">
        <v>79004</v>
      </c>
      <c r="H186" s="11" t="s">
        <v>120</v>
      </c>
      <c r="I186" s="11" t="s">
        <v>12</v>
      </c>
      <c r="J186" s="11" t="s">
        <v>164</v>
      </c>
      <c r="K186" s="11" t="s">
        <v>13</v>
      </c>
      <c r="L186" s="11" t="s">
        <v>1022</v>
      </c>
      <c r="M186" s="11" t="s">
        <v>1980</v>
      </c>
      <c r="N186" s="11" t="s">
        <v>1020</v>
      </c>
      <c r="O186" s="11">
        <v>11</v>
      </c>
      <c r="P186" s="11" t="s">
        <v>1021</v>
      </c>
      <c r="Q186" s="11">
        <v>1</v>
      </c>
      <c r="R186" s="11" t="s">
        <v>1020</v>
      </c>
      <c r="S186" s="11">
        <v>10</v>
      </c>
      <c r="T186" s="11" t="s">
        <v>49</v>
      </c>
      <c r="U186" s="11">
        <v>1</v>
      </c>
      <c r="V186" s="11">
        <v>6</v>
      </c>
      <c r="W186" s="11" t="s">
        <v>2131</v>
      </c>
      <c r="X186" s="11" t="s">
        <v>1180</v>
      </c>
      <c r="Y186" s="11" t="s">
        <v>2130</v>
      </c>
      <c r="Z186" s="11" t="s">
        <v>2129</v>
      </c>
      <c r="AA186" s="11" t="s">
        <v>2128</v>
      </c>
      <c r="AB186" s="11">
        <v>4</v>
      </c>
      <c r="AC186" s="11">
        <v>1040</v>
      </c>
      <c r="AD186" s="11"/>
      <c r="AE186" s="11" t="s">
        <v>2128</v>
      </c>
      <c r="AF186" s="11">
        <v>79004</v>
      </c>
      <c r="AG186" s="11" t="s">
        <v>120</v>
      </c>
      <c r="AH186" s="11"/>
      <c r="AI186" s="11"/>
      <c r="AJ186" s="11">
        <v>2014</v>
      </c>
      <c r="AK186" s="11">
        <v>0</v>
      </c>
      <c r="AL186" s="11">
        <v>0</v>
      </c>
      <c r="AM186" s="11">
        <v>0</v>
      </c>
      <c r="AN186" s="11">
        <v>0</v>
      </c>
      <c r="AO186" s="11">
        <v>0</v>
      </c>
      <c r="AP186" s="11">
        <v>0</v>
      </c>
      <c r="AQ186" s="11">
        <v>0</v>
      </c>
      <c r="AR186" s="11">
        <v>0</v>
      </c>
      <c r="AS186" s="11">
        <v>0</v>
      </c>
      <c r="AT186" s="11" t="s">
        <v>1040</v>
      </c>
      <c r="AU186" s="11"/>
      <c r="AV186" s="11"/>
      <c r="AW186" s="11">
        <v>4</v>
      </c>
      <c r="AX186" s="11">
        <v>5</v>
      </c>
      <c r="AY186" s="11">
        <v>1</v>
      </c>
      <c r="AZ186" s="11">
        <v>1</v>
      </c>
      <c r="BA186" s="11">
        <v>1</v>
      </c>
      <c r="BB186" s="11">
        <v>0</v>
      </c>
      <c r="BC186" s="11">
        <v>1</v>
      </c>
      <c r="BD186" s="9">
        <v>0</v>
      </c>
      <c r="BE186" s="10">
        <v>0</v>
      </c>
    </row>
    <row r="187" spans="1:57" hidden="1" x14ac:dyDescent="0.2">
      <c r="A187" s="11">
        <v>2017</v>
      </c>
      <c r="B187" s="11">
        <v>512632</v>
      </c>
      <c r="C187" s="11" t="s">
        <v>60</v>
      </c>
      <c r="D187" s="11">
        <v>262</v>
      </c>
      <c r="E187" s="11">
        <v>61002</v>
      </c>
      <c r="F187" s="11" t="s">
        <v>54</v>
      </c>
      <c r="G187" s="11">
        <v>61002</v>
      </c>
      <c r="H187" s="11" t="s">
        <v>54</v>
      </c>
      <c r="I187" s="11" t="s">
        <v>12</v>
      </c>
      <c r="J187" s="11" t="s">
        <v>14</v>
      </c>
      <c r="K187" s="11" t="s">
        <v>13</v>
      </c>
      <c r="L187" s="11" t="s">
        <v>1022</v>
      </c>
      <c r="M187" s="11" t="s">
        <v>1022</v>
      </c>
      <c r="N187" s="11" t="s">
        <v>1020</v>
      </c>
      <c r="O187" s="11">
        <v>11</v>
      </c>
      <c r="P187" s="11" t="s">
        <v>1021</v>
      </c>
      <c r="Q187" s="11">
        <v>1</v>
      </c>
      <c r="R187" s="11" t="s">
        <v>1020</v>
      </c>
      <c r="S187" s="11">
        <v>10</v>
      </c>
      <c r="T187" s="11" t="s">
        <v>49</v>
      </c>
      <c r="U187" s="11">
        <v>1</v>
      </c>
      <c r="V187" s="11">
        <v>6</v>
      </c>
      <c r="W187" s="11" t="s">
        <v>2127</v>
      </c>
      <c r="X187" s="11" t="s">
        <v>1324</v>
      </c>
      <c r="Y187" s="11" t="s">
        <v>1385</v>
      </c>
      <c r="Z187" s="11" t="s">
        <v>1384</v>
      </c>
      <c r="AA187" s="11" t="s">
        <v>1383</v>
      </c>
      <c r="AB187" s="11">
        <v>10</v>
      </c>
      <c r="AC187" s="11">
        <v>930</v>
      </c>
      <c r="AD187" s="11">
        <v>51488</v>
      </c>
      <c r="AE187" s="11" t="s">
        <v>1383</v>
      </c>
      <c r="AF187" s="11">
        <v>61002</v>
      </c>
      <c r="AG187" s="11" t="s">
        <v>54</v>
      </c>
      <c r="AH187" s="11"/>
      <c r="AI187" s="11" t="s">
        <v>1382</v>
      </c>
      <c r="AJ187" s="11">
        <v>1960</v>
      </c>
      <c r="AK187" s="11">
        <v>0</v>
      </c>
      <c r="AL187" s="11">
        <v>0</v>
      </c>
      <c r="AM187" s="11">
        <v>0</v>
      </c>
      <c r="AN187" s="11">
        <v>0</v>
      </c>
      <c r="AO187" s="11">
        <v>0</v>
      </c>
      <c r="AP187" s="11">
        <v>0</v>
      </c>
      <c r="AQ187" s="11">
        <v>0</v>
      </c>
      <c r="AR187" s="11">
        <v>0</v>
      </c>
      <c r="AS187" s="11">
        <v>0</v>
      </c>
      <c r="AT187" s="11" t="s">
        <v>1040</v>
      </c>
      <c r="AU187" s="11"/>
      <c r="AV187" s="11"/>
      <c r="AW187" s="11">
        <v>5</v>
      </c>
      <c r="AX187" s="11">
        <v>5</v>
      </c>
      <c r="AY187" s="11">
        <v>1</v>
      </c>
      <c r="AZ187" s="11">
        <v>1</v>
      </c>
      <c r="BA187" s="11">
        <v>2</v>
      </c>
      <c r="BB187" s="11">
        <v>0</v>
      </c>
      <c r="BC187" s="11">
        <v>1</v>
      </c>
      <c r="BD187" s="9">
        <v>0</v>
      </c>
      <c r="BE187" s="10">
        <v>0</v>
      </c>
    </row>
    <row r="188" spans="1:57" hidden="1" x14ac:dyDescent="0.2">
      <c r="A188" s="11">
        <v>2017</v>
      </c>
      <c r="B188" s="11">
        <v>512665</v>
      </c>
      <c r="C188" s="11" t="s">
        <v>265</v>
      </c>
      <c r="D188" s="11">
        <v>809</v>
      </c>
      <c r="E188" s="11">
        <v>64006</v>
      </c>
      <c r="F188" s="11" t="s">
        <v>28</v>
      </c>
      <c r="G188" s="11">
        <v>64006</v>
      </c>
      <c r="H188" s="11" t="s">
        <v>28</v>
      </c>
      <c r="I188" s="11" t="s">
        <v>12</v>
      </c>
      <c r="J188" s="11" t="s">
        <v>164</v>
      </c>
      <c r="K188" s="11" t="s">
        <v>13</v>
      </c>
      <c r="L188" s="11" t="s">
        <v>1022</v>
      </c>
      <c r="M188" s="11" t="s">
        <v>1022</v>
      </c>
      <c r="N188" s="11" t="s">
        <v>1020</v>
      </c>
      <c r="O188" s="11">
        <v>11</v>
      </c>
      <c r="P188" s="11" t="s">
        <v>1021</v>
      </c>
      <c r="Q188" s="11">
        <v>1</v>
      </c>
      <c r="R188" s="11" t="s">
        <v>1020</v>
      </c>
      <c r="S188" s="11">
        <v>10</v>
      </c>
      <c r="T188" s="11" t="s">
        <v>49</v>
      </c>
      <c r="U188" s="11">
        <v>1</v>
      </c>
      <c r="V188" s="11">
        <v>6</v>
      </c>
      <c r="W188" s="11" t="s">
        <v>1852</v>
      </c>
      <c r="X188" s="11" t="s">
        <v>1591</v>
      </c>
      <c r="Y188" s="11" t="s">
        <v>1380</v>
      </c>
      <c r="Z188" s="11" t="s">
        <v>1379</v>
      </c>
      <c r="AA188" s="11" t="s">
        <v>1378</v>
      </c>
      <c r="AB188" s="11">
        <v>7</v>
      </c>
      <c r="AC188" s="11">
        <v>333</v>
      </c>
      <c r="AD188" s="11">
        <v>46423</v>
      </c>
      <c r="AE188" s="11" t="s">
        <v>1378</v>
      </c>
      <c r="AF188" s="11">
        <v>64006</v>
      </c>
      <c r="AG188" s="11" t="s">
        <v>28</v>
      </c>
      <c r="AH188" s="11"/>
      <c r="AI188" s="11" t="s">
        <v>1377</v>
      </c>
      <c r="AJ188" s="11">
        <v>1950</v>
      </c>
      <c r="AK188" s="11">
        <v>0</v>
      </c>
      <c r="AL188" s="11">
        <v>0</v>
      </c>
      <c r="AM188" s="11">
        <v>0</v>
      </c>
      <c r="AN188" s="11">
        <v>0</v>
      </c>
      <c r="AO188" s="11">
        <v>0</v>
      </c>
      <c r="AP188" s="11">
        <v>0</v>
      </c>
      <c r="AQ188" s="11">
        <v>0</v>
      </c>
      <c r="AR188" s="11">
        <v>0</v>
      </c>
      <c r="AS188" s="11">
        <v>0</v>
      </c>
      <c r="AT188" s="11" t="s">
        <v>1040</v>
      </c>
      <c r="AU188" s="11"/>
      <c r="AV188" s="11"/>
      <c r="AW188" s="11">
        <v>5</v>
      </c>
      <c r="AX188" s="11">
        <v>5</v>
      </c>
      <c r="AY188" s="11">
        <v>1</v>
      </c>
      <c r="AZ188" s="11">
        <v>1</v>
      </c>
      <c r="BA188" s="11">
        <v>1</v>
      </c>
      <c r="BB188" s="11">
        <v>0</v>
      </c>
      <c r="BC188" s="11">
        <v>1</v>
      </c>
      <c r="BD188" s="9">
        <v>0</v>
      </c>
      <c r="BE188" s="10">
        <v>0</v>
      </c>
    </row>
    <row r="189" spans="1:57" hidden="1" x14ac:dyDescent="0.2">
      <c r="A189" s="11">
        <v>2017</v>
      </c>
      <c r="B189" s="11">
        <v>512673</v>
      </c>
      <c r="C189" s="11" t="s">
        <v>169</v>
      </c>
      <c r="D189" s="11">
        <v>155</v>
      </c>
      <c r="E189" s="11">
        <v>66001</v>
      </c>
      <c r="F189" s="11" t="s">
        <v>78</v>
      </c>
      <c r="G189" s="11">
        <v>66001</v>
      </c>
      <c r="H189" s="11" t="s">
        <v>78</v>
      </c>
      <c r="I189" s="11" t="s">
        <v>12</v>
      </c>
      <c r="J189" s="11" t="s">
        <v>164</v>
      </c>
      <c r="K189" s="11" t="s">
        <v>13</v>
      </c>
      <c r="L189" s="11" t="s">
        <v>1022</v>
      </c>
      <c r="M189" s="11" t="s">
        <v>1022</v>
      </c>
      <c r="N189" s="11" t="s">
        <v>1020</v>
      </c>
      <c r="O189" s="11">
        <v>11</v>
      </c>
      <c r="P189" s="11" t="s">
        <v>1021</v>
      </c>
      <c r="Q189" s="11">
        <v>1</v>
      </c>
      <c r="R189" s="11" t="s">
        <v>1020</v>
      </c>
      <c r="S189" s="11">
        <v>11</v>
      </c>
      <c r="T189" s="11" t="s">
        <v>15</v>
      </c>
      <c r="U189" s="11">
        <v>0</v>
      </c>
      <c r="V189" s="11">
        <v>6</v>
      </c>
      <c r="W189" s="11" t="s">
        <v>2126</v>
      </c>
      <c r="X189" s="11" t="s">
        <v>1516</v>
      </c>
      <c r="Y189" s="11" t="s">
        <v>1375</v>
      </c>
      <c r="Z189" s="11" t="s">
        <v>1374</v>
      </c>
      <c r="AA189" s="11" t="s">
        <v>1373</v>
      </c>
      <c r="AB189" s="11">
        <v>8</v>
      </c>
      <c r="AC189" s="11">
        <v>817</v>
      </c>
      <c r="AD189" s="11">
        <v>58424</v>
      </c>
      <c r="AE189" s="11" t="s">
        <v>2125</v>
      </c>
      <c r="AF189" s="11">
        <v>66001</v>
      </c>
      <c r="AG189" s="11" t="s">
        <v>78</v>
      </c>
      <c r="AH189" s="11"/>
      <c r="AI189" s="11" t="s">
        <v>1371</v>
      </c>
      <c r="AJ189" s="11">
        <v>1950</v>
      </c>
      <c r="AK189" s="11">
        <v>0</v>
      </c>
      <c r="AL189" s="11">
        <v>0</v>
      </c>
      <c r="AM189" s="11">
        <v>0</v>
      </c>
      <c r="AN189" s="11">
        <v>0</v>
      </c>
      <c r="AO189" s="11">
        <v>0</v>
      </c>
      <c r="AP189" s="11">
        <v>0</v>
      </c>
      <c r="AQ189" s="11">
        <v>0</v>
      </c>
      <c r="AR189" s="11">
        <v>0</v>
      </c>
      <c r="AS189" s="11">
        <v>0</v>
      </c>
      <c r="AT189" s="11" t="s">
        <v>1040</v>
      </c>
      <c r="AU189" s="11"/>
      <c r="AV189" s="11"/>
      <c r="AW189" s="11">
        <v>5</v>
      </c>
      <c r="AX189" s="11">
        <v>5</v>
      </c>
      <c r="AY189" s="11">
        <v>1</v>
      </c>
      <c r="AZ189" s="11">
        <v>1</v>
      </c>
      <c r="BA189" s="11">
        <v>1</v>
      </c>
      <c r="BB189" s="11">
        <v>0</v>
      </c>
      <c r="BC189" s="11">
        <v>1</v>
      </c>
      <c r="BD189" s="9">
        <v>0</v>
      </c>
      <c r="BE189" s="10">
        <v>0</v>
      </c>
    </row>
    <row r="190" spans="1:57" hidden="1" x14ac:dyDescent="0.2">
      <c r="A190" s="11">
        <v>2017</v>
      </c>
      <c r="B190" s="11">
        <v>512699</v>
      </c>
      <c r="C190" s="11" t="s">
        <v>345</v>
      </c>
      <c r="D190" s="11">
        <v>527</v>
      </c>
      <c r="E190" s="11">
        <v>26500</v>
      </c>
      <c r="F190" s="11" t="s">
        <v>146</v>
      </c>
      <c r="G190" s="11">
        <v>26500</v>
      </c>
      <c r="H190" s="11" t="s">
        <v>146</v>
      </c>
      <c r="I190" s="11" t="s">
        <v>12</v>
      </c>
      <c r="J190" s="11" t="s">
        <v>164</v>
      </c>
      <c r="K190" s="11" t="s">
        <v>13</v>
      </c>
      <c r="L190" s="11" t="s">
        <v>1022</v>
      </c>
      <c r="M190" s="11" t="s">
        <v>1022</v>
      </c>
      <c r="N190" s="11" t="s">
        <v>1020</v>
      </c>
      <c r="O190" s="11">
        <v>11</v>
      </c>
      <c r="P190" s="11" t="s">
        <v>1021</v>
      </c>
      <c r="Q190" s="11">
        <v>1</v>
      </c>
      <c r="R190" s="11" t="s">
        <v>1020</v>
      </c>
      <c r="S190" s="11">
        <v>10</v>
      </c>
      <c r="T190" s="11" t="s">
        <v>49</v>
      </c>
      <c r="U190" s="11">
        <v>1</v>
      </c>
      <c r="V190" s="11">
        <v>6</v>
      </c>
      <c r="W190" s="11" t="s">
        <v>2124</v>
      </c>
      <c r="X190" s="11" t="s">
        <v>1591</v>
      </c>
      <c r="Y190" s="11" t="s">
        <v>1369</v>
      </c>
      <c r="Z190" s="11" t="s">
        <v>1368</v>
      </c>
      <c r="AA190" s="11" t="s">
        <v>1367</v>
      </c>
      <c r="AB190" s="11">
        <v>8</v>
      </c>
      <c r="AC190" s="11">
        <v>169</v>
      </c>
      <c r="AD190" s="11">
        <v>47272</v>
      </c>
      <c r="AE190" s="11" t="s">
        <v>1367</v>
      </c>
      <c r="AF190" s="11">
        <v>26500</v>
      </c>
      <c r="AG190" s="11" t="s">
        <v>146</v>
      </c>
      <c r="AH190" s="11"/>
      <c r="AI190" s="11" t="s">
        <v>1366</v>
      </c>
      <c r="AJ190" s="11">
        <v>1950</v>
      </c>
      <c r="AK190" s="11">
        <v>0</v>
      </c>
      <c r="AL190" s="11">
        <v>0</v>
      </c>
      <c r="AM190" s="11">
        <v>1</v>
      </c>
      <c r="AN190" s="11">
        <v>0</v>
      </c>
      <c r="AO190" s="11">
        <v>0</v>
      </c>
      <c r="AP190" s="11">
        <v>0</v>
      </c>
      <c r="AQ190" s="11">
        <v>0</v>
      </c>
      <c r="AR190" s="11">
        <v>0</v>
      </c>
      <c r="AS190" s="11">
        <v>0</v>
      </c>
      <c r="AT190" s="11" t="s">
        <v>1040</v>
      </c>
      <c r="AU190" s="11"/>
      <c r="AV190" s="11"/>
      <c r="AW190" s="11">
        <v>5</v>
      </c>
      <c r="AX190" s="11">
        <v>5</v>
      </c>
      <c r="AY190" s="11">
        <v>1</v>
      </c>
      <c r="AZ190" s="11">
        <v>1</v>
      </c>
      <c r="BA190" s="11">
        <v>1</v>
      </c>
      <c r="BB190" s="11">
        <v>0</v>
      </c>
      <c r="BC190" s="11">
        <v>1</v>
      </c>
      <c r="BD190" s="9">
        <v>0</v>
      </c>
      <c r="BE190" s="10">
        <v>0</v>
      </c>
    </row>
    <row r="191" spans="1:57" hidden="1" x14ac:dyDescent="0.2">
      <c r="A191" s="11">
        <v>2017</v>
      </c>
      <c r="B191" s="11">
        <v>512756</v>
      </c>
      <c r="C191" s="11" t="s">
        <v>400</v>
      </c>
      <c r="D191" s="11">
        <v>568</v>
      </c>
      <c r="E191" s="11">
        <v>26203</v>
      </c>
      <c r="F191" s="11" t="s">
        <v>34</v>
      </c>
      <c r="G191" s="11">
        <v>26203</v>
      </c>
      <c r="H191" s="11" t="s">
        <v>34</v>
      </c>
      <c r="I191" s="11" t="s">
        <v>12</v>
      </c>
      <c r="J191" s="11" t="s">
        <v>164</v>
      </c>
      <c r="K191" s="11" t="s">
        <v>13</v>
      </c>
      <c r="L191" s="11" t="s">
        <v>1022</v>
      </c>
      <c r="M191" s="11" t="s">
        <v>1022</v>
      </c>
      <c r="N191" s="11" t="s">
        <v>1020</v>
      </c>
      <c r="O191" s="11">
        <v>11</v>
      </c>
      <c r="P191" s="11" t="s">
        <v>1021</v>
      </c>
      <c r="Q191" s="11">
        <v>1</v>
      </c>
      <c r="R191" s="11" t="s">
        <v>1020</v>
      </c>
      <c r="S191" s="11">
        <v>10</v>
      </c>
      <c r="T191" s="11" t="s">
        <v>49</v>
      </c>
      <c r="U191" s="11">
        <v>1</v>
      </c>
      <c r="V191" s="11">
        <v>6</v>
      </c>
      <c r="W191" s="11" t="s">
        <v>1365</v>
      </c>
      <c r="X191" s="11" t="s">
        <v>2031</v>
      </c>
      <c r="Y191" s="11" t="s">
        <v>1364</v>
      </c>
      <c r="Z191" s="11" t="s">
        <v>1363</v>
      </c>
      <c r="AA191" s="11" t="s">
        <v>1362</v>
      </c>
      <c r="AB191" s="11">
        <v>1</v>
      </c>
      <c r="AC191" s="11">
        <v>213</v>
      </c>
      <c r="AD191" s="11">
        <v>55428</v>
      </c>
      <c r="AE191" s="11" t="s">
        <v>1362</v>
      </c>
      <c r="AF191" s="11">
        <v>26203</v>
      </c>
      <c r="AG191" s="11" t="s">
        <v>34</v>
      </c>
      <c r="AH191" s="11"/>
      <c r="AI191" s="11" t="s">
        <v>1361</v>
      </c>
      <c r="AJ191" s="11">
        <v>1950</v>
      </c>
      <c r="AK191" s="11">
        <v>0</v>
      </c>
      <c r="AL191" s="11">
        <v>0</v>
      </c>
      <c r="AM191" s="11">
        <v>0</v>
      </c>
      <c r="AN191" s="11">
        <v>0</v>
      </c>
      <c r="AO191" s="11">
        <v>0</v>
      </c>
      <c r="AP191" s="11">
        <v>0</v>
      </c>
      <c r="AQ191" s="11">
        <v>0</v>
      </c>
      <c r="AR191" s="11">
        <v>0</v>
      </c>
      <c r="AS191" s="11">
        <v>0</v>
      </c>
      <c r="AT191" s="11" t="s">
        <v>1040</v>
      </c>
      <c r="AU191" s="11"/>
      <c r="AV191" s="11"/>
      <c r="AW191" s="11">
        <v>5</v>
      </c>
      <c r="AX191" s="11">
        <v>5</v>
      </c>
      <c r="AY191" s="11">
        <v>1</v>
      </c>
      <c r="AZ191" s="11">
        <v>1</v>
      </c>
      <c r="BA191" s="11">
        <v>1</v>
      </c>
      <c r="BB191" s="11">
        <v>0</v>
      </c>
      <c r="BC191" s="11">
        <v>1</v>
      </c>
      <c r="BD191" s="9">
        <v>0</v>
      </c>
      <c r="BE191" s="10">
        <v>0</v>
      </c>
    </row>
    <row r="192" spans="1:57" hidden="1" x14ac:dyDescent="0.2">
      <c r="A192" s="11">
        <v>2017</v>
      </c>
      <c r="B192" s="11">
        <v>512764</v>
      </c>
      <c r="C192" s="11" t="s">
        <v>62</v>
      </c>
      <c r="D192" s="11">
        <v>91</v>
      </c>
      <c r="E192" s="11">
        <v>61002</v>
      </c>
      <c r="F192" s="11" t="s">
        <v>54</v>
      </c>
      <c r="G192" s="11">
        <v>61002</v>
      </c>
      <c r="H192" s="11" t="s">
        <v>54</v>
      </c>
      <c r="I192" s="11" t="s">
        <v>12</v>
      </c>
      <c r="J192" s="11" t="s">
        <v>14</v>
      </c>
      <c r="K192" s="11" t="s">
        <v>13</v>
      </c>
      <c r="L192" s="11" t="s">
        <v>1022</v>
      </c>
      <c r="M192" s="11" t="s">
        <v>1022</v>
      </c>
      <c r="N192" s="11" t="s">
        <v>1020</v>
      </c>
      <c r="O192" s="11">
        <v>11</v>
      </c>
      <c r="P192" s="11" t="s">
        <v>1021</v>
      </c>
      <c r="Q192" s="11">
        <v>1</v>
      </c>
      <c r="R192" s="11" t="s">
        <v>1020</v>
      </c>
      <c r="S192" s="11">
        <v>10</v>
      </c>
      <c r="T192" s="11" t="s">
        <v>49</v>
      </c>
      <c r="U192" s="11">
        <v>1</v>
      </c>
      <c r="V192" s="11">
        <v>6</v>
      </c>
      <c r="W192" s="11" t="s">
        <v>2123</v>
      </c>
      <c r="X192" s="11" t="s">
        <v>1324</v>
      </c>
      <c r="Y192" s="11" t="s">
        <v>1890</v>
      </c>
      <c r="Z192" s="11" t="s">
        <v>1889</v>
      </c>
      <c r="AA192" s="11" t="s">
        <v>2122</v>
      </c>
      <c r="AB192" s="11">
        <v>8</v>
      </c>
      <c r="AC192" s="11">
        <v>239</v>
      </c>
      <c r="AD192" s="11">
        <v>51118</v>
      </c>
      <c r="AE192" s="11" t="s">
        <v>2121</v>
      </c>
      <c r="AF192" s="11">
        <v>61002</v>
      </c>
      <c r="AG192" s="11" t="s">
        <v>54</v>
      </c>
      <c r="AH192" s="11"/>
      <c r="AI192" s="11" t="s">
        <v>1355</v>
      </c>
      <c r="AJ192" s="11">
        <v>1960</v>
      </c>
      <c r="AK192" s="11">
        <v>0</v>
      </c>
      <c r="AL192" s="11">
        <v>1</v>
      </c>
      <c r="AM192" s="11">
        <v>1</v>
      </c>
      <c r="AN192" s="11">
        <v>0</v>
      </c>
      <c r="AO192" s="11">
        <v>0</v>
      </c>
      <c r="AP192" s="11">
        <v>0</v>
      </c>
      <c r="AQ192" s="11">
        <v>0</v>
      </c>
      <c r="AR192" s="11">
        <v>0</v>
      </c>
      <c r="AS192" s="11">
        <v>0</v>
      </c>
      <c r="AT192" s="11" t="s">
        <v>1014</v>
      </c>
      <c r="AU192" s="11"/>
      <c r="AV192" s="11"/>
      <c r="AW192" s="11">
        <v>5</v>
      </c>
      <c r="AX192" s="11">
        <v>5</v>
      </c>
      <c r="AY192" s="11">
        <v>1</v>
      </c>
      <c r="AZ192" s="11">
        <v>1</v>
      </c>
      <c r="BA192" s="11">
        <v>2</v>
      </c>
      <c r="BB192" s="11">
        <v>1</v>
      </c>
      <c r="BC192" s="11">
        <v>1</v>
      </c>
      <c r="BD192" s="9">
        <v>0</v>
      </c>
      <c r="BE192" s="10">
        <v>0</v>
      </c>
    </row>
    <row r="193" spans="1:57" hidden="1" x14ac:dyDescent="0.2">
      <c r="A193" s="11">
        <v>2017</v>
      </c>
      <c r="B193" s="11">
        <v>512780</v>
      </c>
      <c r="C193" s="11" t="s">
        <v>179</v>
      </c>
      <c r="D193" s="11">
        <v>434</v>
      </c>
      <c r="E193" s="11">
        <v>86009</v>
      </c>
      <c r="F193" s="11" t="s">
        <v>37</v>
      </c>
      <c r="G193" s="11">
        <v>86009</v>
      </c>
      <c r="H193" s="11" t="s">
        <v>37</v>
      </c>
      <c r="I193" s="11" t="s">
        <v>12</v>
      </c>
      <c r="J193" s="11" t="s">
        <v>164</v>
      </c>
      <c r="K193" s="11" t="s">
        <v>13</v>
      </c>
      <c r="L193" s="11" t="s">
        <v>1022</v>
      </c>
      <c r="M193" s="11" t="s">
        <v>1022</v>
      </c>
      <c r="N193" s="11" t="s">
        <v>1020</v>
      </c>
      <c r="O193" s="11">
        <v>11</v>
      </c>
      <c r="P193" s="11" t="s">
        <v>1021</v>
      </c>
      <c r="Q193" s="11">
        <v>1</v>
      </c>
      <c r="R193" s="11" t="s">
        <v>1020</v>
      </c>
      <c r="S193" s="11">
        <v>11</v>
      </c>
      <c r="T193" s="11" t="s">
        <v>15</v>
      </c>
      <c r="U193" s="11">
        <v>0</v>
      </c>
      <c r="V193" s="11">
        <v>8</v>
      </c>
      <c r="W193" s="11" t="s">
        <v>1354</v>
      </c>
      <c r="X193" s="11" t="s">
        <v>1051</v>
      </c>
      <c r="Y193" s="11" t="s">
        <v>1353</v>
      </c>
      <c r="Z193" s="11" t="s">
        <v>1352</v>
      </c>
      <c r="AA193" s="11" t="s">
        <v>1351</v>
      </c>
      <c r="AB193" s="11">
        <v>32</v>
      </c>
      <c r="AC193" s="11">
        <v>1627</v>
      </c>
      <c r="AD193" s="11">
        <v>52293</v>
      </c>
      <c r="AE193" s="11" t="s">
        <v>1351</v>
      </c>
      <c r="AF193" s="11">
        <v>86009</v>
      </c>
      <c r="AG193" s="11" t="s">
        <v>37</v>
      </c>
      <c r="AH193" s="11"/>
      <c r="AI193" s="11" t="s">
        <v>1350</v>
      </c>
      <c r="AJ193" s="11">
        <v>1960</v>
      </c>
      <c r="AK193" s="11">
        <v>0</v>
      </c>
      <c r="AL193" s="11">
        <v>0</v>
      </c>
      <c r="AM193" s="11">
        <v>0</v>
      </c>
      <c r="AN193" s="11">
        <v>0</v>
      </c>
      <c r="AO193" s="11">
        <v>0</v>
      </c>
      <c r="AP193" s="11">
        <v>0</v>
      </c>
      <c r="AQ193" s="11">
        <v>0</v>
      </c>
      <c r="AR193" s="11">
        <v>0</v>
      </c>
      <c r="AS193" s="11">
        <v>0</v>
      </c>
      <c r="AT193" s="11" t="s">
        <v>1040</v>
      </c>
      <c r="AU193" s="11"/>
      <c r="AV193" s="11"/>
      <c r="AW193" s="11">
        <v>5</v>
      </c>
      <c r="AX193" s="11">
        <v>5</v>
      </c>
      <c r="AY193" s="11">
        <v>1</v>
      </c>
      <c r="AZ193" s="11">
        <v>1</v>
      </c>
      <c r="BA193" s="11">
        <v>1</v>
      </c>
      <c r="BB193" s="11">
        <v>0</v>
      </c>
      <c r="BC193" s="11">
        <v>1</v>
      </c>
      <c r="BD193" s="9">
        <v>0</v>
      </c>
      <c r="BE193" s="10">
        <v>0</v>
      </c>
    </row>
    <row r="194" spans="1:57" hidden="1" x14ac:dyDescent="0.2">
      <c r="A194" s="11">
        <v>2017</v>
      </c>
      <c r="B194" s="11">
        <v>512798</v>
      </c>
      <c r="C194" s="11" t="s">
        <v>272</v>
      </c>
      <c r="D194" s="11">
        <v>674</v>
      </c>
      <c r="E194" s="11">
        <v>26500</v>
      </c>
      <c r="F194" s="11" t="s">
        <v>146</v>
      </c>
      <c r="G194" s="11">
        <v>26500</v>
      </c>
      <c r="H194" s="11" t="s">
        <v>146</v>
      </c>
      <c r="I194" s="11" t="s">
        <v>12</v>
      </c>
      <c r="J194" s="11" t="s">
        <v>164</v>
      </c>
      <c r="K194" s="11" t="s">
        <v>13</v>
      </c>
      <c r="L194" s="11" t="s">
        <v>1022</v>
      </c>
      <c r="M194" s="11" t="s">
        <v>1022</v>
      </c>
      <c r="N194" s="11" t="s">
        <v>1020</v>
      </c>
      <c r="O194" s="11">
        <v>11</v>
      </c>
      <c r="P194" s="11" t="s">
        <v>1021</v>
      </c>
      <c r="Q194" s="11">
        <v>1</v>
      </c>
      <c r="R194" s="11" t="s">
        <v>1020</v>
      </c>
      <c r="S194" s="11">
        <v>10</v>
      </c>
      <c r="T194" s="11" t="s">
        <v>49</v>
      </c>
      <c r="U194" s="11">
        <v>1</v>
      </c>
      <c r="V194" s="11">
        <v>6</v>
      </c>
      <c r="W194" s="11" t="s">
        <v>1349</v>
      </c>
      <c r="X194" s="11" t="s">
        <v>1591</v>
      </c>
      <c r="Y194" s="11" t="s">
        <v>1348</v>
      </c>
      <c r="Z194" s="11" t="s">
        <v>1347</v>
      </c>
      <c r="AA194" s="11" t="s">
        <v>2120</v>
      </c>
      <c r="AB194" s="11">
        <v>45</v>
      </c>
      <c r="AC194" s="11">
        <v>326</v>
      </c>
      <c r="AD194" s="11">
        <v>47250</v>
      </c>
      <c r="AE194" s="11" t="s">
        <v>2120</v>
      </c>
      <c r="AF194" s="11">
        <v>26500</v>
      </c>
      <c r="AG194" s="11" t="s">
        <v>146</v>
      </c>
      <c r="AH194" s="11"/>
      <c r="AI194" s="11" t="s">
        <v>1344</v>
      </c>
      <c r="AJ194" s="11">
        <v>1950</v>
      </c>
      <c r="AK194" s="11">
        <v>0</v>
      </c>
      <c r="AL194" s="11">
        <v>0</v>
      </c>
      <c r="AM194" s="11">
        <v>1</v>
      </c>
      <c r="AN194" s="11">
        <v>0</v>
      </c>
      <c r="AO194" s="11">
        <v>0</v>
      </c>
      <c r="AP194" s="11">
        <v>0</v>
      </c>
      <c r="AQ194" s="11">
        <v>0</v>
      </c>
      <c r="AR194" s="11">
        <v>0</v>
      </c>
      <c r="AS194" s="11">
        <v>0</v>
      </c>
      <c r="AT194" s="11" t="s">
        <v>1040</v>
      </c>
      <c r="AU194" s="11"/>
      <c r="AV194" s="11"/>
      <c r="AW194" s="11">
        <v>5</v>
      </c>
      <c r="AX194" s="11">
        <v>5</v>
      </c>
      <c r="AY194" s="11">
        <v>1</v>
      </c>
      <c r="AZ194" s="11">
        <v>1</v>
      </c>
      <c r="BA194" s="11">
        <v>1</v>
      </c>
      <c r="BB194" s="11">
        <v>0</v>
      </c>
      <c r="BC194" s="11">
        <v>1</v>
      </c>
      <c r="BD194" s="9">
        <v>0</v>
      </c>
      <c r="BE194" s="10">
        <v>0</v>
      </c>
    </row>
    <row r="195" spans="1:57" hidden="1" x14ac:dyDescent="0.2">
      <c r="A195" s="11">
        <v>2017</v>
      </c>
      <c r="B195" s="11">
        <v>512814</v>
      </c>
      <c r="C195" s="11" t="s">
        <v>199</v>
      </c>
      <c r="D195" s="11">
        <v>411</v>
      </c>
      <c r="E195" s="11">
        <v>5652</v>
      </c>
      <c r="F195" s="11" t="s">
        <v>20</v>
      </c>
      <c r="G195" s="11">
        <v>5652</v>
      </c>
      <c r="H195" s="11" t="s">
        <v>20</v>
      </c>
      <c r="I195" s="11" t="s">
        <v>12</v>
      </c>
      <c r="J195" s="11" t="s">
        <v>164</v>
      </c>
      <c r="K195" s="11" t="s">
        <v>13</v>
      </c>
      <c r="L195" s="11" t="s">
        <v>1022</v>
      </c>
      <c r="M195" s="11" t="s">
        <v>1022</v>
      </c>
      <c r="N195" s="11" t="s">
        <v>1020</v>
      </c>
      <c r="O195" s="11">
        <v>11</v>
      </c>
      <c r="P195" s="11" t="s">
        <v>1021</v>
      </c>
      <c r="Q195" s="11">
        <v>1</v>
      </c>
      <c r="R195" s="11" t="s">
        <v>1020</v>
      </c>
      <c r="S195" s="11">
        <v>10</v>
      </c>
      <c r="T195" s="11" t="s">
        <v>49</v>
      </c>
      <c r="U195" s="11">
        <v>1</v>
      </c>
      <c r="V195" s="11">
        <v>6</v>
      </c>
      <c r="W195" s="11" t="s">
        <v>2119</v>
      </c>
      <c r="X195" s="11" t="s">
        <v>2118</v>
      </c>
      <c r="Y195" s="11" t="s">
        <v>1342</v>
      </c>
      <c r="Z195" s="11" t="s">
        <v>1341</v>
      </c>
      <c r="AA195" s="11" t="s">
        <v>20</v>
      </c>
      <c r="AB195" s="11"/>
      <c r="AC195" s="11">
        <v>9000</v>
      </c>
      <c r="AD195" s="11">
        <v>58010</v>
      </c>
      <c r="AE195" s="11" t="s">
        <v>2117</v>
      </c>
      <c r="AF195" s="11">
        <v>5652</v>
      </c>
      <c r="AG195" s="11" t="s">
        <v>20</v>
      </c>
      <c r="AH195" s="11"/>
      <c r="AI195" s="11" t="s">
        <v>1339</v>
      </c>
      <c r="AJ195" s="11">
        <v>1960</v>
      </c>
      <c r="AK195" s="11">
        <v>0</v>
      </c>
      <c r="AL195" s="11">
        <v>0</v>
      </c>
      <c r="AM195" s="11">
        <v>0</v>
      </c>
      <c r="AN195" s="11">
        <v>0</v>
      </c>
      <c r="AO195" s="11">
        <v>0</v>
      </c>
      <c r="AP195" s="11">
        <v>0</v>
      </c>
      <c r="AQ195" s="11">
        <v>0</v>
      </c>
      <c r="AR195" s="11">
        <v>0</v>
      </c>
      <c r="AS195" s="11">
        <v>0</v>
      </c>
      <c r="AT195" s="11" t="s">
        <v>1040</v>
      </c>
      <c r="AU195" s="11"/>
      <c r="AV195" s="11"/>
      <c r="AW195" s="11">
        <v>5</v>
      </c>
      <c r="AX195" s="11">
        <v>5</v>
      </c>
      <c r="AY195" s="11">
        <v>1</v>
      </c>
      <c r="AZ195" s="11">
        <v>1</v>
      </c>
      <c r="BA195" s="11">
        <v>1</v>
      </c>
      <c r="BB195" s="11">
        <v>0</v>
      </c>
      <c r="BC195" s="11">
        <v>1</v>
      </c>
      <c r="BD195" s="9">
        <v>0</v>
      </c>
      <c r="BE195" s="10">
        <v>0</v>
      </c>
    </row>
    <row r="196" spans="1:57" hidden="1" x14ac:dyDescent="0.2">
      <c r="A196" s="11">
        <v>2017</v>
      </c>
      <c r="B196" s="11">
        <v>512822</v>
      </c>
      <c r="C196" s="11" t="s">
        <v>214</v>
      </c>
      <c r="D196" s="11">
        <v>291</v>
      </c>
      <c r="E196" s="11">
        <v>62000</v>
      </c>
      <c r="F196" s="11" t="s">
        <v>24</v>
      </c>
      <c r="G196" s="11">
        <v>62000</v>
      </c>
      <c r="H196" s="11" t="s">
        <v>24</v>
      </c>
      <c r="I196" s="11" t="s">
        <v>12</v>
      </c>
      <c r="J196" s="11" t="s">
        <v>164</v>
      </c>
      <c r="K196" s="11" t="s">
        <v>13</v>
      </c>
      <c r="L196" s="11" t="s">
        <v>1022</v>
      </c>
      <c r="M196" s="11" t="s">
        <v>1022</v>
      </c>
      <c r="N196" s="11" t="s">
        <v>1020</v>
      </c>
      <c r="O196" s="11">
        <v>11</v>
      </c>
      <c r="P196" s="11" t="s">
        <v>1021</v>
      </c>
      <c r="Q196" s="11">
        <v>1</v>
      </c>
      <c r="R196" s="11" t="s">
        <v>1020</v>
      </c>
      <c r="S196" s="11">
        <v>10</v>
      </c>
      <c r="T196" s="11" t="s">
        <v>49</v>
      </c>
      <c r="U196" s="11">
        <v>1</v>
      </c>
      <c r="V196" s="11">
        <v>6</v>
      </c>
      <c r="W196" s="11" t="s">
        <v>2116</v>
      </c>
      <c r="X196" s="11" t="s">
        <v>2081</v>
      </c>
      <c r="Y196" s="11" t="s">
        <v>1337</v>
      </c>
      <c r="Z196" s="11" t="s">
        <v>1337</v>
      </c>
      <c r="AA196" s="11" t="s">
        <v>1336</v>
      </c>
      <c r="AB196" s="11">
        <v>17</v>
      </c>
      <c r="AC196" s="11">
        <v>522</v>
      </c>
      <c r="AD196" s="11">
        <v>59120</v>
      </c>
      <c r="AE196" s="11" t="s">
        <v>1336</v>
      </c>
      <c r="AF196" s="11">
        <v>62000</v>
      </c>
      <c r="AG196" s="11" t="s">
        <v>24</v>
      </c>
      <c r="AH196" s="11"/>
      <c r="AI196" s="11" t="s">
        <v>1335</v>
      </c>
      <c r="AJ196" s="11">
        <v>1960</v>
      </c>
      <c r="AK196" s="11">
        <v>0</v>
      </c>
      <c r="AL196" s="11">
        <v>0</v>
      </c>
      <c r="AM196" s="11">
        <v>0</v>
      </c>
      <c r="AN196" s="11">
        <v>0</v>
      </c>
      <c r="AO196" s="11">
        <v>0</v>
      </c>
      <c r="AP196" s="11">
        <v>0</v>
      </c>
      <c r="AQ196" s="11">
        <v>0</v>
      </c>
      <c r="AR196" s="11">
        <v>0</v>
      </c>
      <c r="AS196" s="11">
        <v>0</v>
      </c>
      <c r="AT196" s="11" t="s">
        <v>1040</v>
      </c>
      <c r="AU196" s="11"/>
      <c r="AV196" s="11"/>
      <c r="AW196" s="11">
        <v>5</v>
      </c>
      <c r="AX196" s="11">
        <v>5</v>
      </c>
      <c r="AY196" s="11">
        <v>1</v>
      </c>
      <c r="AZ196" s="11">
        <v>1</v>
      </c>
      <c r="BA196" s="11">
        <v>1</v>
      </c>
      <c r="BB196" s="11">
        <v>0</v>
      </c>
      <c r="BC196" s="11">
        <v>1</v>
      </c>
      <c r="BD196" s="9">
        <v>0</v>
      </c>
      <c r="BE196" s="10">
        <v>0</v>
      </c>
    </row>
    <row r="197" spans="1:57" hidden="1" x14ac:dyDescent="0.2">
      <c r="A197" s="11">
        <v>2017</v>
      </c>
      <c r="B197" s="11">
        <v>512830</v>
      </c>
      <c r="C197" s="11" t="s">
        <v>224</v>
      </c>
      <c r="D197" s="11">
        <v>421</v>
      </c>
      <c r="E197" s="11">
        <v>62000</v>
      </c>
      <c r="F197" s="11" t="s">
        <v>24</v>
      </c>
      <c r="G197" s="11">
        <v>62000</v>
      </c>
      <c r="H197" s="11" t="s">
        <v>24</v>
      </c>
      <c r="I197" s="11" t="s">
        <v>12</v>
      </c>
      <c r="J197" s="11" t="s">
        <v>164</v>
      </c>
      <c r="K197" s="11" t="s">
        <v>13</v>
      </c>
      <c r="L197" s="11" t="s">
        <v>1022</v>
      </c>
      <c r="M197" s="11" t="s">
        <v>1022</v>
      </c>
      <c r="N197" s="11" t="s">
        <v>1020</v>
      </c>
      <c r="O197" s="11">
        <v>11</v>
      </c>
      <c r="P197" s="11" t="s">
        <v>1021</v>
      </c>
      <c r="Q197" s="11">
        <v>1</v>
      </c>
      <c r="R197" s="11" t="s">
        <v>1020</v>
      </c>
      <c r="S197" s="11">
        <v>10</v>
      </c>
      <c r="T197" s="11" t="s">
        <v>49</v>
      </c>
      <c r="U197" s="11">
        <v>1</v>
      </c>
      <c r="V197" s="11">
        <v>6</v>
      </c>
      <c r="W197" s="11" t="s">
        <v>2115</v>
      </c>
      <c r="X197" s="11" t="s">
        <v>2081</v>
      </c>
      <c r="Y197" s="11" t="s">
        <v>1333</v>
      </c>
      <c r="Z197" s="11" t="s">
        <v>1332</v>
      </c>
      <c r="AA197" s="11" t="s">
        <v>1331</v>
      </c>
      <c r="AB197" s="11">
        <v>6</v>
      </c>
      <c r="AC197" s="11">
        <v>126</v>
      </c>
      <c r="AD197" s="11">
        <v>59433</v>
      </c>
      <c r="AE197" s="11" t="s">
        <v>1331</v>
      </c>
      <c r="AF197" s="11">
        <v>62000</v>
      </c>
      <c r="AG197" s="11" t="s">
        <v>24</v>
      </c>
      <c r="AH197" s="11"/>
      <c r="AI197" s="11" t="s">
        <v>1330</v>
      </c>
      <c r="AJ197" s="11">
        <v>1960</v>
      </c>
      <c r="AK197" s="11">
        <v>0</v>
      </c>
      <c r="AL197" s="11">
        <v>1</v>
      </c>
      <c r="AM197" s="11">
        <v>0</v>
      </c>
      <c r="AN197" s="11">
        <v>0</v>
      </c>
      <c r="AO197" s="11">
        <v>0</v>
      </c>
      <c r="AP197" s="11">
        <v>0</v>
      </c>
      <c r="AQ197" s="11">
        <v>0</v>
      </c>
      <c r="AR197" s="11">
        <v>0</v>
      </c>
      <c r="AS197" s="11">
        <v>0</v>
      </c>
      <c r="AT197" s="11" t="s">
        <v>1014</v>
      </c>
      <c r="AU197" s="11"/>
      <c r="AV197" s="11"/>
      <c r="AW197" s="11">
        <v>5</v>
      </c>
      <c r="AX197" s="11">
        <v>5</v>
      </c>
      <c r="AY197" s="11">
        <v>1</v>
      </c>
      <c r="AZ197" s="11">
        <v>1</v>
      </c>
      <c r="BA197" s="11">
        <v>1</v>
      </c>
      <c r="BB197" s="11">
        <v>1</v>
      </c>
      <c r="BC197" s="11">
        <v>1</v>
      </c>
      <c r="BD197" s="9">
        <v>0</v>
      </c>
      <c r="BE197" s="10">
        <v>0</v>
      </c>
    </row>
    <row r="198" spans="1:57" hidden="1" x14ac:dyDescent="0.2">
      <c r="A198" s="11">
        <v>2017</v>
      </c>
      <c r="B198" s="11">
        <v>512871</v>
      </c>
      <c r="C198" s="11" t="s">
        <v>228</v>
      </c>
      <c r="D198" s="11">
        <v>452</v>
      </c>
      <c r="E198" s="11">
        <v>62000</v>
      </c>
      <c r="F198" s="11" t="s">
        <v>24</v>
      </c>
      <c r="G198" s="11">
        <v>62000</v>
      </c>
      <c r="H198" s="11" t="s">
        <v>24</v>
      </c>
      <c r="I198" s="11" t="s">
        <v>12</v>
      </c>
      <c r="J198" s="11" t="s">
        <v>164</v>
      </c>
      <c r="K198" s="11" t="s">
        <v>13</v>
      </c>
      <c r="L198" s="11" t="s">
        <v>1022</v>
      </c>
      <c r="M198" s="11" t="s">
        <v>1022</v>
      </c>
      <c r="N198" s="11" t="s">
        <v>1020</v>
      </c>
      <c r="O198" s="11">
        <v>11</v>
      </c>
      <c r="P198" s="11" t="s">
        <v>1021</v>
      </c>
      <c r="Q198" s="11">
        <v>1</v>
      </c>
      <c r="R198" s="11" t="s">
        <v>1020</v>
      </c>
      <c r="S198" s="11">
        <v>10</v>
      </c>
      <c r="T198" s="11" t="s">
        <v>49</v>
      </c>
      <c r="U198" s="11">
        <v>1</v>
      </c>
      <c r="V198" s="11">
        <v>6</v>
      </c>
      <c r="W198" s="11" t="s">
        <v>1329</v>
      </c>
      <c r="X198" s="11" t="s">
        <v>2081</v>
      </c>
      <c r="Y198" s="11" t="s">
        <v>1328</v>
      </c>
      <c r="Z198" s="11" t="s">
        <v>1327</v>
      </c>
      <c r="AA198" s="11" t="s">
        <v>1326</v>
      </c>
      <c r="AB198" s="11">
        <v>25</v>
      </c>
      <c r="AC198" s="11">
        <v>216</v>
      </c>
      <c r="AD198" s="11">
        <v>59452</v>
      </c>
      <c r="AE198" s="11" t="s">
        <v>1326</v>
      </c>
      <c r="AF198" s="11">
        <v>62000</v>
      </c>
      <c r="AG198" s="11" t="s">
        <v>24</v>
      </c>
      <c r="AH198" s="11"/>
      <c r="AI198" s="11" t="s">
        <v>1325</v>
      </c>
      <c r="AJ198" s="11">
        <v>1960</v>
      </c>
      <c r="AK198" s="11">
        <v>0</v>
      </c>
      <c r="AL198" s="11">
        <v>0</v>
      </c>
      <c r="AM198" s="11">
        <v>0</v>
      </c>
      <c r="AN198" s="11">
        <v>0</v>
      </c>
      <c r="AO198" s="11">
        <v>0</v>
      </c>
      <c r="AP198" s="11">
        <v>0</v>
      </c>
      <c r="AQ198" s="11">
        <v>0</v>
      </c>
      <c r="AR198" s="11">
        <v>0</v>
      </c>
      <c r="AS198" s="11">
        <v>0</v>
      </c>
      <c r="AT198" s="11" t="s">
        <v>1040</v>
      </c>
      <c r="AU198" s="11"/>
      <c r="AV198" s="11"/>
      <c r="AW198" s="11">
        <v>5</v>
      </c>
      <c r="AX198" s="11">
        <v>5</v>
      </c>
      <c r="AY198" s="11">
        <v>1</v>
      </c>
      <c r="AZ198" s="11">
        <v>1</v>
      </c>
      <c r="BA198" s="11">
        <v>1</v>
      </c>
      <c r="BB198" s="11">
        <v>0</v>
      </c>
      <c r="BC198" s="11">
        <v>1</v>
      </c>
      <c r="BD198" s="9">
        <v>0</v>
      </c>
      <c r="BE198" s="10">
        <v>0</v>
      </c>
    </row>
    <row r="199" spans="1:57" hidden="1" x14ac:dyDescent="0.2">
      <c r="A199" s="11">
        <v>2017</v>
      </c>
      <c r="B199" s="11">
        <v>512889</v>
      </c>
      <c r="C199" s="11" t="s">
        <v>25</v>
      </c>
      <c r="D199" s="11">
        <v>314</v>
      </c>
      <c r="E199" s="11">
        <v>62000</v>
      </c>
      <c r="F199" s="11" t="s">
        <v>24</v>
      </c>
      <c r="G199" s="11">
        <v>62000</v>
      </c>
      <c r="H199" s="11" t="s">
        <v>24</v>
      </c>
      <c r="I199" s="11" t="s">
        <v>12</v>
      </c>
      <c r="J199" s="11" t="s">
        <v>14</v>
      </c>
      <c r="K199" s="11" t="s">
        <v>13</v>
      </c>
      <c r="L199" s="11" t="s">
        <v>1022</v>
      </c>
      <c r="M199" s="11" t="s">
        <v>1022</v>
      </c>
      <c r="N199" s="11" t="s">
        <v>1020</v>
      </c>
      <c r="O199" s="11">
        <v>11</v>
      </c>
      <c r="P199" s="11" t="s">
        <v>1021</v>
      </c>
      <c r="Q199" s="11">
        <v>1</v>
      </c>
      <c r="R199" s="11" t="s">
        <v>1020</v>
      </c>
      <c r="S199" s="11">
        <v>11</v>
      </c>
      <c r="T199" s="11" t="s">
        <v>15</v>
      </c>
      <c r="U199" s="11">
        <v>0</v>
      </c>
      <c r="V199" s="11">
        <v>6</v>
      </c>
      <c r="W199" s="11" t="s">
        <v>2114</v>
      </c>
      <c r="X199" s="11" t="s">
        <v>1973</v>
      </c>
      <c r="Y199" s="11" t="s">
        <v>1323</v>
      </c>
      <c r="Z199" s="11" t="s">
        <v>1322</v>
      </c>
      <c r="AA199" s="11" t="s">
        <v>1321</v>
      </c>
      <c r="AB199" s="11">
        <v>4</v>
      </c>
      <c r="AC199" s="11">
        <v>541</v>
      </c>
      <c r="AD199" s="11">
        <v>59649</v>
      </c>
      <c r="AE199" s="11" t="s">
        <v>1321</v>
      </c>
      <c r="AF199" s="11">
        <v>62000</v>
      </c>
      <c r="AG199" s="11" t="s">
        <v>24</v>
      </c>
      <c r="AH199" s="11"/>
      <c r="AI199" s="11" t="s">
        <v>1320</v>
      </c>
      <c r="AJ199" s="11">
        <v>1960</v>
      </c>
      <c r="AK199" s="11">
        <v>0</v>
      </c>
      <c r="AL199" s="11">
        <v>0</v>
      </c>
      <c r="AM199" s="11">
        <v>0</v>
      </c>
      <c r="AN199" s="11">
        <v>0</v>
      </c>
      <c r="AO199" s="11">
        <v>0</v>
      </c>
      <c r="AP199" s="11">
        <v>0</v>
      </c>
      <c r="AQ199" s="11">
        <v>0</v>
      </c>
      <c r="AR199" s="11">
        <v>0</v>
      </c>
      <c r="AS199" s="11">
        <v>0</v>
      </c>
      <c r="AT199" s="11" t="s">
        <v>1040</v>
      </c>
      <c r="AU199" s="11"/>
      <c r="AV199" s="11"/>
      <c r="AW199" s="11">
        <v>5</v>
      </c>
      <c r="AX199" s="11">
        <v>5</v>
      </c>
      <c r="AY199" s="11">
        <v>1</v>
      </c>
      <c r="AZ199" s="11">
        <v>1</v>
      </c>
      <c r="BA199" s="11">
        <v>2</v>
      </c>
      <c r="BB199" s="11">
        <v>0</v>
      </c>
      <c r="BC199" s="11">
        <v>1</v>
      </c>
      <c r="BD199" s="9">
        <v>0</v>
      </c>
      <c r="BE199" s="10">
        <v>0</v>
      </c>
    </row>
    <row r="200" spans="1:57" x14ac:dyDescent="0.2">
      <c r="A200" s="11">
        <v>2017</v>
      </c>
      <c r="B200" s="11">
        <v>512905</v>
      </c>
      <c r="C200" s="11" t="s">
        <v>456</v>
      </c>
      <c r="D200" s="11">
        <v>539</v>
      </c>
      <c r="E200" s="11">
        <v>50005</v>
      </c>
      <c r="F200" s="11" t="s">
        <v>1023</v>
      </c>
      <c r="G200" s="11">
        <v>50005</v>
      </c>
      <c r="H200" s="11" t="s">
        <v>41</v>
      </c>
      <c r="I200" s="11" t="s">
        <v>12</v>
      </c>
      <c r="J200" s="11" t="s">
        <v>164</v>
      </c>
      <c r="K200" s="11" t="s">
        <v>13</v>
      </c>
      <c r="L200" s="11" t="s">
        <v>1022</v>
      </c>
      <c r="M200" s="11" t="s">
        <v>1022</v>
      </c>
      <c r="N200" s="11" t="s">
        <v>1020</v>
      </c>
      <c r="O200" s="11">
        <v>11</v>
      </c>
      <c r="P200" s="11" t="s">
        <v>1021</v>
      </c>
      <c r="Q200" s="11">
        <v>1</v>
      </c>
      <c r="R200" s="11" t="s">
        <v>1020</v>
      </c>
      <c r="S200" s="11">
        <v>10</v>
      </c>
      <c r="T200" s="11" t="s">
        <v>49</v>
      </c>
      <c r="U200" s="11">
        <v>1</v>
      </c>
      <c r="V200" s="11">
        <v>6</v>
      </c>
      <c r="W200" s="11" t="s">
        <v>2113</v>
      </c>
      <c r="X200" s="11" t="s">
        <v>2005</v>
      </c>
      <c r="Y200" s="11" t="s">
        <v>1318</v>
      </c>
      <c r="Z200" s="11" t="s">
        <v>1317</v>
      </c>
      <c r="AA200" s="11" t="s">
        <v>1316</v>
      </c>
      <c r="AB200" s="11">
        <v>7</v>
      </c>
      <c r="AC200" s="11">
        <v>182</v>
      </c>
      <c r="AD200" s="11"/>
      <c r="AE200" s="11" t="s">
        <v>1316</v>
      </c>
      <c r="AF200" s="11">
        <v>50005</v>
      </c>
      <c r="AG200" s="11" t="s">
        <v>41</v>
      </c>
      <c r="AH200" s="11"/>
      <c r="AI200" s="11" t="s">
        <v>1315</v>
      </c>
      <c r="AJ200" s="11">
        <v>1960</v>
      </c>
      <c r="AK200" s="11">
        <v>0</v>
      </c>
      <c r="AL200" s="11">
        <v>0</v>
      </c>
      <c r="AM200" s="11">
        <v>0</v>
      </c>
      <c r="AN200" s="11">
        <v>0</v>
      </c>
      <c r="AO200" s="11">
        <v>0</v>
      </c>
      <c r="AP200" s="11">
        <v>0</v>
      </c>
      <c r="AQ200" s="11">
        <v>0</v>
      </c>
      <c r="AR200" s="11">
        <v>0</v>
      </c>
      <c r="AS200" s="11">
        <v>0</v>
      </c>
      <c r="AT200" s="11" t="s">
        <v>1040</v>
      </c>
      <c r="AU200" s="11"/>
      <c r="AV200" s="11"/>
      <c r="AW200" s="11">
        <v>5</v>
      </c>
      <c r="AX200" s="11">
        <v>5</v>
      </c>
      <c r="AY200" s="11">
        <v>1</v>
      </c>
      <c r="AZ200" s="11">
        <v>1</v>
      </c>
      <c r="BA200" s="11">
        <v>1</v>
      </c>
      <c r="BB200" s="11">
        <v>0</v>
      </c>
      <c r="BC200" s="11">
        <v>1</v>
      </c>
      <c r="BD200" s="9">
        <v>0</v>
      </c>
      <c r="BE200" s="10">
        <v>0</v>
      </c>
    </row>
    <row r="201" spans="1:57" x14ac:dyDescent="0.2">
      <c r="A201" s="11">
        <v>2017</v>
      </c>
      <c r="B201" s="11">
        <v>512913</v>
      </c>
      <c r="C201" s="11" t="s">
        <v>409</v>
      </c>
      <c r="D201" s="11">
        <v>242</v>
      </c>
      <c r="E201" s="11">
        <v>50005</v>
      </c>
      <c r="F201" s="11" t="s">
        <v>1023</v>
      </c>
      <c r="G201" s="11">
        <v>50005</v>
      </c>
      <c r="H201" s="11" t="s">
        <v>41</v>
      </c>
      <c r="I201" s="11" t="s">
        <v>12</v>
      </c>
      <c r="J201" s="11" t="s">
        <v>164</v>
      </c>
      <c r="K201" s="11" t="s">
        <v>13</v>
      </c>
      <c r="L201" s="11" t="s">
        <v>1022</v>
      </c>
      <c r="M201" s="11" t="s">
        <v>1022</v>
      </c>
      <c r="N201" s="11" t="s">
        <v>1020</v>
      </c>
      <c r="O201" s="11">
        <v>11</v>
      </c>
      <c r="P201" s="11" t="s">
        <v>1021</v>
      </c>
      <c r="Q201" s="11">
        <v>1</v>
      </c>
      <c r="R201" s="11" t="s">
        <v>1020</v>
      </c>
      <c r="S201" s="11">
        <v>10</v>
      </c>
      <c r="T201" s="11" t="s">
        <v>49</v>
      </c>
      <c r="U201" s="11">
        <v>1</v>
      </c>
      <c r="V201" s="11">
        <v>6</v>
      </c>
      <c r="W201" s="11" t="s">
        <v>2112</v>
      </c>
      <c r="X201" s="11" t="s">
        <v>2005</v>
      </c>
      <c r="Y201" s="11" t="s">
        <v>1313</v>
      </c>
      <c r="Z201" s="11" t="s">
        <v>1312</v>
      </c>
      <c r="AA201" s="11" t="s">
        <v>1311</v>
      </c>
      <c r="AB201" s="11">
        <v>19</v>
      </c>
      <c r="AC201" s="11">
        <v>2023</v>
      </c>
      <c r="AD201" s="11">
        <v>68047</v>
      </c>
      <c r="AE201" s="11" t="s">
        <v>1311</v>
      </c>
      <c r="AF201" s="11">
        <v>50005</v>
      </c>
      <c r="AG201" s="11" t="s">
        <v>41</v>
      </c>
      <c r="AH201" s="11"/>
      <c r="AI201" s="11" t="s">
        <v>1310</v>
      </c>
      <c r="AJ201" s="11">
        <v>1960</v>
      </c>
      <c r="AK201" s="11">
        <v>0</v>
      </c>
      <c r="AL201" s="11">
        <v>1</v>
      </c>
      <c r="AM201" s="11">
        <v>1</v>
      </c>
      <c r="AN201" s="11">
        <v>0</v>
      </c>
      <c r="AO201" s="11">
        <v>0</v>
      </c>
      <c r="AP201" s="11">
        <v>0</v>
      </c>
      <c r="AQ201" s="11">
        <v>0</v>
      </c>
      <c r="AR201" s="11">
        <v>0</v>
      </c>
      <c r="AS201" s="11">
        <v>0</v>
      </c>
      <c r="AT201" s="11" t="s">
        <v>1014</v>
      </c>
      <c r="AU201" s="11"/>
      <c r="AV201" s="11"/>
      <c r="AW201" s="11">
        <v>5</v>
      </c>
      <c r="AX201" s="11">
        <v>5</v>
      </c>
      <c r="AY201" s="11">
        <v>1</v>
      </c>
      <c r="AZ201" s="11">
        <v>1</v>
      </c>
      <c r="BA201" s="11">
        <v>1</v>
      </c>
      <c r="BB201" s="11">
        <v>1</v>
      </c>
      <c r="BC201" s="11">
        <v>1</v>
      </c>
      <c r="BD201" s="9">
        <v>0</v>
      </c>
      <c r="BE201" s="10">
        <v>0</v>
      </c>
    </row>
    <row r="202" spans="1:57" hidden="1" x14ac:dyDescent="0.2">
      <c r="A202" s="11">
        <v>2017</v>
      </c>
      <c r="B202" s="11">
        <v>512954</v>
      </c>
      <c r="C202" s="11" t="s">
        <v>435</v>
      </c>
      <c r="D202" s="11">
        <v>404</v>
      </c>
      <c r="E202" s="11">
        <v>86009</v>
      </c>
      <c r="F202" s="11" t="s">
        <v>37</v>
      </c>
      <c r="G202" s="11">
        <v>86009</v>
      </c>
      <c r="H202" s="11" t="s">
        <v>37</v>
      </c>
      <c r="I202" s="11" t="s">
        <v>12</v>
      </c>
      <c r="J202" s="11" t="s">
        <v>164</v>
      </c>
      <c r="K202" s="11" t="s">
        <v>13</v>
      </c>
      <c r="L202" s="11" t="s">
        <v>1022</v>
      </c>
      <c r="M202" s="11" t="s">
        <v>1022</v>
      </c>
      <c r="N202" s="11" t="s">
        <v>1020</v>
      </c>
      <c r="O202" s="11">
        <v>11</v>
      </c>
      <c r="P202" s="11" t="s">
        <v>1021</v>
      </c>
      <c r="Q202" s="11">
        <v>1</v>
      </c>
      <c r="R202" s="11" t="s">
        <v>1020</v>
      </c>
      <c r="S202" s="11">
        <v>10</v>
      </c>
      <c r="T202" s="11" t="s">
        <v>49</v>
      </c>
      <c r="U202" s="11">
        <v>1</v>
      </c>
      <c r="V202" s="11">
        <v>8</v>
      </c>
      <c r="W202" s="11" t="s">
        <v>2111</v>
      </c>
      <c r="X202" s="11" t="s">
        <v>1051</v>
      </c>
      <c r="Y202" s="11" t="s">
        <v>1307</v>
      </c>
      <c r="Z202" s="11" t="s">
        <v>1306</v>
      </c>
      <c r="AA202" s="11" t="s">
        <v>2110</v>
      </c>
      <c r="AB202" s="11">
        <v>2</v>
      </c>
      <c r="AC202" s="11">
        <v>3109</v>
      </c>
      <c r="AD202" s="11">
        <v>52960</v>
      </c>
      <c r="AE202" s="11" t="s">
        <v>2110</v>
      </c>
      <c r="AF202" s="11">
        <v>86009</v>
      </c>
      <c r="AG202" s="11" t="s">
        <v>37</v>
      </c>
      <c r="AH202" s="11"/>
      <c r="AI202" s="11" t="s">
        <v>1304</v>
      </c>
      <c r="AJ202" s="11">
        <v>1950</v>
      </c>
      <c r="AK202" s="11">
        <v>0</v>
      </c>
      <c r="AL202" s="11">
        <v>0</v>
      </c>
      <c r="AM202" s="11">
        <v>0</v>
      </c>
      <c r="AN202" s="11">
        <v>0</v>
      </c>
      <c r="AO202" s="11">
        <v>0</v>
      </c>
      <c r="AP202" s="11">
        <v>0</v>
      </c>
      <c r="AQ202" s="11">
        <v>0</v>
      </c>
      <c r="AR202" s="11">
        <v>0</v>
      </c>
      <c r="AS202" s="11">
        <v>0</v>
      </c>
      <c r="AT202" s="11" t="s">
        <v>1040</v>
      </c>
      <c r="AU202" s="11"/>
      <c r="AV202" s="11"/>
      <c r="AW202" s="11">
        <v>5</v>
      </c>
      <c r="AX202" s="11">
        <v>5</v>
      </c>
      <c r="AY202" s="11">
        <v>1</v>
      </c>
      <c r="AZ202" s="11">
        <v>1</v>
      </c>
      <c r="BA202" s="11">
        <v>1</v>
      </c>
      <c r="BB202" s="11">
        <v>0</v>
      </c>
      <c r="BC202" s="11">
        <v>1</v>
      </c>
      <c r="BD202" s="9">
        <v>0</v>
      </c>
      <c r="BE202" s="10">
        <v>0</v>
      </c>
    </row>
    <row r="203" spans="1:57" hidden="1" x14ac:dyDescent="0.2">
      <c r="A203" s="11">
        <v>2017</v>
      </c>
      <c r="B203" s="11">
        <v>512962</v>
      </c>
      <c r="C203" s="11" t="s">
        <v>35</v>
      </c>
      <c r="D203" s="11">
        <v>130</v>
      </c>
      <c r="E203" s="11">
        <v>26203</v>
      </c>
      <c r="F203" s="11" t="s">
        <v>34</v>
      </c>
      <c r="G203" s="11">
        <v>26203</v>
      </c>
      <c r="H203" s="11" t="s">
        <v>34</v>
      </c>
      <c r="I203" s="11" t="s">
        <v>12</v>
      </c>
      <c r="J203" s="11" t="s">
        <v>14</v>
      </c>
      <c r="K203" s="11" t="s">
        <v>13</v>
      </c>
      <c r="L203" s="11" t="s">
        <v>1022</v>
      </c>
      <c r="M203" s="11" t="s">
        <v>1022</v>
      </c>
      <c r="N203" s="11" t="s">
        <v>1020</v>
      </c>
      <c r="O203" s="11">
        <v>11</v>
      </c>
      <c r="P203" s="11" t="s">
        <v>1021</v>
      </c>
      <c r="Q203" s="11">
        <v>1</v>
      </c>
      <c r="R203" s="11" t="s">
        <v>1020</v>
      </c>
      <c r="S203" s="11">
        <v>11</v>
      </c>
      <c r="T203" s="11" t="s">
        <v>15</v>
      </c>
      <c r="U203" s="11">
        <v>0</v>
      </c>
      <c r="V203" s="11">
        <v>6</v>
      </c>
      <c r="W203" s="11" t="s">
        <v>2109</v>
      </c>
      <c r="X203" s="11" t="s">
        <v>1324</v>
      </c>
      <c r="Y203" s="11" t="s">
        <v>1302</v>
      </c>
      <c r="Z203" s="11" t="s">
        <v>1301</v>
      </c>
      <c r="AA203" s="11" t="s">
        <v>1300</v>
      </c>
      <c r="AB203" s="11">
        <v>38</v>
      </c>
      <c r="AC203" s="11">
        <v>115</v>
      </c>
      <c r="AD203" s="11">
        <v>55650</v>
      </c>
      <c r="AE203" s="11" t="s">
        <v>1300</v>
      </c>
      <c r="AF203" s="11">
        <v>26203</v>
      </c>
      <c r="AG203" s="11" t="s">
        <v>34</v>
      </c>
      <c r="AH203" s="11"/>
      <c r="AI203" s="11" t="s">
        <v>1299</v>
      </c>
      <c r="AJ203" s="11">
        <v>1950</v>
      </c>
      <c r="AK203" s="11">
        <v>0</v>
      </c>
      <c r="AL203" s="11">
        <v>0</v>
      </c>
      <c r="AM203" s="11">
        <v>0</v>
      </c>
      <c r="AN203" s="11">
        <v>0</v>
      </c>
      <c r="AO203" s="11">
        <v>0</v>
      </c>
      <c r="AP203" s="11">
        <v>0</v>
      </c>
      <c r="AQ203" s="11">
        <v>0</v>
      </c>
      <c r="AR203" s="11">
        <v>0</v>
      </c>
      <c r="AS203" s="11">
        <v>0</v>
      </c>
      <c r="AT203" s="11" t="s">
        <v>1040</v>
      </c>
      <c r="AU203" s="11"/>
      <c r="AV203" s="11"/>
      <c r="AW203" s="11">
        <v>5</v>
      </c>
      <c r="AX203" s="11">
        <v>5</v>
      </c>
      <c r="AY203" s="11">
        <v>1</v>
      </c>
      <c r="AZ203" s="11">
        <v>1</v>
      </c>
      <c r="BA203" s="11">
        <v>2</v>
      </c>
      <c r="BB203" s="11">
        <v>0</v>
      </c>
      <c r="BC203" s="11">
        <v>1</v>
      </c>
      <c r="BD203" s="9">
        <v>0</v>
      </c>
      <c r="BE203" s="10">
        <v>0</v>
      </c>
    </row>
    <row r="204" spans="1:57" hidden="1" x14ac:dyDescent="0.2">
      <c r="A204" s="11">
        <v>2017</v>
      </c>
      <c r="B204" s="11">
        <v>512970</v>
      </c>
      <c r="C204" s="11" t="s">
        <v>398</v>
      </c>
      <c r="D204" s="11">
        <v>432</v>
      </c>
      <c r="E204" s="11">
        <v>26203</v>
      </c>
      <c r="F204" s="11" t="s">
        <v>34</v>
      </c>
      <c r="G204" s="11">
        <v>26203</v>
      </c>
      <c r="H204" s="11" t="s">
        <v>34</v>
      </c>
      <c r="I204" s="11" t="s">
        <v>12</v>
      </c>
      <c r="J204" s="11" t="s">
        <v>164</v>
      </c>
      <c r="K204" s="11" t="s">
        <v>13</v>
      </c>
      <c r="L204" s="11" t="s">
        <v>1022</v>
      </c>
      <c r="M204" s="11" t="s">
        <v>1022</v>
      </c>
      <c r="N204" s="11" t="s">
        <v>1020</v>
      </c>
      <c r="O204" s="11">
        <v>11</v>
      </c>
      <c r="P204" s="11" t="s">
        <v>1021</v>
      </c>
      <c r="Q204" s="11">
        <v>1</v>
      </c>
      <c r="R204" s="11" t="s">
        <v>1020</v>
      </c>
      <c r="S204" s="11">
        <v>10</v>
      </c>
      <c r="T204" s="11" t="s">
        <v>49</v>
      </c>
      <c r="U204" s="11">
        <v>0</v>
      </c>
      <c r="V204" s="11">
        <v>6</v>
      </c>
      <c r="W204" s="11" t="s">
        <v>2108</v>
      </c>
      <c r="X204" s="11" t="s">
        <v>2031</v>
      </c>
      <c r="Y204" s="11" t="s">
        <v>1297</v>
      </c>
      <c r="Z204" s="11" t="s">
        <v>1296</v>
      </c>
      <c r="AA204" s="11" t="s">
        <v>1295</v>
      </c>
      <c r="AB204" s="11">
        <v>22</v>
      </c>
      <c r="AC204" s="11">
        <v>237</v>
      </c>
      <c r="AD204" s="11">
        <v>55100</v>
      </c>
      <c r="AE204" s="11" t="s">
        <v>2107</v>
      </c>
      <c r="AF204" s="11">
        <v>26203</v>
      </c>
      <c r="AG204" s="11" t="s">
        <v>34</v>
      </c>
      <c r="AH204" s="11"/>
      <c r="AI204" s="11" t="s">
        <v>1294</v>
      </c>
      <c r="AJ204" s="11">
        <v>1950</v>
      </c>
      <c r="AK204" s="11">
        <v>0</v>
      </c>
      <c r="AL204" s="11">
        <v>0</v>
      </c>
      <c r="AM204" s="11">
        <v>0</v>
      </c>
      <c r="AN204" s="11">
        <v>0</v>
      </c>
      <c r="AO204" s="11">
        <v>0</v>
      </c>
      <c r="AP204" s="11">
        <v>0</v>
      </c>
      <c r="AQ204" s="11">
        <v>0</v>
      </c>
      <c r="AR204" s="11">
        <v>0</v>
      </c>
      <c r="AS204" s="11">
        <v>0</v>
      </c>
      <c r="AT204" s="11" t="s">
        <v>1040</v>
      </c>
      <c r="AU204" s="11"/>
      <c r="AV204" s="11"/>
      <c r="AW204" s="11">
        <v>5</v>
      </c>
      <c r="AX204" s="11">
        <v>5</v>
      </c>
      <c r="AY204" s="11">
        <v>1</v>
      </c>
      <c r="AZ204" s="11">
        <v>1</v>
      </c>
      <c r="BA204" s="11">
        <v>1</v>
      </c>
      <c r="BB204" s="11">
        <v>0</v>
      </c>
      <c r="BC204" s="11">
        <v>1</v>
      </c>
      <c r="BD204" s="9">
        <v>0</v>
      </c>
      <c r="BE204" s="10">
        <v>0</v>
      </c>
    </row>
    <row r="205" spans="1:57" hidden="1" x14ac:dyDescent="0.2">
      <c r="A205" s="11">
        <v>2017</v>
      </c>
      <c r="B205" s="11">
        <v>512988</v>
      </c>
      <c r="C205" s="11" t="s">
        <v>232</v>
      </c>
      <c r="D205" s="11">
        <v>387</v>
      </c>
      <c r="E205" s="11">
        <v>62000</v>
      </c>
      <c r="F205" s="11" t="s">
        <v>24</v>
      </c>
      <c r="G205" s="11">
        <v>62000</v>
      </c>
      <c r="H205" s="11" t="s">
        <v>24</v>
      </c>
      <c r="I205" s="11" t="s">
        <v>12</v>
      </c>
      <c r="J205" s="11" t="s">
        <v>164</v>
      </c>
      <c r="K205" s="11" t="s">
        <v>13</v>
      </c>
      <c r="L205" s="11" t="s">
        <v>1022</v>
      </c>
      <c r="M205" s="11" t="s">
        <v>1022</v>
      </c>
      <c r="N205" s="11" t="s">
        <v>1020</v>
      </c>
      <c r="O205" s="11">
        <v>11</v>
      </c>
      <c r="P205" s="11" t="s">
        <v>1021</v>
      </c>
      <c r="Q205" s="11">
        <v>1</v>
      </c>
      <c r="R205" s="11" t="s">
        <v>1020</v>
      </c>
      <c r="S205" s="11">
        <v>10</v>
      </c>
      <c r="T205" s="11" t="s">
        <v>49</v>
      </c>
      <c r="U205" s="11">
        <v>1</v>
      </c>
      <c r="V205" s="11">
        <v>6</v>
      </c>
      <c r="W205" s="11" t="s">
        <v>1293</v>
      </c>
      <c r="X205" s="11" t="s">
        <v>2081</v>
      </c>
      <c r="Y205" s="11" t="s">
        <v>1292</v>
      </c>
      <c r="Z205" s="11" t="s">
        <v>1291</v>
      </c>
      <c r="AA205" s="11" t="s">
        <v>1290</v>
      </c>
      <c r="AB205" s="11">
        <v>3</v>
      </c>
      <c r="AC205" s="11">
        <v>438</v>
      </c>
      <c r="AD205" s="11">
        <v>59504</v>
      </c>
      <c r="AE205" s="11" t="s">
        <v>1290</v>
      </c>
      <c r="AF205" s="11">
        <v>62000</v>
      </c>
      <c r="AG205" s="11" t="s">
        <v>24</v>
      </c>
      <c r="AH205" s="11"/>
      <c r="AI205" s="11" t="s">
        <v>1289</v>
      </c>
      <c r="AJ205" s="11">
        <v>1960</v>
      </c>
      <c r="AK205" s="11">
        <v>0</v>
      </c>
      <c r="AL205" s="11">
        <v>0</v>
      </c>
      <c r="AM205" s="11">
        <v>0</v>
      </c>
      <c r="AN205" s="11">
        <v>0</v>
      </c>
      <c r="AO205" s="11">
        <v>0</v>
      </c>
      <c r="AP205" s="11">
        <v>0</v>
      </c>
      <c r="AQ205" s="11">
        <v>0</v>
      </c>
      <c r="AR205" s="11">
        <v>0</v>
      </c>
      <c r="AS205" s="11">
        <v>0</v>
      </c>
      <c r="AT205" s="11" t="s">
        <v>1040</v>
      </c>
      <c r="AU205" s="11"/>
      <c r="AV205" s="11"/>
      <c r="AW205" s="11">
        <v>5</v>
      </c>
      <c r="AX205" s="11">
        <v>5</v>
      </c>
      <c r="AY205" s="11">
        <v>1</v>
      </c>
      <c r="AZ205" s="11">
        <v>1</v>
      </c>
      <c r="BA205" s="11">
        <v>1</v>
      </c>
      <c r="BB205" s="11">
        <v>0</v>
      </c>
      <c r="BC205" s="11">
        <v>1</v>
      </c>
      <c r="BD205" s="9">
        <v>0</v>
      </c>
      <c r="BE205" s="10">
        <v>0</v>
      </c>
    </row>
    <row r="206" spans="1:57" hidden="1" x14ac:dyDescent="0.2">
      <c r="A206" s="11">
        <v>2017</v>
      </c>
      <c r="B206" s="11">
        <v>512996</v>
      </c>
      <c r="C206" s="11" t="s">
        <v>212</v>
      </c>
      <c r="D206" s="11">
        <v>463</v>
      </c>
      <c r="E206" s="11">
        <v>63008</v>
      </c>
      <c r="F206" s="11" t="s">
        <v>74</v>
      </c>
      <c r="G206" s="11">
        <v>63008</v>
      </c>
      <c r="H206" s="11" t="s">
        <v>74</v>
      </c>
      <c r="I206" s="11" t="s">
        <v>12</v>
      </c>
      <c r="J206" s="11" t="s">
        <v>164</v>
      </c>
      <c r="K206" s="11" t="s">
        <v>13</v>
      </c>
      <c r="L206" s="11" t="s">
        <v>1022</v>
      </c>
      <c r="M206" s="11" t="s">
        <v>1022</v>
      </c>
      <c r="N206" s="11" t="s">
        <v>1020</v>
      </c>
      <c r="O206" s="11">
        <v>11</v>
      </c>
      <c r="P206" s="11" t="s">
        <v>1021</v>
      </c>
      <c r="Q206" s="11">
        <v>1</v>
      </c>
      <c r="R206" s="11" t="s">
        <v>1020</v>
      </c>
      <c r="S206" s="11">
        <v>10</v>
      </c>
      <c r="T206" s="11" t="s">
        <v>49</v>
      </c>
      <c r="U206" s="11">
        <v>1</v>
      </c>
      <c r="V206" s="11">
        <v>8</v>
      </c>
      <c r="W206" s="11" t="s">
        <v>2106</v>
      </c>
      <c r="X206" s="11" t="s">
        <v>1601</v>
      </c>
      <c r="Y206" s="11" t="s">
        <v>1287</v>
      </c>
      <c r="Z206" s="11" t="s">
        <v>1286</v>
      </c>
      <c r="AA206" s="11" t="s">
        <v>1285</v>
      </c>
      <c r="AB206" s="11">
        <v>30</v>
      </c>
      <c r="AC206" s="11">
        <v>127</v>
      </c>
      <c r="AD206" s="11">
        <v>53257</v>
      </c>
      <c r="AE206" s="11" t="s">
        <v>1285</v>
      </c>
      <c r="AF206" s="11">
        <v>63008</v>
      </c>
      <c r="AG206" s="11" t="s">
        <v>74</v>
      </c>
      <c r="AH206" s="11"/>
      <c r="AI206" s="11" t="s">
        <v>1284</v>
      </c>
      <c r="AJ206" s="11">
        <v>1950</v>
      </c>
      <c r="AK206" s="11">
        <v>0</v>
      </c>
      <c r="AL206" s="11">
        <v>0</v>
      </c>
      <c r="AM206" s="11">
        <v>0</v>
      </c>
      <c r="AN206" s="11">
        <v>0</v>
      </c>
      <c r="AO206" s="11">
        <v>0</v>
      </c>
      <c r="AP206" s="11">
        <v>0</v>
      </c>
      <c r="AQ206" s="11">
        <v>0</v>
      </c>
      <c r="AR206" s="11">
        <v>0</v>
      </c>
      <c r="AS206" s="11">
        <v>0</v>
      </c>
      <c r="AT206" s="11" t="s">
        <v>1040</v>
      </c>
      <c r="AU206" s="11"/>
      <c r="AV206" s="11"/>
      <c r="AW206" s="11">
        <v>5</v>
      </c>
      <c r="AX206" s="11">
        <v>5</v>
      </c>
      <c r="AY206" s="11">
        <v>1</v>
      </c>
      <c r="AZ206" s="11">
        <v>1</v>
      </c>
      <c r="BA206" s="11">
        <v>1</v>
      </c>
      <c r="BB206" s="11">
        <v>0</v>
      </c>
      <c r="BC206" s="11">
        <v>1</v>
      </c>
      <c r="BD206" s="9">
        <v>0</v>
      </c>
      <c r="BE206" s="10">
        <v>0</v>
      </c>
    </row>
    <row r="207" spans="1:57" hidden="1" x14ac:dyDescent="0.2">
      <c r="A207" s="11">
        <v>2017</v>
      </c>
      <c r="B207" s="11">
        <v>513002</v>
      </c>
      <c r="C207" s="11" t="s">
        <v>216</v>
      </c>
      <c r="D207" s="11">
        <v>349</v>
      </c>
      <c r="E207" s="11">
        <v>62000</v>
      </c>
      <c r="F207" s="11" t="s">
        <v>24</v>
      </c>
      <c r="G207" s="11">
        <v>62000</v>
      </c>
      <c r="H207" s="11" t="s">
        <v>24</v>
      </c>
      <c r="I207" s="11" t="s">
        <v>12</v>
      </c>
      <c r="J207" s="11" t="s">
        <v>164</v>
      </c>
      <c r="K207" s="11" t="s">
        <v>13</v>
      </c>
      <c r="L207" s="11" t="s">
        <v>1022</v>
      </c>
      <c r="M207" s="11" t="s">
        <v>1022</v>
      </c>
      <c r="N207" s="11" t="s">
        <v>1020</v>
      </c>
      <c r="O207" s="11">
        <v>11</v>
      </c>
      <c r="P207" s="11" t="s">
        <v>1021</v>
      </c>
      <c r="Q207" s="11">
        <v>1</v>
      </c>
      <c r="R207" s="11" t="s">
        <v>1020</v>
      </c>
      <c r="S207" s="11">
        <v>10</v>
      </c>
      <c r="T207" s="11" t="s">
        <v>49</v>
      </c>
      <c r="U207" s="11">
        <v>1</v>
      </c>
      <c r="V207" s="11">
        <v>6</v>
      </c>
      <c r="W207" s="11" t="s">
        <v>2105</v>
      </c>
      <c r="X207" s="11" t="s">
        <v>2081</v>
      </c>
      <c r="Y207" s="11" t="s">
        <v>1282</v>
      </c>
      <c r="Z207" s="11" t="s">
        <v>1281</v>
      </c>
      <c r="AA207" s="11" t="s">
        <v>1280</v>
      </c>
      <c r="AB207" s="11">
        <v>5</v>
      </c>
      <c r="AC207" s="11">
        <v>633</v>
      </c>
      <c r="AD207" s="11"/>
      <c r="AE207" s="11" t="s">
        <v>1280</v>
      </c>
      <c r="AF207" s="11">
        <v>62000</v>
      </c>
      <c r="AG207" s="11" t="s">
        <v>24</v>
      </c>
      <c r="AH207" s="11"/>
      <c r="AI207" s="11" t="s">
        <v>1279</v>
      </c>
      <c r="AJ207" s="11">
        <v>1960</v>
      </c>
      <c r="AK207" s="11">
        <v>0</v>
      </c>
      <c r="AL207" s="11">
        <v>0</v>
      </c>
      <c r="AM207" s="11">
        <v>0</v>
      </c>
      <c r="AN207" s="11">
        <v>0</v>
      </c>
      <c r="AO207" s="11">
        <v>0</v>
      </c>
      <c r="AP207" s="11">
        <v>0</v>
      </c>
      <c r="AQ207" s="11">
        <v>0</v>
      </c>
      <c r="AR207" s="11">
        <v>0</v>
      </c>
      <c r="AS207" s="11">
        <v>0</v>
      </c>
      <c r="AT207" s="11" t="s">
        <v>1040</v>
      </c>
      <c r="AU207" s="11"/>
      <c r="AV207" s="11"/>
      <c r="AW207" s="11">
        <v>5</v>
      </c>
      <c r="AX207" s="11">
        <v>5</v>
      </c>
      <c r="AY207" s="11">
        <v>1</v>
      </c>
      <c r="AZ207" s="11">
        <v>1</v>
      </c>
      <c r="BA207" s="11">
        <v>1</v>
      </c>
      <c r="BB207" s="11">
        <v>0</v>
      </c>
      <c r="BC207" s="11">
        <v>1</v>
      </c>
      <c r="BD207" s="9">
        <v>0</v>
      </c>
      <c r="BE207" s="10">
        <v>0</v>
      </c>
    </row>
    <row r="208" spans="1:57" hidden="1" x14ac:dyDescent="0.2">
      <c r="A208" s="11">
        <v>2017</v>
      </c>
      <c r="B208" s="11">
        <v>513036</v>
      </c>
      <c r="C208" s="11" t="s">
        <v>218</v>
      </c>
      <c r="D208" s="11">
        <v>387</v>
      </c>
      <c r="E208" s="11">
        <v>62000</v>
      </c>
      <c r="F208" s="11" t="s">
        <v>24</v>
      </c>
      <c r="G208" s="11">
        <v>62000</v>
      </c>
      <c r="H208" s="11" t="s">
        <v>24</v>
      </c>
      <c r="I208" s="11" t="s">
        <v>12</v>
      </c>
      <c r="J208" s="11" t="s">
        <v>164</v>
      </c>
      <c r="K208" s="11" t="s">
        <v>13</v>
      </c>
      <c r="L208" s="11" t="s">
        <v>1022</v>
      </c>
      <c r="M208" s="11" t="s">
        <v>1022</v>
      </c>
      <c r="N208" s="11" t="s">
        <v>1020</v>
      </c>
      <c r="O208" s="11">
        <v>11</v>
      </c>
      <c r="P208" s="11" t="s">
        <v>1021</v>
      </c>
      <c r="Q208" s="11">
        <v>1</v>
      </c>
      <c r="R208" s="11" t="s">
        <v>1020</v>
      </c>
      <c r="S208" s="11">
        <v>10</v>
      </c>
      <c r="T208" s="11" t="s">
        <v>49</v>
      </c>
      <c r="U208" s="11">
        <v>1</v>
      </c>
      <c r="V208" s="11">
        <v>6</v>
      </c>
      <c r="W208" s="11" t="s">
        <v>2104</v>
      </c>
      <c r="X208" s="11" t="s">
        <v>2081</v>
      </c>
      <c r="Y208" s="11" t="s">
        <v>1277</v>
      </c>
      <c r="Z208" s="11" t="s">
        <v>1276</v>
      </c>
      <c r="AA208" s="11" t="s">
        <v>1275</v>
      </c>
      <c r="AB208" s="11">
        <v>57</v>
      </c>
      <c r="AC208" s="11">
        <v>655</v>
      </c>
      <c r="AD208" s="11">
        <v>59564</v>
      </c>
      <c r="AE208" s="11" t="s">
        <v>1275</v>
      </c>
      <c r="AF208" s="11">
        <v>62000</v>
      </c>
      <c r="AG208" s="11" t="s">
        <v>24</v>
      </c>
      <c r="AH208" s="11"/>
      <c r="AI208" s="11" t="s">
        <v>1274</v>
      </c>
      <c r="AJ208" s="11">
        <v>1950</v>
      </c>
      <c r="AK208" s="11">
        <v>0</v>
      </c>
      <c r="AL208" s="11">
        <v>0</v>
      </c>
      <c r="AM208" s="11">
        <v>0</v>
      </c>
      <c r="AN208" s="11">
        <v>0</v>
      </c>
      <c r="AO208" s="11">
        <v>0</v>
      </c>
      <c r="AP208" s="11">
        <v>0</v>
      </c>
      <c r="AQ208" s="11">
        <v>0</v>
      </c>
      <c r="AR208" s="11">
        <v>0</v>
      </c>
      <c r="AS208" s="11">
        <v>0</v>
      </c>
      <c r="AT208" s="11" t="s">
        <v>1040</v>
      </c>
      <c r="AU208" s="11"/>
      <c r="AV208" s="11"/>
      <c r="AW208" s="11">
        <v>5</v>
      </c>
      <c r="AX208" s="11">
        <v>5</v>
      </c>
      <c r="AY208" s="11">
        <v>1</v>
      </c>
      <c r="AZ208" s="11">
        <v>1</v>
      </c>
      <c r="BA208" s="11">
        <v>1</v>
      </c>
      <c r="BB208" s="11">
        <v>0</v>
      </c>
      <c r="BC208" s="11">
        <v>1</v>
      </c>
      <c r="BD208" s="9">
        <v>0</v>
      </c>
      <c r="BE208" s="10">
        <v>0</v>
      </c>
    </row>
    <row r="209" spans="1:57" x14ac:dyDescent="0.2">
      <c r="A209" s="11">
        <v>2017</v>
      </c>
      <c r="B209" s="11">
        <v>513044</v>
      </c>
      <c r="C209" s="11" t="s">
        <v>520</v>
      </c>
      <c r="D209" s="11">
        <v>568</v>
      </c>
      <c r="E209" s="11">
        <v>50005</v>
      </c>
      <c r="F209" s="11" t="s">
        <v>1023</v>
      </c>
      <c r="G209" s="11">
        <v>50005</v>
      </c>
      <c r="H209" s="11" t="s">
        <v>41</v>
      </c>
      <c r="I209" s="11" t="s">
        <v>12</v>
      </c>
      <c r="J209" s="11" t="s">
        <v>164</v>
      </c>
      <c r="K209" s="11" t="s">
        <v>13</v>
      </c>
      <c r="L209" s="11" t="s">
        <v>1022</v>
      </c>
      <c r="M209" s="11" t="s">
        <v>1022</v>
      </c>
      <c r="N209" s="11" t="s">
        <v>1020</v>
      </c>
      <c r="O209" s="11">
        <v>11</v>
      </c>
      <c r="P209" s="11" t="s">
        <v>1021</v>
      </c>
      <c r="Q209" s="11">
        <v>1</v>
      </c>
      <c r="R209" s="11" t="s">
        <v>1020</v>
      </c>
      <c r="S209" s="11">
        <v>10</v>
      </c>
      <c r="T209" s="11" t="s">
        <v>49</v>
      </c>
      <c r="U209" s="11">
        <v>1</v>
      </c>
      <c r="V209" s="11">
        <v>6</v>
      </c>
      <c r="W209" s="11" t="s">
        <v>1273</v>
      </c>
      <c r="X209" s="11" t="s">
        <v>1993</v>
      </c>
      <c r="Y209" s="11" t="s">
        <v>1272</v>
      </c>
      <c r="Z209" s="11" t="s">
        <v>1271</v>
      </c>
      <c r="AA209" s="11" t="s">
        <v>1270</v>
      </c>
      <c r="AB209" s="11">
        <v>74</v>
      </c>
      <c r="AC209" s="11">
        <v>2960</v>
      </c>
      <c r="AD209" s="11">
        <v>67437</v>
      </c>
      <c r="AE209" s="11" t="s">
        <v>1270</v>
      </c>
      <c r="AF209" s="11">
        <v>50005</v>
      </c>
      <c r="AG209" s="11" t="s">
        <v>41</v>
      </c>
      <c r="AH209" s="11"/>
      <c r="AI209" s="11" t="s">
        <v>1269</v>
      </c>
      <c r="AJ209" s="11">
        <v>1950</v>
      </c>
      <c r="AK209" s="11">
        <v>0</v>
      </c>
      <c r="AL209" s="11">
        <v>1</v>
      </c>
      <c r="AM209" s="11">
        <v>0</v>
      </c>
      <c r="AN209" s="11">
        <v>0</v>
      </c>
      <c r="AO209" s="11">
        <v>0</v>
      </c>
      <c r="AP209" s="11">
        <v>0</v>
      </c>
      <c r="AQ209" s="11">
        <v>0</v>
      </c>
      <c r="AR209" s="11">
        <v>0</v>
      </c>
      <c r="AS209" s="11">
        <v>0</v>
      </c>
      <c r="AT209" s="11" t="s">
        <v>1040</v>
      </c>
      <c r="AU209" s="11"/>
      <c r="AV209" s="11"/>
      <c r="AW209" s="11">
        <v>5</v>
      </c>
      <c r="AX209" s="11">
        <v>5</v>
      </c>
      <c r="AY209" s="11">
        <v>1</v>
      </c>
      <c r="AZ209" s="11">
        <v>1</v>
      </c>
      <c r="BA209" s="11">
        <v>1</v>
      </c>
      <c r="BB209" s="11">
        <v>0</v>
      </c>
      <c r="BC209" s="11">
        <v>1</v>
      </c>
      <c r="BD209" s="9">
        <v>0</v>
      </c>
      <c r="BE209" s="10">
        <v>0</v>
      </c>
    </row>
    <row r="210" spans="1:57" x14ac:dyDescent="0.2">
      <c r="A210" s="11">
        <v>2017</v>
      </c>
      <c r="B210" s="11">
        <v>513051</v>
      </c>
      <c r="C210" s="11" t="s">
        <v>459</v>
      </c>
      <c r="D210" s="11">
        <v>665</v>
      </c>
      <c r="E210" s="11">
        <v>50005</v>
      </c>
      <c r="F210" s="11" t="s">
        <v>1023</v>
      </c>
      <c r="G210" s="11">
        <v>50005</v>
      </c>
      <c r="H210" s="11" t="s">
        <v>41</v>
      </c>
      <c r="I210" s="11" t="s">
        <v>12</v>
      </c>
      <c r="J210" s="11" t="s">
        <v>164</v>
      </c>
      <c r="K210" s="11" t="s">
        <v>13</v>
      </c>
      <c r="L210" s="11" t="s">
        <v>1022</v>
      </c>
      <c r="M210" s="11" t="s">
        <v>1022</v>
      </c>
      <c r="N210" s="11" t="s">
        <v>1020</v>
      </c>
      <c r="O210" s="11">
        <v>11</v>
      </c>
      <c r="P210" s="11" t="s">
        <v>1021</v>
      </c>
      <c r="Q210" s="11">
        <v>1</v>
      </c>
      <c r="R210" s="11" t="s">
        <v>1020</v>
      </c>
      <c r="S210" s="11">
        <v>10</v>
      </c>
      <c r="T210" s="11" t="s">
        <v>49</v>
      </c>
      <c r="U210" s="11">
        <v>1</v>
      </c>
      <c r="V210" s="11">
        <v>6</v>
      </c>
      <c r="W210" s="11" t="s">
        <v>2103</v>
      </c>
      <c r="X210" s="11" t="s">
        <v>2005</v>
      </c>
      <c r="Y210" s="11" t="s">
        <v>1267</v>
      </c>
      <c r="Z210" s="11" t="s">
        <v>1266</v>
      </c>
      <c r="AA210" s="11" t="s">
        <v>1265</v>
      </c>
      <c r="AB210" s="11">
        <v>8</v>
      </c>
      <c r="AC210" s="11">
        <v>808</v>
      </c>
      <c r="AD210" s="11">
        <v>62916</v>
      </c>
      <c r="AE210" s="11" t="s">
        <v>1265</v>
      </c>
      <c r="AF210" s="11">
        <v>50005</v>
      </c>
      <c r="AG210" s="11" t="s">
        <v>41</v>
      </c>
      <c r="AH210" s="11"/>
      <c r="AI210" s="11" t="s">
        <v>1264</v>
      </c>
      <c r="AJ210" s="11">
        <v>1972</v>
      </c>
      <c r="AK210" s="11">
        <v>0</v>
      </c>
      <c r="AL210" s="11">
        <v>0</v>
      </c>
      <c r="AM210" s="11">
        <v>0</v>
      </c>
      <c r="AN210" s="11">
        <v>0</v>
      </c>
      <c r="AO210" s="11">
        <v>0</v>
      </c>
      <c r="AP210" s="11">
        <v>0</v>
      </c>
      <c r="AQ210" s="11">
        <v>0</v>
      </c>
      <c r="AR210" s="11">
        <v>0</v>
      </c>
      <c r="AS210" s="11">
        <v>0</v>
      </c>
      <c r="AT210" s="11" t="s">
        <v>1040</v>
      </c>
      <c r="AU210" s="11"/>
      <c r="AV210" s="11"/>
      <c r="AW210" s="11">
        <v>5</v>
      </c>
      <c r="AX210" s="11">
        <v>5</v>
      </c>
      <c r="AY210" s="11">
        <v>1</v>
      </c>
      <c r="AZ210" s="11">
        <v>1</v>
      </c>
      <c r="BA210" s="11">
        <v>1</v>
      </c>
      <c r="BB210" s="11">
        <v>0</v>
      </c>
      <c r="BC210" s="11">
        <v>1</v>
      </c>
      <c r="BD210" s="9">
        <v>0</v>
      </c>
      <c r="BE210" s="10">
        <v>0</v>
      </c>
    </row>
    <row r="211" spans="1:57" x14ac:dyDescent="0.2">
      <c r="A211" s="11">
        <v>2017</v>
      </c>
      <c r="B211" s="11">
        <v>513077</v>
      </c>
      <c r="C211" s="11" t="s">
        <v>457</v>
      </c>
      <c r="D211" s="11">
        <v>492</v>
      </c>
      <c r="E211" s="11">
        <v>50005</v>
      </c>
      <c r="F211" s="11" t="s">
        <v>1023</v>
      </c>
      <c r="G211" s="11">
        <v>50005</v>
      </c>
      <c r="H211" s="11" t="s">
        <v>41</v>
      </c>
      <c r="I211" s="11" t="s">
        <v>12</v>
      </c>
      <c r="J211" s="11" t="s">
        <v>164</v>
      </c>
      <c r="K211" s="11" t="s">
        <v>13</v>
      </c>
      <c r="L211" s="11" t="s">
        <v>1022</v>
      </c>
      <c r="M211" s="11" t="s">
        <v>1022</v>
      </c>
      <c r="N211" s="11" t="s">
        <v>1020</v>
      </c>
      <c r="O211" s="11">
        <v>11</v>
      </c>
      <c r="P211" s="11" t="s">
        <v>1021</v>
      </c>
      <c r="Q211" s="11">
        <v>1</v>
      </c>
      <c r="R211" s="11" t="s">
        <v>1020</v>
      </c>
      <c r="S211" s="11">
        <v>10</v>
      </c>
      <c r="T211" s="11" t="s">
        <v>49</v>
      </c>
      <c r="U211" s="11">
        <v>1</v>
      </c>
      <c r="V211" s="11">
        <v>6</v>
      </c>
      <c r="W211" s="11" t="s">
        <v>2102</v>
      </c>
      <c r="X211" s="11" t="s">
        <v>2005</v>
      </c>
      <c r="Y211" s="11" t="s">
        <v>1262</v>
      </c>
      <c r="Z211" s="11" t="s">
        <v>1261</v>
      </c>
      <c r="AA211" s="11" t="s">
        <v>1260</v>
      </c>
      <c r="AB211" s="11">
        <v>25</v>
      </c>
      <c r="AC211" s="11">
        <v>196</v>
      </c>
      <c r="AD211" s="11">
        <v>69364</v>
      </c>
      <c r="AE211" s="11" t="s">
        <v>1260</v>
      </c>
      <c r="AF211" s="11">
        <v>50005</v>
      </c>
      <c r="AG211" s="11" t="s">
        <v>41</v>
      </c>
      <c r="AH211" s="11"/>
      <c r="AI211" s="11" t="s">
        <v>1259</v>
      </c>
      <c r="AJ211" s="11">
        <v>1973</v>
      </c>
      <c r="AK211" s="11">
        <v>0</v>
      </c>
      <c r="AL211" s="11">
        <v>0</v>
      </c>
      <c r="AM211" s="11">
        <v>0</v>
      </c>
      <c r="AN211" s="11">
        <v>0</v>
      </c>
      <c r="AO211" s="11">
        <v>0</v>
      </c>
      <c r="AP211" s="11">
        <v>0</v>
      </c>
      <c r="AQ211" s="11">
        <v>0</v>
      </c>
      <c r="AR211" s="11">
        <v>0</v>
      </c>
      <c r="AS211" s="11">
        <v>0</v>
      </c>
      <c r="AT211" s="11" t="s">
        <v>1040</v>
      </c>
      <c r="AU211" s="11"/>
      <c r="AV211" s="11"/>
      <c r="AW211" s="11">
        <v>5</v>
      </c>
      <c r="AX211" s="11">
        <v>5</v>
      </c>
      <c r="AY211" s="11">
        <v>1</v>
      </c>
      <c r="AZ211" s="11">
        <v>1</v>
      </c>
      <c r="BA211" s="11">
        <v>1</v>
      </c>
      <c r="BB211" s="11">
        <v>0</v>
      </c>
      <c r="BC211" s="11">
        <v>1</v>
      </c>
      <c r="BD211" s="9">
        <v>0</v>
      </c>
      <c r="BE211" s="10">
        <v>0</v>
      </c>
    </row>
    <row r="212" spans="1:57" hidden="1" x14ac:dyDescent="0.2">
      <c r="A212" s="11">
        <v>2017</v>
      </c>
      <c r="B212" s="11">
        <v>513093</v>
      </c>
      <c r="C212" s="11" t="s">
        <v>256</v>
      </c>
      <c r="D212" s="11">
        <v>671</v>
      </c>
      <c r="E212" s="11">
        <v>64006</v>
      </c>
      <c r="F212" s="11" t="s">
        <v>28</v>
      </c>
      <c r="G212" s="11">
        <v>64006</v>
      </c>
      <c r="H212" s="11" t="s">
        <v>28</v>
      </c>
      <c r="I212" s="11" t="s">
        <v>12</v>
      </c>
      <c r="J212" s="11" t="s">
        <v>164</v>
      </c>
      <c r="K212" s="11" t="s">
        <v>13</v>
      </c>
      <c r="L212" s="11" t="s">
        <v>1022</v>
      </c>
      <c r="M212" s="11" t="s">
        <v>1022</v>
      </c>
      <c r="N212" s="11" t="s">
        <v>1020</v>
      </c>
      <c r="O212" s="11">
        <v>11</v>
      </c>
      <c r="P212" s="11" t="s">
        <v>1021</v>
      </c>
      <c r="Q212" s="11">
        <v>1</v>
      </c>
      <c r="R212" s="11" t="s">
        <v>1020</v>
      </c>
      <c r="S212" s="11">
        <v>10</v>
      </c>
      <c r="T212" s="11" t="s">
        <v>49</v>
      </c>
      <c r="U212" s="11">
        <v>1</v>
      </c>
      <c r="V212" s="11">
        <v>6</v>
      </c>
      <c r="W212" s="11" t="s">
        <v>1258</v>
      </c>
      <c r="X212" s="11" t="s">
        <v>1591</v>
      </c>
      <c r="Y212" s="11" t="s">
        <v>1257</v>
      </c>
      <c r="Z212" s="11" t="s">
        <v>1256</v>
      </c>
      <c r="AA212" s="11" t="s">
        <v>1255</v>
      </c>
      <c r="AB212" s="11">
        <v>61</v>
      </c>
      <c r="AC212" s="11">
        <v>534</v>
      </c>
      <c r="AD212" s="11">
        <v>46485</v>
      </c>
      <c r="AE212" s="11" t="s">
        <v>1255</v>
      </c>
      <c r="AF212" s="11">
        <v>64006</v>
      </c>
      <c r="AG212" s="11" t="s">
        <v>28</v>
      </c>
      <c r="AH212" s="11"/>
      <c r="AI212" s="11" t="s">
        <v>1254</v>
      </c>
      <c r="AJ212" s="11">
        <v>1973</v>
      </c>
      <c r="AK212" s="11">
        <v>0</v>
      </c>
      <c r="AL212" s="11">
        <v>0</v>
      </c>
      <c r="AM212" s="11">
        <v>0</v>
      </c>
      <c r="AN212" s="11">
        <v>0</v>
      </c>
      <c r="AO212" s="11">
        <v>0</v>
      </c>
      <c r="AP212" s="11">
        <v>0</v>
      </c>
      <c r="AQ212" s="11">
        <v>0</v>
      </c>
      <c r="AR212" s="11">
        <v>0</v>
      </c>
      <c r="AS212" s="11">
        <v>0</v>
      </c>
      <c r="AT212" s="11" t="s">
        <v>1040</v>
      </c>
      <c r="AU212" s="11"/>
      <c r="AV212" s="11"/>
      <c r="AW212" s="11">
        <v>5</v>
      </c>
      <c r="AX212" s="11">
        <v>5</v>
      </c>
      <c r="AY212" s="11">
        <v>1</v>
      </c>
      <c r="AZ212" s="11">
        <v>1</v>
      </c>
      <c r="BA212" s="11">
        <v>1</v>
      </c>
      <c r="BB212" s="11">
        <v>0</v>
      </c>
      <c r="BC212" s="11">
        <v>1</v>
      </c>
      <c r="BD212" s="9">
        <v>0</v>
      </c>
      <c r="BE212" s="10">
        <v>0</v>
      </c>
    </row>
    <row r="213" spans="1:57" hidden="1" x14ac:dyDescent="0.2">
      <c r="A213" s="11">
        <v>2017</v>
      </c>
      <c r="B213" s="11">
        <v>513101</v>
      </c>
      <c r="C213" s="11" t="s">
        <v>212</v>
      </c>
      <c r="D213" s="11">
        <v>318</v>
      </c>
      <c r="E213" s="11">
        <v>62000</v>
      </c>
      <c r="F213" s="11" t="s">
        <v>24</v>
      </c>
      <c r="G213" s="11">
        <v>62000</v>
      </c>
      <c r="H213" s="11" t="s">
        <v>24</v>
      </c>
      <c r="I213" s="11" t="s">
        <v>12</v>
      </c>
      <c r="J213" s="11" t="s">
        <v>164</v>
      </c>
      <c r="K213" s="11" t="s">
        <v>13</v>
      </c>
      <c r="L213" s="11" t="s">
        <v>1022</v>
      </c>
      <c r="M213" s="11" t="s">
        <v>1022</v>
      </c>
      <c r="N213" s="11" t="s">
        <v>1020</v>
      </c>
      <c r="O213" s="11">
        <v>11</v>
      </c>
      <c r="P213" s="11" t="s">
        <v>1021</v>
      </c>
      <c r="Q213" s="11">
        <v>1</v>
      </c>
      <c r="R213" s="11" t="s">
        <v>1020</v>
      </c>
      <c r="S213" s="11">
        <v>10</v>
      </c>
      <c r="T213" s="11" t="s">
        <v>49</v>
      </c>
      <c r="U213" s="11">
        <v>1</v>
      </c>
      <c r="V213" s="11">
        <v>6</v>
      </c>
      <c r="W213" s="11" t="s">
        <v>2101</v>
      </c>
      <c r="X213" s="11" t="s">
        <v>2081</v>
      </c>
      <c r="Y213" s="11" t="s">
        <v>1252</v>
      </c>
      <c r="Z213" s="11" t="s">
        <v>1251</v>
      </c>
      <c r="AA213" s="11" t="s">
        <v>1250</v>
      </c>
      <c r="AB213" s="11">
        <v>15</v>
      </c>
      <c r="AC213" s="11">
        <v>552</v>
      </c>
      <c r="AD213" s="11">
        <v>59586</v>
      </c>
      <c r="AE213" s="11" t="s">
        <v>1250</v>
      </c>
      <c r="AF213" s="11">
        <v>62000</v>
      </c>
      <c r="AG213" s="11" t="s">
        <v>24</v>
      </c>
      <c r="AH213" s="11"/>
      <c r="AI213" s="11" t="s">
        <v>1249</v>
      </c>
      <c r="AJ213" s="11">
        <v>1973</v>
      </c>
      <c r="AK213" s="11">
        <v>0</v>
      </c>
      <c r="AL213" s="11">
        <v>1</v>
      </c>
      <c r="AM213" s="11">
        <v>0</v>
      </c>
      <c r="AN213" s="11">
        <v>0</v>
      </c>
      <c r="AO213" s="11">
        <v>0</v>
      </c>
      <c r="AP213" s="11">
        <v>0</v>
      </c>
      <c r="AQ213" s="11">
        <v>0</v>
      </c>
      <c r="AR213" s="11">
        <v>0</v>
      </c>
      <c r="AS213" s="11">
        <v>0</v>
      </c>
      <c r="AT213" s="11" t="s">
        <v>1040</v>
      </c>
      <c r="AU213" s="11"/>
      <c r="AV213" s="11"/>
      <c r="AW213" s="11">
        <v>5</v>
      </c>
      <c r="AX213" s="11">
        <v>5</v>
      </c>
      <c r="AY213" s="11">
        <v>1</v>
      </c>
      <c r="AZ213" s="11">
        <v>1</v>
      </c>
      <c r="BA213" s="11">
        <v>1</v>
      </c>
      <c r="BB213" s="11">
        <v>0</v>
      </c>
      <c r="BC213" s="11">
        <v>1</v>
      </c>
      <c r="BD213" s="9">
        <v>0</v>
      </c>
      <c r="BE213" s="10">
        <v>0</v>
      </c>
    </row>
    <row r="214" spans="1:57" hidden="1" x14ac:dyDescent="0.2">
      <c r="A214" s="11">
        <v>2017</v>
      </c>
      <c r="B214" s="11">
        <v>513119</v>
      </c>
      <c r="C214" s="11" t="s">
        <v>173</v>
      </c>
      <c r="D214" s="11">
        <v>318</v>
      </c>
      <c r="E214" s="11">
        <v>66001</v>
      </c>
      <c r="F214" s="11" t="s">
        <v>78</v>
      </c>
      <c r="G214" s="11">
        <v>66001</v>
      </c>
      <c r="H214" s="11" t="s">
        <v>78</v>
      </c>
      <c r="I214" s="11" t="s">
        <v>12</v>
      </c>
      <c r="J214" s="11" t="s">
        <v>164</v>
      </c>
      <c r="K214" s="11" t="s">
        <v>13</v>
      </c>
      <c r="L214" s="11" t="s">
        <v>1022</v>
      </c>
      <c r="M214" s="11" t="s">
        <v>1022</v>
      </c>
      <c r="N214" s="11" t="s">
        <v>1020</v>
      </c>
      <c r="O214" s="11">
        <v>11</v>
      </c>
      <c r="P214" s="11" t="s">
        <v>1021</v>
      </c>
      <c r="Q214" s="11">
        <v>1</v>
      </c>
      <c r="R214" s="11" t="s">
        <v>1020</v>
      </c>
      <c r="S214" s="11">
        <v>11</v>
      </c>
      <c r="T214" s="11" t="s">
        <v>15</v>
      </c>
      <c r="U214" s="11">
        <v>0</v>
      </c>
      <c r="V214" s="11">
        <v>6</v>
      </c>
      <c r="W214" s="11" t="s">
        <v>2100</v>
      </c>
      <c r="X214" s="11" t="s">
        <v>1516</v>
      </c>
      <c r="Y214" s="11" t="s">
        <v>1247</v>
      </c>
      <c r="Z214" s="11" t="s">
        <v>1246</v>
      </c>
      <c r="AA214" s="11" t="s">
        <v>1245</v>
      </c>
      <c r="AB214" s="11">
        <v>16</v>
      </c>
      <c r="AC214" s="11">
        <v>940</v>
      </c>
      <c r="AD214" s="11"/>
      <c r="AE214" s="11" t="s">
        <v>1245</v>
      </c>
      <c r="AF214" s="11">
        <v>66001</v>
      </c>
      <c r="AG214" s="11" t="s">
        <v>78</v>
      </c>
      <c r="AH214" s="11"/>
      <c r="AI214" s="11" t="s">
        <v>1244</v>
      </c>
      <c r="AJ214" s="11">
        <v>1973</v>
      </c>
      <c r="AK214" s="11">
        <v>0</v>
      </c>
      <c r="AL214" s="11">
        <v>0</v>
      </c>
      <c r="AM214" s="11">
        <v>0</v>
      </c>
      <c r="AN214" s="11">
        <v>0</v>
      </c>
      <c r="AO214" s="11">
        <v>0</v>
      </c>
      <c r="AP214" s="11">
        <v>0</v>
      </c>
      <c r="AQ214" s="11">
        <v>0</v>
      </c>
      <c r="AR214" s="11">
        <v>0</v>
      </c>
      <c r="AS214" s="11">
        <v>0</v>
      </c>
      <c r="AT214" s="11" t="s">
        <v>1040</v>
      </c>
      <c r="AU214" s="11"/>
      <c r="AV214" s="11"/>
      <c r="AW214" s="11">
        <v>5</v>
      </c>
      <c r="AX214" s="11">
        <v>5</v>
      </c>
      <c r="AY214" s="11">
        <v>1</v>
      </c>
      <c r="AZ214" s="11">
        <v>1</v>
      </c>
      <c r="BA214" s="11">
        <v>1</v>
      </c>
      <c r="BB214" s="11">
        <v>0</v>
      </c>
      <c r="BC214" s="11">
        <v>1</v>
      </c>
      <c r="BD214" s="9">
        <v>0</v>
      </c>
      <c r="BE214" s="10">
        <v>0</v>
      </c>
    </row>
    <row r="215" spans="1:57" hidden="1" x14ac:dyDescent="0.2">
      <c r="A215" s="11">
        <v>2017</v>
      </c>
      <c r="B215" s="11">
        <v>513135</v>
      </c>
      <c r="C215" s="11" t="s">
        <v>269</v>
      </c>
      <c r="D215" s="11">
        <v>443</v>
      </c>
      <c r="E215" s="11">
        <v>66001</v>
      </c>
      <c r="F215" s="11" t="s">
        <v>78</v>
      </c>
      <c r="G215" s="11">
        <v>66001</v>
      </c>
      <c r="H215" s="11" t="s">
        <v>78</v>
      </c>
      <c r="I215" s="11" t="s">
        <v>12</v>
      </c>
      <c r="J215" s="11" t="s">
        <v>164</v>
      </c>
      <c r="K215" s="11" t="s">
        <v>13</v>
      </c>
      <c r="L215" s="11" t="s">
        <v>1022</v>
      </c>
      <c r="M215" s="11" t="s">
        <v>1022</v>
      </c>
      <c r="N215" s="11" t="s">
        <v>1020</v>
      </c>
      <c r="O215" s="11">
        <v>11</v>
      </c>
      <c r="P215" s="11" t="s">
        <v>1021</v>
      </c>
      <c r="Q215" s="11">
        <v>1</v>
      </c>
      <c r="R215" s="11" t="s">
        <v>1020</v>
      </c>
      <c r="S215" s="11">
        <v>10</v>
      </c>
      <c r="T215" s="11" t="s">
        <v>49</v>
      </c>
      <c r="U215" s="11">
        <v>1</v>
      </c>
      <c r="V215" s="11">
        <v>6</v>
      </c>
      <c r="W215" s="11" t="s">
        <v>2099</v>
      </c>
      <c r="X215" s="11" t="s">
        <v>1516</v>
      </c>
      <c r="Y215" s="11" t="s">
        <v>1238</v>
      </c>
      <c r="Z215" s="11" t="s">
        <v>1237</v>
      </c>
      <c r="AA215" s="11" t="s">
        <v>1236</v>
      </c>
      <c r="AB215" s="11">
        <v>18</v>
      </c>
      <c r="AC215" s="11">
        <v>750</v>
      </c>
      <c r="AD215" s="11">
        <v>58112</v>
      </c>
      <c r="AE215" s="11" t="s">
        <v>1236</v>
      </c>
      <c r="AF215" s="11">
        <v>66001</v>
      </c>
      <c r="AG215" s="11" t="s">
        <v>78</v>
      </c>
      <c r="AH215" s="11"/>
      <c r="AI215" s="11" t="s">
        <v>1235</v>
      </c>
      <c r="AJ215" s="11">
        <v>1974</v>
      </c>
      <c r="AK215" s="11">
        <v>0</v>
      </c>
      <c r="AL215" s="11">
        <v>0</v>
      </c>
      <c r="AM215" s="11">
        <v>0</v>
      </c>
      <c r="AN215" s="11">
        <v>0</v>
      </c>
      <c r="AO215" s="11">
        <v>0</v>
      </c>
      <c r="AP215" s="11">
        <v>0</v>
      </c>
      <c r="AQ215" s="11">
        <v>0</v>
      </c>
      <c r="AR215" s="11">
        <v>0</v>
      </c>
      <c r="AS215" s="11">
        <v>0</v>
      </c>
      <c r="AT215" s="11" t="s">
        <v>1040</v>
      </c>
      <c r="AU215" s="11"/>
      <c r="AV215" s="11"/>
      <c r="AW215" s="11">
        <v>5</v>
      </c>
      <c r="AX215" s="11">
        <v>5</v>
      </c>
      <c r="AY215" s="11">
        <v>1</v>
      </c>
      <c r="AZ215" s="11">
        <v>1</v>
      </c>
      <c r="BA215" s="11">
        <v>1</v>
      </c>
      <c r="BB215" s="11">
        <v>0</v>
      </c>
      <c r="BC215" s="11">
        <v>1</v>
      </c>
      <c r="BD215" s="9">
        <v>0</v>
      </c>
      <c r="BE215" s="10">
        <v>0</v>
      </c>
    </row>
    <row r="216" spans="1:57" hidden="1" x14ac:dyDescent="0.2">
      <c r="A216" s="11">
        <v>2017</v>
      </c>
      <c r="B216" s="11">
        <v>513143</v>
      </c>
      <c r="C216" s="11" t="s">
        <v>299</v>
      </c>
      <c r="D216" s="11">
        <v>535</v>
      </c>
      <c r="E216" s="11">
        <v>66001</v>
      </c>
      <c r="F216" s="11" t="s">
        <v>78</v>
      </c>
      <c r="G216" s="11">
        <v>66001</v>
      </c>
      <c r="H216" s="11" t="s">
        <v>78</v>
      </c>
      <c r="I216" s="11" t="s">
        <v>12</v>
      </c>
      <c r="J216" s="11" t="s">
        <v>164</v>
      </c>
      <c r="K216" s="11" t="s">
        <v>13</v>
      </c>
      <c r="L216" s="11" t="s">
        <v>1022</v>
      </c>
      <c r="M216" s="11" t="s">
        <v>1022</v>
      </c>
      <c r="N216" s="11" t="s">
        <v>1020</v>
      </c>
      <c r="O216" s="11">
        <v>11</v>
      </c>
      <c r="P216" s="11" t="s">
        <v>1021</v>
      </c>
      <c r="Q216" s="11">
        <v>1</v>
      </c>
      <c r="R216" s="11" t="s">
        <v>1020</v>
      </c>
      <c r="S216" s="11">
        <v>10</v>
      </c>
      <c r="T216" s="11" t="s">
        <v>49</v>
      </c>
      <c r="U216" s="11">
        <v>1</v>
      </c>
      <c r="V216" s="11">
        <v>6</v>
      </c>
      <c r="W216" s="11" t="s">
        <v>1234</v>
      </c>
      <c r="X216" s="11" t="s">
        <v>1516</v>
      </c>
      <c r="Y216" s="11" t="s">
        <v>1233</v>
      </c>
      <c r="Z216" s="11" t="s">
        <v>1232</v>
      </c>
      <c r="AA216" s="11" t="s">
        <v>1231</v>
      </c>
      <c r="AB216" s="11">
        <v>4</v>
      </c>
      <c r="AC216" s="11">
        <v>761</v>
      </c>
      <c r="AD216" s="11">
        <v>58317</v>
      </c>
      <c r="AE216" s="11" t="s">
        <v>1231</v>
      </c>
      <c r="AF216" s="11">
        <v>66001</v>
      </c>
      <c r="AG216" s="11" t="s">
        <v>78</v>
      </c>
      <c r="AH216" s="11"/>
      <c r="AI216" s="11" t="s">
        <v>1230</v>
      </c>
      <c r="AJ216" s="11">
        <v>1974</v>
      </c>
      <c r="AK216" s="11">
        <v>0</v>
      </c>
      <c r="AL216" s="11">
        <v>0</v>
      </c>
      <c r="AM216" s="11">
        <v>0</v>
      </c>
      <c r="AN216" s="11">
        <v>0</v>
      </c>
      <c r="AO216" s="11">
        <v>0</v>
      </c>
      <c r="AP216" s="11">
        <v>0</v>
      </c>
      <c r="AQ216" s="11">
        <v>0</v>
      </c>
      <c r="AR216" s="11">
        <v>0</v>
      </c>
      <c r="AS216" s="11">
        <v>0</v>
      </c>
      <c r="AT216" s="11" t="s">
        <v>1040</v>
      </c>
      <c r="AU216" s="11"/>
      <c r="AV216" s="11"/>
      <c r="AW216" s="11">
        <v>5</v>
      </c>
      <c r="AX216" s="11">
        <v>5</v>
      </c>
      <c r="AY216" s="11">
        <v>1</v>
      </c>
      <c r="AZ216" s="11">
        <v>1</v>
      </c>
      <c r="BA216" s="11">
        <v>1</v>
      </c>
      <c r="BB216" s="11">
        <v>0</v>
      </c>
      <c r="BC216" s="11">
        <v>1</v>
      </c>
      <c r="BD216" s="9">
        <v>0</v>
      </c>
      <c r="BE216" s="10">
        <v>0</v>
      </c>
    </row>
    <row r="217" spans="1:57" hidden="1" x14ac:dyDescent="0.2">
      <c r="A217" s="11">
        <v>2017</v>
      </c>
      <c r="B217" s="11">
        <v>513150</v>
      </c>
      <c r="C217" s="11" t="s">
        <v>285</v>
      </c>
      <c r="D217" s="11">
        <v>633</v>
      </c>
      <c r="E217" s="11">
        <v>66001</v>
      </c>
      <c r="F217" s="11" t="s">
        <v>78</v>
      </c>
      <c r="G217" s="11">
        <v>66001</v>
      </c>
      <c r="H217" s="11" t="s">
        <v>78</v>
      </c>
      <c r="I217" s="11" t="s">
        <v>12</v>
      </c>
      <c r="J217" s="11" t="s">
        <v>164</v>
      </c>
      <c r="K217" s="11" t="s">
        <v>13</v>
      </c>
      <c r="L217" s="11" t="s">
        <v>1022</v>
      </c>
      <c r="M217" s="11" t="s">
        <v>1022</v>
      </c>
      <c r="N217" s="11" t="s">
        <v>1020</v>
      </c>
      <c r="O217" s="11">
        <v>11</v>
      </c>
      <c r="P217" s="11" t="s">
        <v>1021</v>
      </c>
      <c r="Q217" s="11">
        <v>1</v>
      </c>
      <c r="R217" s="11" t="s">
        <v>1020</v>
      </c>
      <c r="S217" s="11">
        <v>10</v>
      </c>
      <c r="T217" s="11" t="s">
        <v>49</v>
      </c>
      <c r="U217" s="11">
        <v>1</v>
      </c>
      <c r="V217" s="11">
        <v>6</v>
      </c>
      <c r="W217" s="11" t="s">
        <v>1229</v>
      </c>
      <c r="X217" s="11" t="s">
        <v>1516</v>
      </c>
      <c r="Y217" s="11" t="s">
        <v>1228</v>
      </c>
      <c r="Z217" s="11" t="s">
        <v>1227</v>
      </c>
      <c r="AA217" s="11" t="s">
        <v>1226</v>
      </c>
      <c r="AB217" s="11">
        <v>1</v>
      </c>
      <c r="AC217" s="11">
        <v>349</v>
      </c>
      <c r="AD217" s="11"/>
      <c r="AE217" s="11" t="s">
        <v>1226</v>
      </c>
      <c r="AF217" s="11">
        <v>66001</v>
      </c>
      <c r="AG217" s="11" t="s">
        <v>78</v>
      </c>
      <c r="AH217" s="11"/>
      <c r="AI217" s="11" t="s">
        <v>1225</v>
      </c>
      <c r="AJ217" s="11">
        <v>1974</v>
      </c>
      <c r="AK217" s="11">
        <v>0</v>
      </c>
      <c r="AL217" s="11">
        <v>0</v>
      </c>
      <c r="AM217" s="11">
        <v>0</v>
      </c>
      <c r="AN217" s="11">
        <v>0</v>
      </c>
      <c r="AO217" s="11">
        <v>0</v>
      </c>
      <c r="AP217" s="11">
        <v>0</v>
      </c>
      <c r="AQ217" s="11">
        <v>0</v>
      </c>
      <c r="AR217" s="11">
        <v>0</v>
      </c>
      <c r="AS217" s="11">
        <v>0</v>
      </c>
      <c r="AT217" s="11" t="s">
        <v>1040</v>
      </c>
      <c r="AU217" s="11"/>
      <c r="AV217" s="11"/>
      <c r="AW217" s="11">
        <v>5</v>
      </c>
      <c r="AX217" s="11">
        <v>5</v>
      </c>
      <c r="AY217" s="11">
        <v>1</v>
      </c>
      <c r="AZ217" s="11">
        <v>1</v>
      </c>
      <c r="BA217" s="11">
        <v>1</v>
      </c>
      <c r="BB217" s="11">
        <v>0</v>
      </c>
      <c r="BC217" s="11">
        <v>1</v>
      </c>
      <c r="BD217" s="9">
        <v>0</v>
      </c>
      <c r="BE217" s="10">
        <v>0</v>
      </c>
    </row>
    <row r="218" spans="1:57" hidden="1" x14ac:dyDescent="0.2">
      <c r="A218" s="11">
        <v>2017</v>
      </c>
      <c r="B218" s="11">
        <v>513168</v>
      </c>
      <c r="C218" s="11" t="s">
        <v>204</v>
      </c>
      <c r="D218" s="11">
        <v>403</v>
      </c>
      <c r="E218" s="11">
        <v>86009</v>
      </c>
      <c r="F218" s="11" t="s">
        <v>37</v>
      </c>
      <c r="G218" s="11">
        <v>86009</v>
      </c>
      <c r="H218" s="11" t="s">
        <v>37</v>
      </c>
      <c r="I218" s="11" t="s">
        <v>12</v>
      </c>
      <c r="J218" s="11" t="s">
        <v>164</v>
      </c>
      <c r="K218" s="11" t="s">
        <v>13</v>
      </c>
      <c r="L218" s="11" t="s">
        <v>1022</v>
      </c>
      <c r="M218" s="11" t="s">
        <v>1022</v>
      </c>
      <c r="N218" s="11" t="s">
        <v>1020</v>
      </c>
      <c r="O218" s="11">
        <v>11</v>
      </c>
      <c r="P218" s="11" t="s">
        <v>1021</v>
      </c>
      <c r="Q218" s="11">
        <v>1</v>
      </c>
      <c r="R218" s="11" t="s">
        <v>1020</v>
      </c>
      <c r="S218" s="11">
        <v>10</v>
      </c>
      <c r="T218" s="11" t="s">
        <v>49</v>
      </c>
      <c r="U218" s="11">
        <v>1</v>
      </c>
      <c r="V218" s="11">
        <v>8</v>
      </c>
      <c r="W218" s="11" t="s">
        <v>2098</v>
      </c>
      <c r="X218" s="11" t="s">
        <v>1051</v>
      </c>
      <c r="Y218" s="11" t="s">
        <v>1223</v>
      </c>
      <c r="Z218" s="11" t="s">
        <v>1222</v>
      </c>
      <c r="AA218" s="11" t="s">
        <v>1221</v>
      </c>
      <c r="AB218" s="11">
        <v>55</v>
      </c>
      <c r="AC218" s="11">
        <v>1732</v>
      </c>
      <c r="AD218" s="11"/>
      <c r="AE218" s="11" t="s">
        <v>1221</v>
      </c>
      <c r="AF218" s="11">
        <v>86009</v>
      </c>
      <c r="AG218" s="11" t="s">
        <v>37</v>
      </c>
      <c r="AH218" s="11"/>
      <c r="AI218" s="11" t="s">
        <v>1220</v>
      </c>
      <c r="AJ218" s="11">
        <v>1975</v>
      </c>
      <c r="AK218" s="11">
        <v>0</v>
      </c>
      <c r="AL218" s="11">
        <v>0</v>
      </c>
      <c r="AM218" s="11">
        <v>0</v>
      </c>
      <c r="AN218" s="11">
        <v>0</v>
      </c>
      <c r="AO218" s="11">
        <v>0</v>
      </c>
      <c r="AP218" s="11">
        <v>0</v>
      </c>
      <c r="AQ218" s="11">
        <v>0</v>
      </c>
      <c r="AR218" s="11">
        <v>0</v>
      </c>
      <c r="AS218" s="11">
        <v>0</v>
      </c>
      <c r="AT218" s="11" t="s">
        <v>1040</v>
      </c>
      <c r="AU218" s="11"/>
      <c r="AV218" s="11"/>
      <c r="AW218" s="11">
        <v>5</v>
      </c>
      <c r="AX218" s="11">
        <v>5</v>
      </c>
      <c r="AY218" s="11">
        <v>1</v>
      </c>
      <c r="AZ218" s="11">
        <v>1</v>
      </c>
      <c r="BA218" s="11">
        <v>1</v>
      </c>
      <c r="BB218" s="11">
        <v>0</v>
      </c>
      <c r="BC218" s="11">
        <v>1</v>
      </c>
      <c r="BD218" s="9">
        <v>0</v>
      </c>
      <c r="BE218" s="10">
        <v>0</v>
      </c>
    </row>
    <row r="219" spans="1:57" hidden="1" x14ac:dyDescent="0.2">
      <c r="A219" s="11">
        <v>2017</v>
      </c>
      <c r="B219" s="11">
        <v>513184</v>
      </c>
      <c r="C219" s="11" t="s">
        <v>261</v>
      </c>
      <c r="D219" s="11">
        <v>574</v>
      </c>
      <c r="E219" s="11">
        <v>64006</v>
      </c>
      <c r="F219" s="11" t="s">
        <v>28</v>
      </c>
      <c r="G219" s="11">
        <v>64006</v>
      </c>
      <c r="H219" s="11" t="s">
        <v>28</v>
      </c>
      <c r="I219" s="11" t="s">
        <v>12</v>
      </c>
      <c r="J219" s="11" t="s">
        <v>164</v>
      </c>
      <c r="K219" s="11" t="s">
        <v>13</v>
      </c>
      <c r="L219" s="11" t="s">
        <v>1022</v>
      </c>
      <c r="M219" s="11" t="s">
        <v>1022</v>
      </c>
      <c r="N219" s="11" t="s">
        <v>1020</v>
      </c>
      <c r="O219" s="11">
        <v>11</v>
      </c>
      <c r="P219" s="11" t="s">
        <v>1021</v>
      </c>
      <c r="Q219" s="11">
        <v>1</v>
      </c>
      <c r="R219" s="11" t="s">
        <v>1020</v>
      </c>
      <c r="S219" s="11">
        <v>10</v>
      </c>
      <c r="T219" s="11" t="s">
        <v>49</v>
      </c>
      <c r="U219" s="11">
        <v>0</v>
      </c>
      <c r="V219" s="11">
        <v>6</v>
      </c>
      <c r="W219" s="11" t="s">
        <v>2097</v>
      </c>
      <c r="X219" s="11" t="s">
        <v>1591</v>
      </c>
      <c r="Y219" s="11" t="s">
        <v>1218</v>
      </c>
      <c r="Z219" s="11" t="s">
        <v>1217</v>
      </c>
      <c r="AA219" s="11" t="s">
        <v>1216</v>
      </c>
      <c r="AB219" s="11">
        <v>64</v>
      </c>
      <c r="AC219" s="11">
        <v>503</v>
      </c>
      <c r="AD219" s="11"/>
      <c r="AE219" s="11" t="s">
        <v>1216</v>
      </c>
      <c r="AF219" s="11">
        <v>64006</v>
      </c>
      <c r="AG219" s="11" t="s">
        <v>28</v>
      </c>
      <c r="AH219" s="11"/>
      <c r="AI219" s="11" t="s">
        <v>1215</v>
      </c>
      <c r="AJ219" s="11">
        <v>1976</v>
      </c>
      <c r="AK219" s="11">
        <v>0</v>
      </c>
      <c r="AL219" s="11">
        <v>0</v>
      </c>
      <c r="AM219" s="11">
        <v>0</v>
      </c>
      <c r="AN219" s="11">
        <v>0</v>
      </c>
      <c r="AO219" s="11">
        <v>0</v>
      </c>
      <c r="AP219" s="11">
        <v>0</v>
      </c>
      <c r="AQ219" s="11">
        <v>0</v>
      </c>
      <c r="AR219" s="11">
        <v>0</v>
      </c>
      <c r="AS219" s="11">
        <v>0</v>
      </c>
      <c r="AT219" s="11" t="s">
        <v>1040</v>
      </c>
      <c r="AU219" s="11"/>
      <c r="AV219" s="11"/>
      <c r="AW219" s="11">
        <v>5</v>
      </c>
      <c r="AX219" s="11">
        <v>5</v>
      </c>
      <c r="AY219" s="11">
        <v>1</v>
      </c>
      <c r="AZ219" s="11">
        <v>1</v>
      </c>
      <c r="BA219" s="11">
        <v>1</v>
      </c>
      <c r="BB219" s="11">
        <v>0</v>
      </c>
      <c r="BC219" s="11">
        <v>1</v>
      </c>
      <c r="BD219" s="9">
        <v>0</v>
      </c>
      <c r="BE219" s="10">
        <v>0</v>
      </c>
    </row>
    <row r="220" spans="1:57" hidden="1" x14ac:dyDescent="0.2">
      <c r="A220" s="11">
        <v>2017</v>
      </c>
      <c r="B220" s="11">
        <v>513192</v>
      </c>
      <c r="C220" s="11" t="s">
        <v>297</v>
      </c>
      <c r="D220" s="11">
        <v>652</v>
      </c>
      <c r="E220" s="11">
        <v>26203</v>
      </c>
      <c r="F220" s="11" t="s">
        <v>34</v>
      </c>
      <c r="G220" s="11">
        <v>26203</v>
      </c>
      <c r="H220" s="11" t="s">
        <v>34</v>
      </c>
      <c r="I220" s="11" t="s">
        <v>12</v>
      </c>
      <c r="J220" s="11" t="s">
        <v>164</v>
      </c>
      <c r="K220" s="11" t="s">
        <v>13</v>
      </c>
      <c r="L220" s="11" t="s">
        <v>1022</v>
      </c>
      <c r="M220" s="11" t="s">
        <v>1022</v>
      </c>
      <c r="N220" s="11" t="s">
        <v>1020</v>
      </c>
      <c r="O220" s="11">
        <v>11</v>
      </c>
      <c r="P220" s="11" t="s">
        <v>1021</v>
      </c>
      <c r="Q220" s="11">
        <v>1</v>
      </c>
      <c r="R220" s="11" t="s">
        <v>1020</v>
      </c>
      <c r="S220" s="11">
        <v>10</v>
      </c>
      <c r="T220" s="11" t="s">
        <v>49</v>
      </c>
      <c r="U220" s="11">
        <v>1</v>
      </c>
      <c r="V220" s="11">
        <v>6</v>
      </c>
      <c r="W220" s="11" t="s">
        <v>2096</v>
      </c>
      <c r="X220" s="11" t="s">
        <v>2031</v>
      </c>
      <c r="Y220" s="11" t="s">
        <v>1213</v>
      </c>
      <c r="Z220" s="11" t="s">
        <v>1212</v>
      </c>
      <c r="AA220" s="11" t="s">
        <v>34</v>
      </c>
      <c r="AB220" s="11"/>
      <c r="AC220" s="11">
        <v>9000</v>
      </c>
      <c r="AD220" s="11">
        <v>55000</v>
      </c>
      <c r="AE220" s="11" t="s">
        <v>2095</v>
      </c>
      <c r="AF220" s="11">
        <v>26203</v>
      </c>
      <c r="AG220" s="11" t="s">
        <v>34</v>
      </c>
      <c r="AH220" s="11"/>
      <c r="AI220" s="11" t="s">
        <v>1209</v>
      </c>
      <c r="AJ220" s="11">
        <v>1976</v>
      </c>
      <c r="AK220" s="11">
        <v>0</v>
      </c>
      <c r="AL220" s="11">
        <v>0</v>
      </c>
      <c r="AM220" s="11">
        <v>0</v>
      </c>
      <c r="AN220" s="11">
        <v>0</v>
      </c>
      <c r="AO220" s="11">
        <v>0</v>
      </c>
      <c r="AP220" s="11">
        <v>0</v>
      </c>
      <c r="AQ220" s="11">
        <v>0</v>
      </c>
      <c r="AR220" s="11">
        <v>0</v>
      </c>
      <c r="AS220" s="11">
        <v>0</v>
      </c>
      <c r="AT220" s="11" t="s">
        <v>1040</v>
      </c>
      <c r="AU220" s="11"/>
      <c r="AV220" s="11"/>
      <c r="AW220" s="11">
        <v>5</v>
      </c>
      <c r="AX220" s="11">
        <v>5</v>
      </c>
      <c r="AY220" s="11">
        <v>1</v>
      </c>
      <c r="AZ220" s="11">
        <v>1</v>
      </c>
      <c r="BA220" s="11">
        <v>1</v>
      </c>
      <c r="BB220" s="11">
        <v>0</v>
      </c>
      <c r="BC220" s="11">
        <v>1</v>
      </c>
      <c r="BD220" s="9">
        <v>0</v>
      </c>
      <c r="BE220" s="10">
        <v>0</v>
      </c>
    </row>
    <row r="221" spans="1:57" hidden="1" x14ac:dyDescent="0.2">
      <c r="A221" s="11">
        <v>2017</v>
      </c>
      <c r="B221" s="11">
        <v>513200</v>
      </c>
      <c r="C221" s="11" t="s">
        <v>289</v>
      </c>
      <c r="D221" s="11">
        <v>612</v>
      </c>
      <c r="E221" s="11">
        <v>66001</v>
      </c>
      <c r="F221" s="11" t="s">
        <v>78</v>
      </c>
      <c r="G221" s="11">
        <v>66001</v>
      </c>
      <c r="H221" s="11" t="s">
        <v>78</v>
      </c>
      <c r="I221" s="11" t="s">
        <v>12</v>
      </c>
      <c r="J221" s="11" t="s">
        <v>164</v>
      </c>
      <c r="K221" s="11" t="s">
        <v>13</v>
      </c>
      <c r="L221" s="11" t="s">
        <v>1022</v>
      </c>
      <c r="M221" s="11" t="s">
        <v>1022</v>
      </c>
      <c r="N221" s="11" t="s">
        <v>1020</v>
      </c>
      <c r="O221" s="11">
        <v>11</v>
      </c>
      <c r="P221" s="11" t="s">
        <v>1021</v>
      </c>
      <c r="Q221" s="11">
        <v>1</v>
      </c>
      <c r="R221" s="11" t="s">
        <v>1020</v>
      </c>
      <c r="S221" s="11">
        <v>10</v>
      </c>
      <c r="T221" s="11" t="s">
        <v>49</v>
      </c>
      <c r="U221" s="11">
        <v>1</v>
      </c>
      <c r="V221" s="11">
        <v>6</v>
      </c>
      <c r="W221" s="11" t="s">
        <v>1208</v>
      </c>
      <c r="X221" s="11" t="s">
        <v>1516</v>
      </c>
      <c r="Y221" s="11" t="s">
        <v>1207</v>
      </c>
      <c r="Z221" s="11" t="s">
        <v>1206</v>
      </c>
      <c r="AA221" s="11" t="s">
        <v>1205</v>
      </c>
      <c r="AB221" s="11">
        <v>9</v>
      </c>
      <c r="AC221" s="11">
        <v>959</v>
      </c>
      <c r="AD221" s="11">
        <v>58483</v>
      </c>
      <c r="AE221" s="11" t="s">
        <v>1205</v>
      </c>
      <c r="AF221" s="11">
        <v>66001</v>
      </c>
      <c r="AG221" s="11" t="s">
        <v>78</v>
      </c>
      <c r="AH221" s="11"/>
      <c r="AI221" s="11" t="s">
        <v>1204</v>
      </c>
      <c r="AJ221" s="11">
        <v>1976</v>
      </c>
      <c r="AK221" s="11">
        <v>0</v>
      </c>
      <c r="AL221" s="11">
        <v>0</v>
      </c>
      <c r="AM221" s="11">
        <v>0</v>
      </c>
      <c r="AN221" s="11">
        <v>0</v>
      </c>
      <c r="AO221" s="11">
        <v>0</v>
      </c>
      <c r="AP221" s="11">
        <v>0</v>
      </c>
      <c r="AQ221" s="11">
        <v>0</v>
      </c>
      <c r="AR221" s="11">
        <v>0</v>
      </c>
      <c r="AS221" s="11">
        <v>0</v>
      </c>
      <c r="AT221" s="11" t="s">
        <v>1040</v>
      </c>
      <c r="AU221" s="11"/>
      <c r="AV221" s="11"/>
      <c r="AW221" s="11">
        <v>5</v>
      </c>
      <c r="AX221" s="11">
        <v>5</v>
      </c>
      <c r="AY221" s="11">
        <v>1</v>
      </c>
      <c r="AZ221" s="11">
        <v>1</v>
      </c>
      <c r="BA221" s="11">
        <v>1</v>
      </c>
      <c r="BB221" s="11">
        <v>0</v>
      </c>
      <c r="BC221" s="11">
        <v>1</v>
      </c>
      <c r="BD221" s="9">
        <v>0</v>
      </c>
      <c r="BE221" s="10">
        <v>0</v>
      </c>
    </row>
    <row r="222" spans="1:57" hidden="1" x14ac:dyDescent="0.2">
      <c r="A222" s="11">
        <v>2017</v>
      </c>
      <c r="B222" s="11">
        <v>513242</v>
      </c>
      <c r="C222" s="11" t="s">
        <v>279</v>
      </c>
      <c r="D222" s="11">
        <v>637</v>
      </c>
      <c r="E222" s="11">
        <v>66001</v>
      </c>
      <c r="F222" s="11" t="s">
        <v>78</v>
      </c>
      <c r="G222" s="11">
        <v>66001</v>
      </c>
      <c r="H222" s="11" t="s">
        <v>78</v>
      </c>
      <c r="I222" s="11" t="s">
        <v>12</v>
      </c>
      <c r="J222" s="11" t="s">
        <v>164</v>
      </c>
      <c r="K222" s="11" t="s">
        <v>13</v>
      </c>
      <c r="L222" s="11" t="s">
        <v>1022</v>
      </c>
      <c r="M222" s="11" t="s">
        <v>1022</v>
      </c>
      <c r="N222" s="11" t="s">
        <v>1020</v>
      </c>
      <c r="O222" s="11">
        <v>11</v>
      </c>
      <c r="P222" s="11" t="s">
        <v>1021</v>
      </c>
      <c r="Q222" s="11">
        <v>1</v>
      </c>
      <c r="R222" s="11" t="s">
        <v>1020</v>
      </c>
      <c r="S222" s="11">
        <v>10</v>
      </c>
      <c r="T222" s="11" t="s">
        <v>49</v>
      </c>
      <c r="U222" s="11">
        <v>1</v>
      </c>
      <c r="V222" s="11">
        <v>6</v>
      </c>
      <c r="W222" s="11" t="s">
        <v>2094</v>
      </c>
      <c r="X222" s="11" t="s">
        <v>1516</v>
      </c>
      <c r="Y222" s="11" t="s">
        <v>1202</v>
      </c>
      <c r="Z222" s="11" t="s">
        <v>1201</v>
      </c>
      <c r="AA222" s="11" t="s">
        <v>1200</v>
      </c>
      <c r="AB222" s="11">
        <v>3</v>
      </c>
      <c r="AC222" s="11">
        <v>921</v>
      </c>
      <c r="AD222" s="11">
        <v>58102</v>
      </c>
      <c r="AE222" s="11" t="s">
        <v>2093</v>
      </c>
      <c r="AF222" s="11">
        <v>66001</v>
      </c>
      <c r="AG222" s="11" t="s">
        <v>78</v>
      </c>
      <c r="AH222" s="11"/>
      <c r="AI222" s="11" t="s">
        <v>1199</v>
      </c>
      <c r="AJ222" s="11">
        <v>1977</v>
      </c>
      <c r="AK222" s="11">
        <v>0</v>
      </c>
      <c r="AL222" s="11">
        <v>0</v>
      </c>
      <c r="AM222" s="11">
        <v>0</v>
      </c>
      <c r="AN222" s="11">
        <v>0</v>
      </c>
      <c r="AO222" s="11">
        <v>0</v>
      </c>
      <c r="AP222" s="11">
        <v>0</v>
      </c>
      <c r="AQ222" s="11">
        <v>0</v>
      </c>
      <c r="AR222" s="11">
        <v>0</v>
      </c>
      <c r="AS222" s="11">
        <v>0</v>
      </c>
      <c r="AT222" s="11" t="s">
        <v>1040</v>
      </c>
      <c r="AU222" s="11"/>
      <c r="AV222" s="11"/>
      <c r="AW222" s="11">
        <v>5</v>
      </c>
      <c r="AX222" s="11">
        <v>5</v>
      </c>
      <c r="AY222" s="11">
        <v>1</v>
      </c>
      <c r="AZ222" s="11">
        <v>1</v>
      </c>
      <c r="BA222" s="11">
        <v>1</v>
      </c>
      <c r="BB222" s="11">
        <v>0</v>
      </c>
      <c r="BC222" s="11">
        <v>1</v>
      </c>
      <c r="BD222" s="9">
        <v>0</v>
      </c>
      <c r="BE222" s="10">
        <v>0</v>
      </c>
    </row>
    <row r="223" spans="1:57" hidden="1" x14ac:dyDescent="0.2">
      <c r="A223" s="11">
        <v>2017</v>
      </c>
      <c r="B223" s="11">
        <v>513309</v>
      </c>
      <c r="C223" s="11" t="s">
        <v>165</v>
      </c>
      <c r="D223" s="11">
        <v>479</v>
      </c>
      <c r="E223" s="11">
        <v>62000</v>
      </c>
      <c r="F223" s="11" t="s">
        <v>24</v>
      </c>
      <c r="G223" s="11">
        <v>62000</v>
      </c>
      <c r="H223" s="11" t="s">
        <v>24</v>
      </c>
      <c r="I223" s="11" t="s">
        <v>12</v>
      </c>
      <c r="J223" s="11" t="s">
        <v>164</v>
      </c>
      <c r="K223" s="11" t="s">
        <v>13</v>
      </c>
      <c r="L223" s="11" t="s">
        <v>1022</v>
      </c>
      <c r="M223" s="11" t="s">
        <v>1022</v>
      </c>
      <c r="N223" s="11" t="s">
        <v>1020</v>
      </c>
      <c r="O223" s="11">
        <v>11</v>
      </c>
      <c r="P223" s="11" t="s">
        <v>1021</v>
      </c>
      <c r="Q223" s="11">
        <v>1</v>
      </c>
      <c r="R223" s="11" t="s">
        <v>1020</v>
      </c>
      <c r="S223" s="11">
        <v>11</v>
      </c>
      <c r="T223" s="11" t="s">
        <v>15</v>
      </c>
      <c r="U223" s="11">
        <v>0</v>
      </c>
      <c r="V223" s="11">
        <v>6</v>
      </c>
      <c r="W223" s="11" t="s">
        <v>2092</v>
      </c>
      <c r="X223" s="11" t="s">
        <v>2081</v>
      </c>
      <c r="Y223" s="11" t="s">
        <v>1197</v>
      </c>
      <c r="Z223" s="11" t="s">
        <v>1197</v>
      </c>
      <c r="AA223" s="11" t="s">
        <v>1196</v>
      </c>
      <c r="AB223" s="11">
        <v>22</v>
      </c>
      <c r="AC223" s="11">
        <v>508</v>
      </c>
      <c r="AD223" s="11">
        <v>59104</v>
      </c>
      <c r="AE223" s="11" t="s">
        <v>1196</v>
      </c>
      <c r="AF223" s="11">
        <v>62000</v>
      </c>
      <c r="AG223" s="11" t="s">
        <v>24</v>
      </c>
      <c r="AH223" s="11"/>
      <c r="AI223" s="11" t="s">
        <v>1195</v>
      </c>
      <c r="AJ223" s="11">
        <v>1978</v>
      </c>
      <c r="AK223" s="11">
        <v>0</v>
      </c>
      <c r="AL223" s="11">
        <v>0</v>
      </c>
      <c r="AM223" s="11">
        <v>0</v>
      </c>
      <c r="AN223" s="11">
        <v>0</v>
      </c>
      <c r="AO223" s="11">
        <v>0</v>
      </c>
      <c r="AP223" s="11">
        <v>0</v>
      </c>
      <c r="AQ223" s="11">
        <v>0</v>
      </c>
      <c r="AR223" s="11">
        <v>0</v>
      </c>
      <c r="AS223" s="11">
        <v>0</v>
      </c>
      <c r="AT223" s="11" t="s">
        <v>1040</v>
      </c>
      <c r="AU223" s="11"/>
      <c r="AV223" s="11"/>
      <c r="AW223" s="11">
        <v>5</v>
      </c>
      <c r="AX223" s="11">
        <v>5</v>
      </c>
      <c r="AY223" s="11">
        <v>1</v>
      </c>
      <c r="AZ223" s="11">
        <v>1</v>
      </c>
      <c r="BA223" s="11">
        <v>1</v>
      </c>
      <c r="BB223" s="11">
        <v>0</v>
      </c>
      <c r="BC223" s="11">
        <v>1</v>
      </c>
      <c r="BD223" s="9">
        <v>0</v>
      </c>
      <c r="BE223" s="10">
        <v>0</v>
      </c>
    </row>
    <row r="224" spans="1:57" hidden="1" x14ac:dyDescent="0.2">
      <c r="A224" s="11">
        <v>2017</v>
      </c>
      <c r="B224" s="11">
        <v>513317</v>
      </c>
      <c r="C224" s="11" t="s">
        <v>181</v>
      </c>
      <c r="D224" s="11">
        <v>460</v>
      </c>
      <c r="E224" s="11">
        <v>26500</v>
      </c>
      <c r="F224" s="11" t="s">
        <v>146</v>
      </c>
      <c r="G224" s="11">
        <v>26500</v>
      </c>
      <c r="H224" s="11" t="s">
        <v>146</v>
      </c>
      <c r="I224" s="11" t="s">
        <v>12</v>
      </c>
      <c r="J224" s="11" t="s">
        <v>164</v>
      </c>
      <c r="K224" s="11" t="s">
        <v>13</v>
      </c>
      <c r="L224" s="11" t="s">
        <v>1022</v>
      </c>
      <c r="M224" s="11" t="s">
        <v>1022</v>
      </c>
      <c r="N224" s="11" t="s">
        <v>1020</v>
      </c>
      <c r="O224" s="11">
        <v>11</v>
      </c>
      <c r="P224" s="11" t="s">
        <v>1021</v>
      </c>
      <c r="Q224" s="11">
        <v>1</v>
      </c>
      <c r="R224" s="11" t="s">
        <v>1020</v>
      </c>
      <c r="S224" s="11">
        <v>11</v>
      </c>
      <c r="T224" s="11" t="s">
        <v>15</v>
      </c>
      <c r="U224" s="11">
        <v>0</v>
      </c>
      <c r="V224" s="11">
        <v>6</v>
      </c>
      <c r="W224" s="11" t="s">
        <v>2091</v>
      </c>
      <c r="X224" s="11" t="s">
        <v>1591</v>
      </c>
      <c r="Y224" s="11" t="s">
        <v>1193</v>
      </c>
      <c r="Z224" s="11" t="s">
        <v>1193</v>
      </c>
      <c r="AA224" s="11" t="s">
        <v>1192</v>
      </c>
      <c r="AB224" s="11">
        <v>13</v>
      </c>
      <c r="AC224" s="11">
        <v>272</v>
      </c>
      <c r="AD224" s="11"/>
      <c r="AE224" s="11" t="s">
        <v>1192</v>
      </c>
      <c r="AF224" s="11">
        <v>26500</v>
      </c>
      <c r="AG224" s="11" t="s">
        <v>146</v>
      </c>
      <c r="AH224" s="11"/>
      <c r="AI224" s="11" t="s">
        <v>1191</v>
      </c>
      <c r="AJ224" s="11">
        <v>1978</v>
      </c>
      <c r="AK224" s="11">
        <v>0</v>
      </c>
      <c r="AL224" s="11">
        <v>0</v>
      </c>
      <c r="AM224" s="11">
        <v>0</v>
      </c>
      <c r="AN224" s="11">
        <v>0</v>
      </c>
      <c r="AO224" s="11">
        <v>0</v>
      </c>
      <c r="AP224" s="11">
        <v>0</v>
      </c>
      <c r="AQ224" s="11">
        <v>0</v>
      </c>
      <c r="AR224" s="11">
        <v>0</v>
      </c>
      <c r="AS224" s="11">
        <v>0</v>
      </c>
      <c r="AT224" s="11" t="s">
        <v>1040</v>
      </c>
      <c r="AU224" s="11"/>
      <c r="AV224" s="11"/>
      <c r="AW224" s="11">
        <v>5</v>
      </c>
      <c r="AX224" s="11">
        <v>5</v>
      </c>
      <c r="AY224" s="11">
        <v>1</v>
      </c>
      <c r="AZ224" s="11">
        <v>1</v>
      </c>
      <c r="BA224" s="11">
        <v>1</v>
      </c>
      <c r="BB224" s="11">
        <v>0</v>
      </c>
      <c r="BC224" s="11">
        <v>1</v>
      </c>
      <c r="BD224" s="9">
        <v>0</v>
      </c>
      <c r="BE224" s="10">
        <v>0</v>
      </c>
    </row>
    <row r="225" spans="1:57" hidden="1" x14ac:dyDescent="0.2">
      <c r="A225" s="11">
        <v>2017</v>
      </c>
      <c r="B225" s="11">
        <v>513325</v>
      </c>
      <c r="C225" s="11" t="s">
        <v>360</v>
      </c>
      <c r="D225" s="11">
        <v>708</v>
      </c>
      <c r="E225" s="11">
        <v>26500</v>
      </c>
      <c r="F225" s="11" t="s">
        <v>146</v>
      </c>
      <c r="G225" s="11">
        <v>26500</v>
      </c>
      <c r="H225" s="11" t="s">
        <v>146</v>
      </c>
      <c r="I225" s="11" t="s">
        <v>12</v>
      </c>
      <c r="J225" s="11" t="s">
        <v>164</v>
      </c>
      <c r="K225" s="11" t="s">
        <v>13</v>
      </c>
      <c r="L225" s="11" t="s">
        <v>1022</v>
      </c>
      <c r="M225" s="11" t="s">
        <v>1022</v>
      </c>
      <c r="N225" s="11" t="s">
        <v>1020</v>
      </c>
      <c r="O225" s="11">
        <v>11</v>
      </c>
      <c r="P225" s="11" t="s">
        <v>1021</v>
      </c>
      <c r="Q225" s="11">
        <v>1</v>
      </c>
      <c r="R225" s="11" t="s">
        <v>1020</v>
      </c>
      <c r="S225" s="11">
        <v>10</v>
      </c>
      <c r="T225" s="11" t="s">
        <v>49</v>
      </c>
      <c r="U225" s="11">
        <v>1</v>
      </c>
      <c r="V225" s="11">
        <v>6</v>
      </c>
      <c r="W225" s="11" t="s">
        <v>2090</v>
      </c>
      <c r="X225" s="11" t="s">
        <v>1591</v>
      </c>
      <c r="Y225" s="11" t="s">
        <v>1189</v>
      </c>
      <c r="Z225" s="11" t="s">
        <v>1188</v>
      </c>
      <c r="AA225" s="11" t="s">
        <v>1187</v>
      </c>
      <c r="AB225" s="11">
        <v>25</v>
      </c>
      <c r="AC225" s="11">
        <v>222</v>
      </c>
      <c r="AD225" s="11">
        <v>47225</v>
      </c>
      <c r="AE225" s="11" t="s">
        <v>1187</v>
      </c>
      <c r="AF225" s="11">
        <v>26500</v>
      </c>
      <c r="AG225" s="11" t="s">
        <v>146</v>
      </c>
      <c r="AH225" s="11"/>
      <c r="AI225" s="11" t="s">
        <v>1186</v>
      </c>
      <c r="AJ225" s="11">
        <v>1978</v>
      </c>
      <c r="AK225" s="11">
        <v>0</v>
      </c>
      <c r="AL225" s="11">
        <v>0</v>
      </c>
      <c r="AM225" s="11">
        <v>1</v>
      </c>
      <c r="AN225" s="11">
        <v>0</v>
      </c>
      <c r="AO225" s="11">
        <v>0</v>
      </c>
      <c r="AP225" s="11">
        <v>0</v>
      </c>
      <c r="AQ225" s="11">
        <v>0</v>
      </c>
      <c r="AR225" s="11">
        <v>0</v>
      </c>
      <c r="AS225" s="11">
        <v>0</v>
      </c>
      <c r="AT225" s="11" t="s">
        <v>1040</v>
      </c>
      <c r="AU225" s="11"/>
      <c r="AV225" s="11"/>
      <c r="AW225" s="11">
        <v>5</v>
      </c>
      <c r="AX225" s="11">
        <v>5</v>
      </c>
      <c r="AY225" s="11">
        <v>1</v>
      </c>
      <c r="AZ225" s="11">
        <v>1</v>
      </c>
      <c r="BA225" s="11">
        <v>1</v>
      </c>
      <c r="BB225" s="11">
        <v>0</v>
      </c>
      <c r="BC225" s="11">
        <v>1</v>
      </c>
      <c r="BD225" s="9">
        <v>0</v>
      </c>
      <c r="BE225" s="10">
        <v>0</v>
      </c>
    </row>
    <row r="226" spans="1:57" hidden="1" x14ac:dyDescent="0.2">
      <c r="A226" s="11">
        <v>2017</v>
      </c>
      <c r="B226" s="11">
        <v>513333</v>
      </c>
      <c r="C226" s="11" t="s">
        <v>269</v>
      </c>
      <c r="D226" s="11">
        <v>539</v>
      </c>
      <c r="E226" s="11">
        <v>64006</v>
      </c>
      <c r="F226" s="11" t="s">
        <v>28</v>
      </c>
      <c r="G226" s="11">
        <v>64006</v>
      </c>
      <c r="H226" s="11" t="s">
        <v>28</v>
      </c>
      <c r="I226" s="11" t="s">
        <v>12</v>
      </c>
      <c r="J226" s="11" t="s">
        <v>164</v>
      </c>
      <c r="K226" s="11" t="s">
        <v>13</v>
      </c>
      <c r="L226" s="11" t="s">
        <v>1022</v>
      </c>
      <c r="M226" s="11" t="s">
        <v>1022</v>
      </c>
      <c r="N226" s="11" t="s">
        <v>1020</v>
      </c>
      <c r="O226" s="11">
        <v>11</v>
      </c>
      <c r="P226" s="11" t="s">
        <v>1021</v>
      </c>
      <c r="Q226" s="11">
        <v>1</v>
      </c>
      <c r="R226" s="11" t="s">
        <v>1020</v>
      </c>
      <c r="S226" s="11">
        <v>10</v>
      </c>
      <c r="T226" s="11" t="s">
        <v>49</v>
      </c>
      <c r="U226" s="11">
        <v>1</v>
      </c>
      <c r="V226" s="11">
        <v>6</v>
      </c>
      <c r="W226" s="11" t="s">
        <v>1185</v>
      </c>
      <c r="X226" s="11" t="s">
        <v>1591</v>
      </c>
      <c r="Y226" s="11" t="s">
        <v>1184</v>
      </c>
      <c r="Z226" s="11" t="s">
        <v>1183</v>
      </c>
      <c r="AA226" s="11" t="s">
        <v>1182</v>
      </c>
      <c r="AB226" s="11">
        <v>11</v>
      </c>
      <c r="AC226" s="11">
        <v>456</v>
      </c>
      <c r="AD226" s="11">
        <v>46392</v>
      </c>
      <c r="AE226" s="11" t="s">
        <v>1182</v>
      </c>
      <c r="AF226" s="11">
        <v>64006</v>
      </c>
      <c r="AG226" s="11" t="s">
        <v>28</v>
      </c>
      <c r="AH226" s="11"/>
      <c r="AI226" s="11" t="s">
        <v>1181</v>
      </c>
      <c r="AJ226" s="11">
        <v>1979</v>
      </c>
      <c r="AK226" s="11">
        <v>0</v>
      </c>
      <c r="AL226" s="11">
        <v>0</v>
      </c>
      <c r="AM226" s="11">
        <v>0</v>
      </c>
      <c r="AN226" s="11">
        <v>0</v>
      </c>
      <c r="AO226" s="11">
        <v>0</v>
      </c>
      <c r="AP226" s="11">
        <v>0</v>
      </c>
      <c r="AQ226" s="11">
        <v>0</v>
      </c>
      <c r="AR226" s="11">
        <v>0</v>
      </c>
      <c r="AS226" s="11">
        <v>0</v>
      </c>
      <c r="AT226" s="11" t="s">
        <v>1040</v>
      </c>
      <c r="AU226" s="11"/>
      <c r="AV226" s="11"/>
      <c r="AW226" s="11">
        <v>5</v>
      </c>
      <c r="AX226" s="11">
        <v>5</v>
      </c>
      <c r="AY226" s="11">
        <v>1</v>
      </c>
      <c r="AZ226" s="11">
        <v>1</v>
      </c>
      <c r="BA226" s="11">
        <v>1</v>
      </c>
      <c r="BB226" s="11">
        <v>0</v>
      </c>
      <c r="BC226" s="11">
        <v>1</v>
      </c>
      <c r="BD226" s="9">
        <v>0</v>
      </c>
      <c r="BE226" s="10">
        <v>0</v>
      </c>
    </row>
    <row r="227" spans="1:57" x14ac:dyDescent="0.2">
      <c r="A227" s="11">
        <v>2017</v>
      </c>
      <c r="B227" s="11">
        <v>513341</v>
      </c>
      <c r="C227" s="11" t="s">
        <v>512</v>
      </c>
      <c r="D227" s="11">
        <v>838</v>
      </c>
      <c r="E227" s="11">
        <v>50005</v>
      </c>
      <c r="F227" s="11" t="s">
        <v>1023</v>
      </c>
      <c r="G227" s="11">
        <v>50005</v>
      </c>
      <c r="H227" s="11" t="s">
        <v>41</v>
      </c>
      <c r="I227" s="11" t="s">
        <v>12</v>
      </c>
      <c r="J227" s="11" t="s">
        <v>164</v>
      </c>
      <c r="K227" s="11" t="s">
        <v>13</v>
      </c>
      <c r="L227" s="11" t="s">
        <v>1022</v>
      </c>
      <c r="M227" s="11" t="s">
        <v>1022</v>
      </c>
      <c r="N227" s="11" t="s">
        <v>1020</v>
      </c>
      <c r="O227" s="11">
        <v>11</v>
      </c>
      <c r="P227" s="11" t="s">
        <v>1021</v>
      </c>
      <c r="Q227" s="11">
        <v>1</v>
      </c>
      <c r="R227" s="11" t="s">
        <v>1020</v>
      </c>
      <c r="S227" s="11">
        <v>10</v>
      </c>
      <c r="T227" s="11" t="s">
        <v>49</v>
      </c>
      <c r="U227" s="11">
        <v>1</v>
      </c>
      <c r="V227" s="11">
        <v>6</v>
      </c>
      <c r="W227" s="11" t="s">
        <v>2089</v>
      </c>
      <c r="X227" s="11" t="s">
        <v>2005</v>
      </c>
      <c r="Y227" s="11" t="s">
        <v>1179</v>
      </c>
      <c r="Z227" s="11" t="s">
        <v>1178</v>
      </c>
      <c r="AA227" s="11" t="s">
        <v>1177</v>
      </c>
      <c r="AB227" s="11">
        <v>83</v>
      </c>
      <c r="AC227" s="11">
        <v>289</v>
      </c>
      <c r="AD227" s="11">
        <v>69494</v>
      </c>
      <c r="AE227" s="11" t="s">
        <v>1177</v>
      </c>
      <c r="AF227" s="11">
        <v>50005</v>
      </c>
      <c r="AG227" s="11" t="s">
        <v>41</v>
      </c>
      <c r="AH227" s="11"/>
      <c r="AI227" s="11" t="s">
        <v>1176</v>
      </c>
      <c r="AJ227" s="11">
        <v>1978</v>
      </c>
      <c r="AK227" s="11">
        <v>0</v>
      </c>
      <c r="AL227" s="11">
        <v>0</v>
      </c>
      <c r="AM227" s="11">
        <v>0</v>
      </c>
      <c r="AN227" s="11">
        <v>0</v>
      </c>
      <c r="AO227" s="11">
        <v>0</v>
      </c>
      <c r="AP227" s="11">
        <v>0</v>
      </c>
      <c r="AQ227" s="11">
        <v>0</v>
      </c>
      <c r="AR227" s="11">
        <v>0</v>
      </c>
      <c r="AS227" s="11">
        <v>0</v>
      </c>
      <c r="AT227" s="11" t="s">
        <v>1040</v>
      </c>
      <c r="AU227" s="11"/>
      <c r="AV227" s="11"/>
      <c r="AW227" s="11">
        <v>5</v>
      </c>
      <c r="AX227" s="11">
        <v>5</v>
      </c>
      <c r="AY227" s="11">
        <v>1</v>
      </c>
      <c r="AZ227" s="11">
        <v>1</v>
      </c>
      <c r="BA227" s="11">
        <v>1</v>
      </c>
      <c r="BB227" s="11">
        <v>0</v>
      </c>
      <c r="BC227" s="11">
        <v>1</v>
      </c>
      <c r="BD227" s="9">
        <v>0</v>
      </c>
      <c r="BE227" s="10">
        <v>0</v>
      </c>
    </row>
    <row r="228" spans="1:57" hidden="1" x14ac:dyDescent="0.2">
      <c r="A228" s="11">
        <v>2017</v>
      </c>
      <c r="B228" s="11">
        <v>513358</v>
      </c>
      <c r="C228" s="11" t="s">
        <v>402</v>
      </c>
      <c r="D228" s="11">
        <v>640</v>
      </c>
      <c r="E228" s="11">
        <v>86009</v>
      </c>
      <c r="F228" s="11" t="s">
        <v>37</v>
      </c>
      <c r="G228" s="11">
        <v>86009</v>
      </c>
      <c r="H228" s="11" t="s">
        <v>37</v>
      </c>
      <c r="I228" s="11" t="s">
        <v>12</v>
      </c>
      <c r="J228" s="11" t="s">
        <v>164</v>
      </c>
      <c r="K228" s="11" t="s">
        <v>13</v>
      </c>
      <c r="L228" s="11" t="s">
        <v>1022</v>
      </c>
      <c r="M228" s="11" t="s">
        <v>1022</v>
      </c>
      <c r="N228" s="11" t="s">
        <v>1020</v>
      </c>
      <c r="O228" s="11">
        <v>11</v>
      </c>
      <c r="P228" s="11" t="s">
        <v>1021</v>
      </c>
      <c r="Q228" s="11">
        <v>1</v>
      </c>
      <c r="R228" s="11" t="s">
        <v>1020</v>
      </c>
      <c r="S228" s="11">
        <v>10</v>
      </c>
      <c r="T228" s="11" t="s">
        <v>49</v>
      </c>
      <c r="U228" s="11">
        <v>1</v>
      </c>
      <c r="V228" s="11">
        <v>8</v>
      </c>
      <c r="W228" s="11" t="s">
        <v>1175</v>
      </c>
      <c r="X228" s="11" t="s">
        <v>1051</v>
      </c>
      <c r="Y228" s="11" t="s">
        <v>1174</v>
      </c>
      <c r="Z228" s="11" t="s">
        <v>1173</v>
      </c>
      <c r="AA228" s="11" t="s">
        <v>1172</v>
      </c>
      <c r="AB228" s="11">
        <v>3</v>
      </c>
      <c r="AC228" s="11">
        <v>1512</v>
      </c>
      <c r="AD228" s="11">
        <v>52335</v>
      </c>
      <c r="AE228" s="11" t="s">
        <v>1171</v>
      </c>
      <c r="AF228" s="11">
        <v>86009</v>
      </c>
      <c r="AG228" s="11" t="s">
        <v>37</v>
      </c>
      <c r="AH228" s="11"/>
      <c r="AI228" s="11" t="s">
        <v>1170</v>
      </c>
      <c r="AJ228" s="11">
        <v>1978</v>
      </c>
      <c r="AK228" s="11">
        <v>0</v>
      </c>
      <c r="AL228" s="11">
        <v>0</v>
      </c>
      <c r="AM228" s="11">
        <v>0</v>
      </c>
      <c r="AN228" s="11">
        <v>0</v>
      </c>
      <c r="AO228" s="11">
        <v>0</v>
      </c>
      <c r="AP228" s="11">
        <v>0</v>
      </c>
      <c r="AQ228" s="11">
        <v>0</v>
      </c>
      <c r="AR228" s="11">
        <v>0</v>
      </c>
      <c r="AS228" s="11">
        <v>0</v>
      </c>
      <c r="AT228" s="11" t="s">
        <v>1040</v>
      </c>
      <c r="AU228" s="11"/>
      <c r="AV228" s="11"/>
      <c r="AW228" s="11">
        <v>5</v>
      </c>
      <c r="AX228" s="11">
        <v>5</v>
      </c>
      <c r="AY228" s="11">
        <v>1</v>
      </c>
      <c r="AZ228" s="11">
        <v>1</v>
      </c>
      <c r="BA228" s="11">
        <v>1</v>
      </c>
      <c r="BB228" s="11">
        <v>0</v>
      </c>
      <c r="BC228" s="11">
        <v>1</v>
      </c>
      <c r="BD228" s="9">
        <v>0</v>
      </c>
      <c r="BE228" s="10">
        <v>0</v>
      </c>
    </row>
    <row r="229" spans="1:57" hidden="1" x14ac:dyDescent="0.2">
      <c r="A229" s="11">
        <v>2017</v>
      </c>
      <c r="B229" s="11">
        <v>513382</v>
      </c>
      <c r="C229" s="11" t="s">
        <v>79</v>
      </c>
      <c r="D229" s="11">
        <v>896</v>
      </c>
      <c r="E229" s="11">
        <v>66001</v>
      </c>
      <c r="F229" s="11" t="s">
        <v>78</v>
      </c>
      <c r="G229" s="11">
        <v>66001</v>
      </c>
      <c r="H229" s="11" t="s">
        <v>78</v>
      </c>
      <c r="I229" s="11" t="s">
        <v>12</v>
      </c>
      <c r="J229" s="11" t="s">
        <v>14</v>
      </c>
      <c r="K229" s="11" t="s">
        <v>13</v>
      </c>
      <c r="L229" s="11" t="s">
        <v>1022</v>
      </c>
      <c r="M229" s="11" t="s">
        <v>1022</v>
      </c>
      <c r="N229" s="11" t="s">
        <v>1020</v>
      </c>
      <c r="O229" s="11">
        <v>11</v>
      </c>
      <c r="P229" s="11" t="s">
        <v>1021</v>
      </c>
      <c r="Q229" s="11">
        <v>1</v>
      </c>
      <c r="R229" s="11" t="s">
        <v>1020</v>
      </c>
      <c r="S229" s="11">
        <v>10</v>
      </c>
      <c r="T229" s="11" t="s">
        <v>49</v>
      </c>
      <c r="U229" s="11">
        <v>1</v>
      </c>
      <c r="V229" s="11">
        <v>6</v>
      </c>
      <c r="W229" s="11" t="s">
        <v>2088</v>
      </c>
      <c r="X229" s="11" t="s">
        <v>1973</v>
      </c>
      <c r="Y229" s="11" t="s">
        <v>1168</v>
      </c>
      <c r="Z229" s="11" t="s">
        <v>1167</v>
      </c>
      <c r="AA229" s="11" t="s">
        <v>2087</v>
      </c>
      <c r="AB229" s="11">
        <v>20</v>
      </c>
      <c r="AC229" s="11">
        <v>360</v>
      </c>
      <c r="AD229" s="11"/>
      <c r="AE229" s="11" t="s">
        <v>2087</v>
      </c>
      <c r="AF229" s="11">
        <v>66001</v>
      </c>
      <c r="AG229" s="11" t="s">
        <v>78</v>
      </c>
      <c r="AH229" s="11"/>
      <c r="AI229" s="11" t="s">
        <v>1165</v>
      </c>
      <c r="AJ229" s="11">
        <v>1979</v>
      </c>
      <c r="AK229" s="11">
        <v>0</v>
      </c>
      <c r="AL229" s="11">
        <v>0</v>
      </c>
      <c r="AM229" s="11">
        <v>0</v>
      </c>
      <c r="AN229" s="11">
        <v>0</v>
      </c>
      <c r="AO229" s="11">
        <v>0</v>
      </c>
      <c r="AP229" s="11">
        <v>0</v>
      </c>
      <c r="AQ229" s="11">
        <v>0</v>
      </c>
      <c r="AR229" s="11">
        <v>0</v>
      </c>
      <c r="AS229" s="11">
        <v>0</v>
      </c>
      <c r="AT229" s="11" t="s">
        <v>1040</v>
      </c>
      <c r="AU229" s="11"/>
      <c r="AV229" s="11"/>
      <c r="AW229" s="11">
        <v>5</v>
      </c>
      <c r="AX229" s="11">
        <v>5</v>
      </c>
      <c r="AY229" s="11">
        <v>1</v>
      </c>
      <c r="AZ229" s="11">
        <v>1</v>
      </c>
      <c r="BA229" s="11">
        <v>2</v>
      </c>
      <c r="BB229" s="11">
        <v>0</v>
      </c>
      <c r="BC229" s="11">
        <v>1</v>
      </c>
      <c r="BD229" s="9">
        <v>0</v>
      </c>
      <c r="BE229" s="10">
        <v>0</v>
      </c>
    </row>
    <row r="230" spans="1:57" x14ac:dyDescent="0.2">
      <c r="A230" s="11">
        <v>2017</v>
      </c>
      <c r="B230" s="11">
        <v>513408</v>
      </c>
      <c r="C230" s="11" t="s">
        <v>492</v>
      </c>
      <c r="D230" s="11">
        <v>395</v>
      </c>
      <c r="E230" s="11">
        <v>50005</v>
      </c>
      <c r="F230" s="11" t="s">
        <v>1023</v>
      </c>
      <c r="G230" s="11">
        <v>50005</v>
      </c>
      <c r="H230" s="11" t="s">
        <v>41</v>
      </c>
      <c r="I230" s="11" t="s">
        <v>12</v>
      </c>
      <c r="J230" s="11" t="s">
        <v>164</v>
      </c>
      <c r="K230" s="11" t="s">
        <v>13</v>
      </c>
      <c r="L230" s="11" t="s">
        <v>1022</v>
      </c>
      <c r="M230" s="11" t="s">
        <v>1022</v>
      </c>
      <c r="N230" s="11" t="s">
        <v>1020</v>
      </c>
      <c r="O230" s="11">
        <v>11</v>
      </c>
      <c r="P230" s="11" t="s">
        <v>1021</v>
      </c>
      <c r="Q230" s="11">
        <v>1</v>
      </c>
      <c r="R230" s="11" t="s">
        <v>1020</v>
      </c>
      <c r="S230" s="11">
        <v>10</v>
      </c>
      <c r="T230" s="11" t="s">
        <v>49</v>
      </c>
      <c r="U230" s="11">
        <v>1</v>
      </c>
      <c r="V230" s="11">
        <v>6</v>
      </c>
      <c r="W230" s="11" t="s">
        <v>2086</v>
      </c>
      <c r="X230" s="11" t="s">
        <v>1993</v>
      </c>
      <c r="Y230" s="11" t="s">
        <v>1163</v>
      </c>
      <c r="Z230" s="11" t="s">
        <v>1162</v>
      </c>
      <c r="AA230" s="11" t="s">
        <v>1161</v>
      </c>
      <c r="AB230" s="11">
        <v>13</v>
      </c>
      <c r="AC230" s="11">
        <v>2973</v>
      </c>
      <c r="AD230" s="11">
        <v>67655</v>
      </c>
      <c r="AE230" s="11" t="s">
        <v>1161</v>
      </c>
      <c r="AF230" s="11">
        <v>50005</v>
      </c>
      <c r="AG230" s="11" t="s">
        <v>41</v>
      </c>
      <c r="AH230" s="11"/>
      <c r="AI230" s="11" t="s">
        <v>1160</v>
      </c>
      <c r="AJ230" s="11">
        <v>1979</v>
      </c>
      <c r="AK230" s="11">
        <v>0</v>
      </c>
      <c r="AL230" s="11">
        <v>1</v>
      </c>
      <c r="AM230" s="11">
        <v>0</v>
      </c>
      <c r="AN230" s="11">
        <v>0</v>
      </c>
      <c r="AO230" s="11">
        <v>0</v>
      </c>
      <c r="AP230" s="11">
        <v>0</v>
      </c>
      <c r="AQ230" s="11">
        <v>0</v>
      </c>
      <c r="AR230" s="11">
        <v>0</v>
      </c>
      <c r="AS230" s="11">
        <v>0</v>
      </c>
      <c r="AT230" s="11" t="s">
        <v>1014</v>
      </c>
      <c r="AU230" s="11"/>
      <c r="AV230" s="11"/>
      <c r="AW230" s="11">
        <v>5</v>
      </c>
      <c r="AX230" s="11">
        <v>5</v>
      </c>
      <c r="AY230" s="11">
        <v>1</v>
      </c>
      <c r="AZ230" s="11">
        <v>1</v>
      </c>
      <c r="BA230" s="11">
        <v>1</v>
      </c>
      <c r="BB230" s="11">
        <v>1</v>
      </c>
      <c r="BC230" s="11">
        <v>1</v>
      </c>
      <c r="BD230" s="9">
        <v>0</v>
      </c>
      <c r="BE230" s="10">
        <v>0</v>
      </c>
    </row>
    <row r="231" spans="1:57" hidden="1" x14ac:dyDescent="0.2">
      <c r="A231" s="11">
        <v>2017</v>
      </c>
      <c r="B231" s="11">
        <v>513416</v>
      </c>
      <c r="C231" s="11" t="s">
        <v>287</v>
      </c>
      <c r="D231" s="11">
        <v>344</v>
      </c>
      <c r="E231" s="11">
        <v>66001</v>
      </c>
      <c r="F231" s="11" t="s">
        <v>78</v>
      </c>
      <c r="G231" s="11">
        <v>66001</v>
      </c>
      <c r="H231" s="11" t="s">
        <v>78</v>
      </c>
      <c r="I231" s="11" t="s">
        <v>12</v>
      </c>
      <c r="J231" s="11" t="s">
        <v>164</v>
      </c>
      <c r="K231" s="11" t="s">
        <v>13</v>
      </c>
      <c r="L231" s="11" t="s">
        <v>1022</v>
      </c>
      <c r="M231" s="11" t="s">
        <v>1022</v>
      </c>
      <c r="N231" s="11" t="s">
        <v>1020</v>
      </c>
      <c r="O231" s="11">
        <v>11</v>
      </c>
      <c r="P231" s="11" t="s">
        <v>1021</v>
      </c>
      <c r="Q231" s="11">
        <v>1</v>
      </c>
      <c r="R231" s="11" t="s">
        <v>1020</v>
      </c>
      <c r="S231" s="11">
        <v>10</v>
      </c>
      <c r="T231" s="11" t="s">
        <v>49</v>
      </c>
      <c r="U231" s="11">
        <v>1</v>
      </c>
      <c r="V231" s="11">
        <v>6</v>
      </c>
      <c r="W231" s="11" t="s">
        <v>2085</v>
      </c>
      <c r="X231" s="11" t="s">
        <v>1516</v>
      </c>
      <c r="Y231" s="11" t="s">
        <v>1158</v>
      </c>
      <c r="Z231" s="11" t="s">
        <v>1157</v>
      </c>
      <c r="AA231" s="11" t="s">
        <v>1156</v>
      </c>
      <c r="AB231" s="11">
        <v>56</v>
      </c>
      <c r="AC231" s="11">
        <v>712</v>
      </c>
      <c r="AD231" s="11">
        <v>58375</v>
      </c>
      <c r="AE231" s="11" t="s">
        <v>1156</v>
      </c>
      <c r="AF231" s="11">
        <v>66001</v>
      </c>
      <c r="AG231" s="11" t="s">
        <v>78</v>
      </c>
      <c r="AH231" s="11"/>
      <c r="AI231" s="11" t="s">
        <v>1155</v>
      </c>
      <c r="AJ231" s="11">
        <v>1979</v>
      </c>
      <c r="AK231" s="11">
        <v>0</v>
      </c>
      <c r="AL231" s="11">
        <v>0</v>
      </c>
      <c r="AM231" s="11">
        <v>0</v>
      </c>
      <c r="AN231" s="11">
        <v>0</v>
      </c>
      <c r="AO231" s="11">
        <v>0</v>
      </c>
      <c r="AP231" s="11">
        <v>0</v>
      </c>
      <c r="AQ231" s="11">
        <v>0</v>
      </c>
      <c r="AR231" s="11">
        <v>0</v>
      </c>
      <c r="AS231" s="11">
        <v>0</v>
      </c>
      <c r="AT231" s="11" t="s">
        <v>1040</v>
      </c>
      <c r="AU231" s="11"/>
      <c r="AV231" s="11"/>
      <c r="AW231" s="11">
        <v>5</v>
      </c>
      <c r="AX231" s="11">
        <v>5</v>
      </c>
      <c r="AY231" s="11">
        <v>1</v>
      </c>
      <c r="AZ231" s="11">
        <v>1</v>
      </c>
      <c r="BA231" s="11">
        <v>1</v>
      </c>
      <c r="BB231" s="11">
        <v>0</v>
      </c>
      <c r="BC231" s="11">
        <v>1</v>
      </c>
      <c r="BD231" s="9">
        <v>0</v>
      </c>
      <c r="BE231" s="10">
        <v>0</v>
      </c>
    </row>
    <row r="232" spans="1:57" hidden="1" x14ac:dyDescent="0.2">
      <c r="A232" s="11">
        <v>2017</v>
      </c>
      <c r="B232" s="11">
        <v>513523</v>
      </c>
      <c r="C232" s="11" t="s">
        <v>252</v>
      </c>
      <c r="D232" s="11">
        <v>635</v>
      </c>
      <c r="E232" s="11">
        <v>64006</v>
      </c>
      <c r="F232" s="11" t="s">
        <v>28</v>
      </c>
      <c r="G232" s="11">
        <v>64006</v>
      </c>
      <c r="H232" s="11" t="s">
        <v>28</v>
      </c>
      <c r="I232" s="11" t="s">
        <v>12</v>
      </c>
      <c r="J232" s="11" t="s">
        <v>164</v>
      </c>
      <c r="K232" s="11" t="s">
        <v>13</v>
      </c>
      <c r="L232" s="11" t="s">
        <v>1022</v>
      </c>
      <c r="M232" s="11" t="s">
        <v>1022</v>
      </c>
      <c r="N232" s="11" t="s">
        <v>1020</v>
      </c>
      <c r="O232" s="11">
        <v>11</v>
      </c>
      <c r="P232" s="11" t="s">
        <v>1021</v>
      </c>
      <c r="Q232" s="11">
        <v>1</v>
      </c>
      <c r="R232" s="11" t="s">
        <v>1020</v>
      </c>
      <c r="S232" s="11">
        <v>10</v>
      </c>
      <c r="T232" s="11" t="s">
        <v>49</v>
      </c>
      <c r="U232" s="11">
        <v>1</v>
      </c>
      <c r="V232" s="11">
        <v>6</v>
      </c>
      <c r="W232" s="11" t="s">
        <v>2084</v>
      </c>
      <c r="X232" s="11" t="s">
        <v>1591</v>
      </c>
      <c r="Y232" s="11" t="s">
        <v>1153</v>
      </c>
      <c r="Z232" s="11" t="s">
        <v>1152</v>
      </c>
      <c r="AA232" s="11" t="s">
        <v>1151</v>
      </c>
      <c r="AB232" s="11">
        <v>7</v>
      </c>
      <c r="AC232" s="11">
        <v>566</v>
      </c>
      <c r="AD232" s="11">
        <v>46365</v>
      </c>
      <c r="AE232" s="11" t="s">
        <v>1151</v>
      </c>
      <c r="AF232" s="11">
        <v>64006</v>
      </c>
      <c r="AG232" s="11" t="s">
        <v>28</v>
      </c>
      <c r="AH232" s="11"/>
      <c r="AI232" s="11" t="s">
        <v>1150</v>
      </c>
      <c r="AJ232" s="11">
        <v>1981</v>
      </c>
      <c r="AK232" s="11">
        <v>0</v>
      </c>
      <c r="AL232" s="11">
        <v>0</v>
      </c>
      <c r="AM232" s="11">
        <v>0</v>
      </c>
      <c r="AN232" s="11">
        <v>0</v>
      </c>
      <c r="AO232" s="11">
        <v>0</v>
      </c>
      <c r="AP232" s="11">
        <v>0</v>
      </c>
      <c r="AQ232" s="11">
        <v>0</v>
      </c>
      <c r="AR232" s="11">
        <v>0</v>
      </c>
      <c r="AS232" s="11">
        <v>0</v>
      </c>
      <c r="AT232" s="11" t="s">
        <v>1040</v>
      </c>
      <c r="AU232" s="11"/>
      <c r="AV232" s="11"/>
      <c r="AW232" s="11">
        <v>5</v>
      </c>
      <c r="AX232" s="11">
        <v>5</v>
      </c>
      <c r="AY232" s="11">
        <v>1</v>
      </c>
      <c r="AZ232" s="11">
        <v>1</v>
      </c>
      <c r="BA232" s="11">
        <v>1</v>
      </c>
      <c r="BB232" s="11">
        <v>0</v>
      </c>
      <c r="BC232" s="11">
        <v>1</v>
      </c>
      <c r="BD232" s="9">
        <v>0</v>
      </c>
      <c r="BE232" s="10">
        <v>0</v>
      </c>
    </row>
    <row r="233" spans="1:57" hidden="1" x14ac:dyDescent="0.2">
      <c r="A233" s="11">
        <v>2017</v>
      </c>
      <c r="B233" s="11">
        <v>513531</v>
      </c>
      <c r="C233" s="11" t="s">
        <v>294</v>
      </c>
      <c r="D233" s="11">
        <v>344</v>
      </c>
      <c r="E233" s="11">
        <v>66001</v>
      </c>
      <c r="F233" s="11" t="s">
        <v>78</v>
      </c>
      <c r="G233" s="11">
        <v>66001</v>
      </c>
      <c r="H233" s="11" t="s">
        <v>78</v>
      </c>
      <c r="I233" s="11" t="s">
        <v>12</v>
      </c>
      <c r="J233" s="11" t="s">
        <v>164</v>
      </c>
      <c r="K233" s="11" t="s">
        <v>13</v>
      </c>
      <c r="L233" s="11" t="s">
        <v>1022</v>
      </c>
      <c r="M233" s="11" t="s">
        <v>1022</v>
      </c>
      <c r="N233" s="11" t="s">
        <v>1020</v>
      </c>
      <c r="O233" s="11">
        <v>11</v>
      </c>
      <c r="P233" s="11" t="s">
        <v>1021</v>
      </c>
      <c r="Q233" s="11">
        <v>1</v>
      </c>
      <c r="R233" s="11" t="s">
        <v>1020</v>
      </c>
      <c r="S233" s="11">
        <v>10</v>
      </c>
      <c r="T233" s="11" t="s">
        <v>49</v>
      </c>
      <c r="U233" s="11">
        <v>1</v>
      </c>
      <c r="V233" s="11">
        <v>6</v>
      </c>
      <c r="W233" s="11" t="s">
        <v>2083</v>
      </c>
      <c r="X233" s="11" t="s">
        <v>1516</v>
      </c>
      <c r="Y233" s="11" t="s">
        <v>1148</v>
      </c>
      <c r="Z233" s="11" t="s">
        <v>1147</v>
      </c>
      <c r="AA233" s="11" t="s">
        <v>1146</v>
      </c>
      <c r="AB233" s="11">
        <v>9</v>
      </c>
      <c r="AC233" s="11">
        <v>226</v>
      </c>
      <c r="AD233" s="11">
        <v>58845</v>
      </c>
      <c r="AE233" s="11" t="s">
        <v>1146</v>
      </c>
      <c r="AF233" s="11">
        <v>66001</v>
      </c>
      <c r="AG233" s="11" t="s">
        <v>78</v>
      </c>
      <c r="AH233" s="11"/>
      <c r="AI233" s="11" t="s">
        <v>1145</v>
      </c>
      <c r="AJ233" s="11">
        <v>1982</v>
      </c>
      <c r="AK233" s="11">
        <v>0</v>
      </c>
      <c r="AL233" s="11">
        <v>0</v>
      </c>
      <c r="AM233" s="11">
        <v>0</v>
      </c>
      <c r="AN233" s="11">
        <v>0</v>
      </c>
      <c r="AO233" s="11">
        <v>0</v>
      </c>
      <c r="AP233" s="11">
        <v>0</v>
      </c>
      <c r="AQ233" s="11">
        <v>0</v>
      </c>
      <c r="AR233" s="11">
        <v>0</v>
      </c>
      <c r="AS233" s="11">
        <v>0</v>
      </c>
      <c r="AT233" s="11" t="s">
        <v>1040</v>
      </c>
      <c r="AU233" s="11"/>
      <c r="AV233" s="11"/>
      <c r="AW233" s="11">
        <v>5</v>
      </c>
      <c r="AX233" s="11">
        <v>5</v>
      </c>
      <c r="AY233" s="11">
        <v>1</v>
      </c>
      <c r="AZ233" s="11">
        <v>1</v>
      </c>
      <c r="BA233" s="11">
        <v>1</v>
      </c>
      <c r="BB233" s="11">
        <v>0</v>
      </c>
      <c r="BC233" s="11">
        <v>1</v>
      </c>
      <c r="BD233" s="9">
        <v>0</v>
      </c>
      <c r="BE233" s="10">
        <v>0</v>
      </c>
    </row>
    <row r="234" spans="1:57" hidden="1" x14ac:dyDescent="0.2">
      <c r="A234" s="11">
        <v>2017</v>
      </c>
      <c r="B234" s="11">
        <v>513549</v>
      </c>
      <c r="C234" s="11" t="s">
        <v>213</v>
      </c>
      <c r="D234" s="11">
        <v>333</v>
      </c>
      <c r="E234" s="11">
        <v>62000</v>
      </c>
      <c r="F234" s="11" t="s">
        <v>24</v>
      </c>
      <c r="G234" s="11">
        <v>62000</v>
      </c>
      <c r="H234" s="11" t="s">
        <v>24</v>
      </c>
      <c r="I234" s="11" t="s">
        <v>12</v>
      </c>
      <c r="J234" s="11" t="s">
        <v>164</v>
      </c>
      <c r="K234" s="11" t="s">
        <v>13</v>
      </c>
      <c r="L234" s="11" t="s">
        <v>1022</v>
      </c>
      <c r="M234" s="11" t="s">
        <v>1022</v>
      </c>
      <c r="N234" s="11" t="s">
        <v>1020</v>
      </c>
      <c r="O234" s="11">
        <v>11</v>
      </c>
      <c r="P234" s="11" t="s">
        <v>1021</v>
      </c>
      <c r="Q234" s="11">
        <v>1</v>
      </c>
      <c r="R234" s="11" t="s">
        <v>1020</v>
      </c>
      <c r="S234" s="11">
        <v>10</v>
      </c>
      <c r="T234" s="11" t="s">
        <v>49</v>
      </c>
      <c r="U234" s="11">
        <v>1</v>
      </c>
      <c r="V234" s="11">
        <v>6</v>
      </c>
      <c r="W234" s="11" t="s">
        <v>2082</v>
      </c>
      <c r="X234" s="11" t="s">
        <v>2081</v>
      </c>
      <c r="Y234" s="11" t="s">
        <v>1143</v>
      </c>
      <c r="Z234" s="11" t="s">
        <v>1142</v>
      </c>
      <c r="AA234" s="11" t="s">
        <v>1141</v>
      </c>
      <c r="AB234" s="11">
        <v>3</v>
      </c>
      <c r="AC234" s="11">
        <v>239</v>
      </c>
      <c r="AD234" s="11"/>
      <c r="AE234" s="11" t="s">
        <v>1141</v>
      </c>
      <c r="AF234" s="11">
        <v>62000</v>
      </c>
      <c r="AG234" s="11" t="s">
        <v>24</v>
      </c>
      <c r="AH234" s="11"/>
      <c r="AI234" s="11" t="s">
        <v>1139</v>
      </c>
      <c r="AJ234" s="11">
        <v>1983</v>
      </c>
      <c r="AK234" s="11">
        <v>0</v>
      </c>
      <c r="AL234" s="11">
        <v>0</v>
      </c>
      <c r="AM234" s="11">
        <v>0</v>
      </c>
      <c r="AN234" s="11">
        <v>0</v>
      </c>
      <c r="AO234" s="11">
        <v>0</v>
      </c>
      <c r="AP234" s="11">
        <v>0</v>
      </c>
      <c r="AQ234" s="11">
        <v>0</v>
      </c>
      <c r="AR234" s="11">
        <v>0</v>
      </c>
      <c r="AS234" s="11">
        <v>0</v>
      </c>
      <c r="AT234" s="11" t="s">
        <v>1040</v>
      </c>
      <c r="AU234" s="11"/>
      <c r="AV234" s="11"/>
      <c r="AW234" s="11">
        <v>5</v>
      </c>
      <c r="AX234" s="11">
        <v>5</v>
      </c>
      <c r="AY234" s="11">
        <v>1</v>
      </c>
      <c r="AZ234" s="11">
        <v>1</v>
      </c>
      <c r="BA234" s="11">
        <v>1</v>
      </c>
      <c r="BB234" s="11">
        <v>0</v>
      </c>
      <c r="BC234" s="11">
        <v>1</v>
      </c>
      <c r="BD234" s="9">
        <v>0</v>
      </c>
      <c r="BE234" s="10">
        <v>0</v>
      </c>
    </row>
    <row r="235" spans="1:57" hidden="1" x14ac:dyDescent="0.2">
      <c r="A235" s="11">
        <v>2017</v>
      </c>
      <c r="B235" s="11">
        <v>513564</v>
      </c>
      <c r="C235" s="11" t="s">
        <v>147</v>
      </c>
      <c r="D235" s="11">
        <v>160</v>
      </c>
      <c r="E235" s="11">
        <v>26500</v>
      </c>
      <c r="F235" s="11" t="s">
        <v>146</v>
      </c>
      <c r="G235" s="11">
        <v>26500</v>
      </c>
      <c r="H235" s="11" t="s">
        <v>146</v>
      </c>
      <c r="I235" s="11" t="s">
        <v>12</v>
      </c>
      <c r="J235" s="11" t="s">
        <v>14</v>
      </c>
      <c r="K235" s="11" t="s">
        <v>13</v>
      </c>
      <c r="L235" s="11" t="s">
        <v>1022</v>
      </c>
      <c r="M235" s="11" t="s">
        <v>1022</v>
      </c>
      <c r="N235" s="11" t="s">
        <v>1020</v>
      </c>
      <c r="O235" s="11">
        <v>11</v>
      </c>
      <c r="P235" s="11" t="s">
        <v>1021</v>
      </c>
      <c r="Q235" s="11">
        <v>1</v>
      </c>
      <c r="R235" s="11" t="s">
        <v>1020</v>
      </c>
      <c r="S235" s="11">
        <v>10</v>
      </c>
      <c r="T235" s="11" t="s">
        <v>49</v>
      </c>
      <c r="U235" s="11">
        <v>1</v>
      </c>
      <c r="V235" s="11">
        <v>6</v>
      </c>
      <c r="W235" s="11" t="s">
        <v>2080</v>
      </c>
      <c r="X235" s="11" t="s">
        <v>2045</v>
      </c>
      <c r="Y235" s="11" t="s">
        <v>1137</v>
      </c>
      <c r="Z235" s="11" t="s">
        <v>1136</v>
      </c>
      <c r="AA235" s="11" t="s">
        <v>1135</v>
      </c>
      <c r="AB235" s="11">
        <v>32</v>
      </c>
      <c r="AC235" s="11">
        <v>378</v>
      </c>
      <c r="AD235" s="11">
        <v>47210</v>
      </c>
      <c r="AE235" s="11" t="s">
        <v>1135</v>
      </c>
      <c r="AF235" s="11">
        <v>26500</v>
      </c>
      <c r="AG235" s="11" t="s">
        <v>146</v>
      </c>
      <c r="AH235" s="11"/>
      <c r="AI235" s="11" t="s">
        <v>1134</v>
      </c>
      <c r="AJ235" s="11">
        <v>1982</v>
      </c>
      <c r="AK235" s="11">
        <v>0</v>
      </c>
      <c r="AL235" s="11">
        <v>0</v>
      </c>
      <c r="AM235" s="11">
        <v>1</v>
      </c>
      <c r="AN235" s="11">
        <v>0</v>
      </c>
      <c r="AO235" s="11">
        <v>0</v>
      </c>
      <c r="AP235" s="11">
        <v>0</v>
      </c>
      <c r="AQ235" s="11">
        <v>0</v>
      </c>
      <c r="AR235" s="11">
        <v>0</v>
      </c>
      <c r="AS235" s="11">
        <v>0</v>
      </c>
      <c r="AT235" s="11" t="s">
        <v>1040</v>
      </c>
      <c r="AU235" s="11"/>
      <c r="AV235" s="11"/>
      <c r="AW235" s="11">
        <v>5</v>
      </c>
      <c r="AX235" s="11">
        <v>5</v>
      </c>
      <c r="AY235" s="11">
        <v>1</v>
      </c>
      <c r="AZ235" s="11">
        <v>1</v>
      </c>
      <c r="BA235" s="11">
        <v>2</v>
      </c>
      <c r="BB235" s="11">
        <v>0</v>
      </c>
      <c r="BC235" s="11">
        <v>1</v>
      </c>
      <c r="BD235" s="9">
        <v>0</v>
      </c>
      <c r="BE235" s="10">
        <v>0</v>
      </c>
    </row>
    <row r="236" spans="1:57" hidden="1" x14ac:dyDescent="0.2">
      <c r="A236" s="11">
        <v>2017</v>
      </c>
      <c r="B236" s="11">
        <v>513572</v>
      </c>
      <c r="C236" s="11" t="s">
        <v>195</v>
      </c>
      <c r="D236" s="11">
        <v>587</v>
      </c>
      <c r="E236" s="11">
        <v>24000</v>
      </c>
      <c r="F236" s="11" t="s">
        <v>16</v>
      </c>
      <c r="G236" s="11">
        <v>24000</v>
      </c>
      <c r="H236" s="11" t="s">
        <v>16</v>
      </c>
      <c r="I236" s="11" t="s">
        <v>12</v>
      </c>
      <c r="J236" s="11" t="s">
        <v>164</v>
      </c>
      <c r="K236" s="11" t="s">
        <v>13</v>
      </c>
      <c r="L236" s="11" t="s">
        <v>1022</v>
      </c>
      <c r="M236" s="11" t="s">
        <v>1022</v>
      </c>
      <c r="N236" s="11" t="s">
        <v>1020</v>
      </c>
      <c r="O236" s="11">
        <v>11</v>
      </c>
      <c r="P236" s="11" t="s">
        <v>1021</v>
      </c>
      <c r="Q236" s="11">
        <v>1</v>
      </c>
      <c r="R236" s="11" t="s">
        <v>1020</v>
      </c>
      <c r="S236" s="11">
        <v>10</v>
      </c>
      <c r="T236" s="11" t="s">
        <v>49</v>
      </c>
      <c r="U236" s="11">
        <v>1</v>
      </c>
      <c r="V236" s="11">
        <v>6</v>
      </c>
      <c r="W236" s="11" t="s">
        <v>1133</v>
      </c>
      <c r="X236" s="11" t="s">
        <v>1601</v>
      </c>
      <c r="Y236" s="11" t="s">
        <v>1132</v>
      </c>
      <c r="Z236" s="11" t="s">
        <v>1131</v>
      </c>
      <c r="AA236" s="11" t="s">
        <v>1130</v>
      </c>
      <c r="AB236" s="11">
        <v>15</v>
      </c>
      <c r="AC236" s="11">
        <v>134</v>
      </c>
      <c r="AD236" s="11">
        <v>60200</v>
      </c>
      <c r="AE236" s="11" t="s">
        <v>2079</v>
      </c>
      <c r="AF236" s="11">
        <v>24000</v>
      </c>
      <c r="AG236" s="11" t="s">
        <v>16</v>
      </c>
      <c r="AH236" s="11"/>
      <c r="AI236" s="11" t="s">
        <v>1129</v>
      </c>
      <c r="AJ236" s="11">
        <v>1982</v>
      </c>
      <c r="AK236" s="11">
        <v>0</v>
      </c>
      <c r="AL236" s="11">
        <v>0</v>
      </c>
      <c r="AM236" s="11">
        <v>1</v>
      </c>
      <c r="AN236" s="11">
        <v>0</v>
      </c>
      <c r="AO236" s="11">
        <v>0</v>
      </c>
      <c r="AP236" s="11">
        <v>0</v>
      </c>
      <c r="AQ236" s="11">
        <v>0</v>
      </c>
      <c r="AR236" s="11">
        <v>0</v>
      </c>
      <c r="AS236" s="11">
        <v>0</v>
      </c>
      <c r="AT236" s="11" t="s">
        <v>1040</v>
      </c>
      <c r="AU236" s="11"/>
      <c r="AV236" s="11"/>
      <c r="AW236" s="11">
        <v>5</v>
      </c>
      <c r="AX236" s="11">
        <v>5</v>
      </c>
      <c r="AY236" s="11">
        <v>1</v>
      </c>
      <c r="AZ236" s="11">
        <v>1</v>
      </c>
      <c r="BA236" s="11">
        <v>1</v>
      </c>
      <c r="BB236" s="11">
        <v>0</v>
      </c>
      <c r="BC236" s="11">
        <v>1</v>
      </c>
      <c r="BD236" s="9">
        <v>0</v>
      </c>
      <c r="BE236" s="10">
        <v>0</v>
      </c>
    </row>
    <row r="237" spans="1:57" hidden="1" x14ac:dyDescent="0.2">
      <c r="A237" s="11">
        <v>2017</v>
      </c>
      <c r="B237" s="11">
        <v>513606</v>
      </c>
      <c r="C237" s="11" t="s">
        <v>212</v>
      </c>
      <c r="D237" s="11">
        <v>329</v>
      </c>
      <c r="E237" s="11">
        <v>66001</v>
      </c>
      <c r="F237" s="11" t="s">
        <v>78</v>
      </c>
      <c r="G237" s="11">
        <v>66001</v>
      </c>
      <c r="H237" s="11" t="s">
        <v>78</v>
      </c>
      <c r="I237" s="11" t="s">
        <v>12</v>
      </c>
      <c r="J237" s="11" t="s">
        <v>164</v>
      </c>
      <c r="K237" s="11" t="s">
        <v>13</v>
      </c>
      <c r="L237" s="11" t="s">
        <v>1022</v>
      </c>
      <c r="M237" s="11" t="s">
        <v>1022</v>
      </c>
      <c r="N237" s="11" t="s">
        <v>1020</v>
      </c>
      <c r="O237" s="11">
        <v>11</v>
      </c>
      <c r="P237" s="11" t="s">
        <v>1021</v>
      </c>
      <c r="Q237" s="11">
        <v>1</v>
      </c>
      <c r="R237" s="11" t="s">
        <v>1020</v>
      </c>
      <c r="S237" s="11">
        <v>10</v>
      </c>
      <c r="T237" s="11" t="s">
        <v>49</v>
      </c>
      <c r="U237" s="11">
        <v>1</v>
      </c>
      <c r="V237" s="11">
        <v>6</v>
      </c>
      <c r="W237" s="11" t="s">
        <v>1128</v>
      </c>
      <c r="X237" s="11" t="s">
        <v>1516</v>
      </c>
      <c r="Y237" s="11" t="s">
        <v>1127</v>
      </c>
      <c r="Z237" s="11" t="s">
        <v>1126</v>
      </c>
      <c r="AA237" s="11" t="s">
        <v>1125</v>
      </c>
      <c r="AB237" s="11">
        <v>6</v>
      </c>
      <c r="AC237" s="11">
        <v>798</v>
      </c>
      <c r="AD237" s="11">
        <v>58670</v>
      </c>
      <c r="AE237" s="11" t="s">
        <v>1125</v>
      </c>
      <c r="AF237" s="11">
        <v>66001</v>
      </c>
      <c r="AG237" s="11" t="s">
        <v>78</v>
      </c>
      <c r="AH237" s="11"/>
      <c r="AI237" s="11" t="s">
        <v>1124</v>
      </c>
      <c r="AJ237" s="11">
        <v>1983</v>
      </c>
      <c r="AK237" s="11">
        <v>0</v>
      </c>
      <c r="AL237" s="11">
        <v>0</v>
      </c>
      <c r="AM237" s="11">
        <v>0</v>
      </c>
      <c r="AN237" s="11">
        <v>0</v>
      </c>
      <c r="AO237" s="11">
        <v>0</v>
      </c>
      <c r="AP237" s="11">
        <v>0</v>
      </c>
      <c r="AQ237" s="11">
        <v>0</v>
      </c>
      <c r="AR237" s="11">
        <v>0</v>
      </c>
      <c r="AS237" s="11">
        <v>0</v>
      </c>
      <c r="AT237" s="11" t="s">
        <v>1040</v>
      </c>
      <c r="AU237" s="11"/>
      <c r="AV237" s="11"/>
      <c r="AW237" s="11">
        <v>5</v>
      </c>
      <c r="AX237" s="11">
        <v>5</v>
      </c>
      <c r="AY237" s="11">
        <v>1</v>
      </c>
      <c r="AZ237" s="11">
        <v>1</v>
      </c>
      <c r="BA237" s="11">
        <v>1</v>
      </c>
      <c r="BB237" s="11">
        <v>0</v>
      </c>
      <c r="BC237" s="11">
        <v>1</v>
      </c>
      <c r="BD237" s="9">
        <v>0</v>
      </c>
      <c r="BE237" s="10">
        <v>0</v>
      </c>
    </row>
    <row r="238" spans="1:57" x14ac:dyDescent="0.2">
      <c r="A238" s="11">
        <v>2017</v>
      </c>
      <c r="B238" s="11">
        <v>513630</v>
      </c>
      <c r="C238" s="11" t="s">
        <v>189</v>
      </c>
      <c r="D238" s="11">
        <v>588</v>
      </c>
      <c r="E238" s="11">
        <v>50005</v>
      </c>
      <c r="F238" s="11" t="s">
        <v>1023</v>
      </c>
      <c r="G238" s="11">
        <v>50005</v>
      </c>
      <c r="H238" s="11" t="s">
        <v>41</v>
      </c>
      <c r="I238" s="11" t="s">
        <v>12</v>
      </c>
      <c r="J238" s="11" t="s">
        <v>164</v>
      </c>
      <c r="K238" s="11" t="s">
        <v>13</v>
      </c>
      <c r="L238" s="11" t="s">
        <v>1022</v>
      </c>
      <c r="M238" s="11" t="s">
        <v>1022</v>
      </c>
      <c r="N238" s="11" t="s">
        <v>1020</v>
      </c>
      <c r="O238" s="11">
        <v>11</v>
      </c>
      <c r="P238" s="11" t="s">
        <v>1021</v>
      </c>
      <c r="Q238" s="11">
        <v>1</v>
      </c>
      <c r="R238" s="11" t="s">
        <v>1020</v>
      </c>
      <c r="S238" s="11">
        <v>11</v>
      </c>
      <c r="T238" s="11" t="s">
        <v>15</v>
      </c>
      <c r="U238" s="11">
        <v>0</v>
      </c>
      <c r="V238" s="11">
        <v>6</v>
      </c>
      <c r="W238" s="11" t="s">
        <v>2078</v>
      </c>
      <c r="X238" s="11" t="s">
        <v>1993</v>
      </c>
      <c r="Y238" s="11" t="s">
        <v>1122</v>
      </c>
      <c r="Z238" s="11" t="s">
        <v>1121</v>
      </c>
      <c r="AA238" s="11" t="s">
        <v>1120</v>
      </c>
      <c r="AB238" s="11">
        <v>10</v>
      </c>
      <c r="AC238" s="11">
        <v>4774</v>
      </c>
      <c r="AD238" s="11">
        <v>64294</v>
      </c>
      <c r="AE238" s="11" t="s">
        <v>1120</v>
      </c>
      <c r="AF238" s="11">
        <v>50005</v>
      </c>
      <c r="AG238" s="11" t="s">
        <v>41</v>
      </c>
      <c r="AH238" s="11"/>
      <c r="AI238" s="11" t="s">
        <v>1119</v>
      </c>
      <c r="AJ238" s="11">
        <v>2005</v>
      </c>
      <c r="AK238" s="11">
        <v>0</v>
      </c>
      <c r="AL238" s="11">
        <v>0</v>
      </c>
      <c r="AM238" s="11">
        <v>0</v>
      </c>
      <c r="AN238" s="11">
        <v>0</v>
      </c>
      <c r="AO238" s="11">
        <v>0</v>
      </c>
      <c r="AP238" s="11">
        <v>0</v>
      </c>
      <c r="AQ238" s="11">
        <v>0</v>
      </c>
      <c r="AR238" s="11">
        <v>0</v>
      </c>
      <c r="AS238" s="11">
        <v>0</v>
      </c>
      <c r="AT238" s="11" t="s">
        <v>1040</v>
      </c>
      <c r="AU238" s="11"/>
      <c r="AV238" s="11"/>
      <c r="AW238" s="11">
        <v>5</v>
      </c>
      <c r="AX238" s="11">
        <v>5</v>
      </c>
      <c r="AY238" s="11">
        <v>1</v>
      </c>
      <c r="AZ238" s="11">
        <v>1</v>
      </c>
      <c r="BA238" s="11">
        <v>1</v>
      </c>
      <c r="BB238" s="11">
        <v>0</v>
      </c>
      <c r="BC238" s="11">
        <v>1</v>
      </c>
      <c r="BD238" s="9">
        <v>0</v>
      </c>
      <c r="BE238" s="10">
        <v>0</v>
      </c>
    </row>
    <row r="239" spans="1:57" hidden="1" x14ac:dyDescent="0.2">
      <c r="A239" s="11">
        <v>2017</v>
      </c>
      <c r="B239" s="11">
        <v>513648</v>
      </c>
      <c r="C239" s="11" t="s">
        <v>250</v>
      </c>
      <c r="D239" s="11">
        <v>293</v>
      </c>
      <c r="E239" s="11">
        <v>64006</v>
      </c>
      <c r="F239" s="11" t="s">
        <v>28</v>
      </c>
      <c r="G239" s="11">
        <v>64006</v>
      </c>
      <c r="H239" s="11" t="s">
        <v>28</v>
      </c>
      <c r="I239" s="11" t="s">
        <v>12</v>
      </c>
      <c r="J239" s="11" t="s">
        <v>164</v>
      </c>
      <c r="K239" s="11" t="s">
        <v>13</v>
      </c>
      <c r="L239" s="11" t="s">
        <v>1022</v>
      </c>
      <c r="M239" s="11" t="s">
        <v>1022</v>
      </c>
      <c r="N239" s="11" t="s">
        <v>1020</v>
      </c>
      <c r="O239" s="11">
        <v>11</v>
      </c>
      <c r="P239" s="11" t="s">
        <v>1021</v>
      </c>
      <c r="Q239" s="11">
        <v>1</v>
      </c>
      <c r="R239" s="11" t="s">
        <v>1020</v>
      </c>
      <c r="S239" s="11">
        <v>10</v>
      </c>
      <c r="T239" s="11" t="s">
        <v>49</v>
      </c>
      <c r="U239" s="11">
        <v>1</v>
      </c>
      <c r="V239" s="11">
        <v>6</v>
      </c>
      <c r="W239" s="11" t="s">
        <v>2077</v>
      </c>
      <c r="X239" s="11" t="s">
        <v>1591</v>
      </c>
      <c r="Y239" s="11" t="s">
        <v>1117</v>
      </c>
      <c r="Z239" s="11" t="s">
        <v>1116</v>
      </c>
      <c r="AA239" s="11" t="s">
        <v>2076</v>
      </c>
      <c r="AB239" s="11">
        <v>35</v>
      </c>
      <c r="AC239" s="11">
        <v>478</v>
      </c>
      <c r="AD239" s="11">
        <v>46313</v>
      </c>
      <c r="AE239" s="11" t="s">
        <v>2076</v>
      </c>
      <c r="AF239" s="11">
        <v>64006</v>
      </c>
      <c r="AG239" s="11" t="s">
        <v>28</v>
      </c>
      <c r="AH239" s="11"/>
      <c r="AI239" s="11" t="s">
        <v>1114</v>
      </c>
      <c r="AJ239" s="11">
        <v>1984</v>
      </c>
      <c r="AK239" s="11">
        <v>0</v>
      </c>
      <c r="AL239" s="11">
        <v>0</v>
      </c>
      <c r="AM239" s="11">
        <v>0</v>
      </c>
      <c r="AN239" s="11">
        <v>0</v>
      </c>
      <c r="AO239" s="11">
        <v>0</v>
      </c>
      <c r="AP239" s="11">
        <v>0</v>
      </c>
      <c r="AQ239" s="11">
        <v>0</v>
      </c>
      <c r="AR239" s="11">
        <v>0</v>
      </c>
      <c r="AS239" s="11">
        <v>0</v>
      </c>
      <c r="AT239" s="11" t="s">
        <v>1040</v>
      </c>
      <c r="AU239" s="11"/>
      <c r="AV239" s="11"/>
      <c r="AW239" s="11">
        <v>5</v>
      </c>
      <c r="AX239" s="11">
        <v>5</v>
      </c>
      <c r="AY239" s="11">
        <v>1</v>
      </c>
      <c r="AZ239" s="11">
        <v>1</v>
      </c>
      <c r="BA239" s="11">
        <v>1</v>
      </c>
      <c r="BB239" s="11">
        <v>0</v>
      </c>
      <c r="BC239" s="11">
        <v>1</v>
      </c>
      <c r="BD239" s="9">
        <v>0</v>
      </c>
      <c r="BE239" s="10">
        <v>0</v>
      </c>
    </row>
    <row r="240" spans="1:57" x14ac:dyDescent="0.2">
      <c r="A240" s="11">
        <v>2017</v>
      </c>
      <c r="B240" s="11">
        <v>513655</v>
      </c>
      <c r="C240" s="11" t="s">
        <v>494</v>
      </c>
      <c r="D240" s="11">
        <v>525</v>
      </c>
      <c r="E240" s="11">
        <v>50005</v>
      </c>
      <c r="F240" s="11" t="s">
        <v>1023</v>
      </c>
      <c r="G240" s="11">
        <v>50005</v>
      </c>
      <c r="H240" s="11" t="s">
        <v>41</v>
      </c>
      <c r="I240" s="11" t="s">
        <v>12</v>
      </c>
      <c r="J240" s="11" t="s">
        <v>164</v>
      </c>
      <c r="K240" s="11" t="s">
        <v>13</v>
      </c>
      <c r="L240" s="11" t="s">
        <v>1022</v>
      </c>
      <c r="M240" s="11" t="s">
        <v>1022</v>
      </c>
      <c r="N240" s="11" t="s">
        <v>1020</v>
      </c>
      <c r="O240" s="11">
        <v>11</v>
      </c>
      <c r="P240" s="11" t="s">
        <v>1021</v>
      </c>
      <c r="Q240" s="11">
        <v>1</v>
      </c>
      <c r="R240" s="11" t="s">
        <v>1020</v>
      </c>
      <c r="S240" s="11">
        <v>10</v>
      </c>
      <c r="T240" s="11" t="s">
        <v>49</v>
      </c>
      <c r="U240" s="11">
        <v>1</v>
      </c>
      <c r="V240" s="11">
        <v>6</v>
      </c>
      <c r="W240" s="11" t="s">
        <v>2075</v>
      </c>
      <c r="X240" s="11" t="s">
        <v>2005</v>
      </c>
      <c r="Y240" s="11" t="s">
        <v>1112</v>
      </c>
      <c r="Z240" s="11" t="s">
        <v>1111</v>
      </c>
      <c r="AA240" s="11" t="s">
        <v>1110</v>
      </c>
      <c r="AB240" s="11">
        <v>2</v>
      </c>
      <c r="AC240" s="11">
        <v>1504</v>
      </c>
      <c r="AD240" s="11">
        <v>61141</v>
      </c>
      <c r="AE240" s="11" t="s">
        <v>2074</v>
      </c>
      <c r="AF240" s="11">
        <v>50005</v>
      </c>
      <c r="AG240" s="11" t="s">
        <v>41</v>
      </c>
      <c r="AH240" s="11"/>
      <c r="AI240" s="11" t="s">
        <v>1108</v>
      </c>
      <c r="AJ240" s="11">
        <v>1984</v>
      </c>
      <c r="AK240" s="11">
        <v>0</v>
      </c>
      <c r="AL240" s="11">
        <v>0</v>
      </c>
      <c r="AM240" s="11">
        <v>0</v>
      </c>
      <c r="AN240" s="11">
        <v>0</v>
      </c>
      <c r="AO240" s="11">
        <v>0</v>
      </c>
      <c r="AP240" s="11">
        <v>0</v>
      </c>
      <c r="AQ240" s="11">
        <v>0</v>
      </c>
      <c r="AR240" s="11">
        <v>0</v>
      </c>
      <c r="AS240" s="11">
        <v>0</v>
      </c>
      <c r="AT240" s="11" t="s">
        <v>1040</v>
      </c>
      <c r="AU240" s="11"/>
      <c r="AV240" s="11"/>
      <c r="AW240" s="11">
        <v>5</v>
      </c>
      <c r="AX240" s="11">
        <v>5</v>
      </c>
      <c r="AY240" s="11">
        <v>1</v>
      </c>
      <c r="AZ240" s="11">
        <v>1</v>
      </c>
      <c r="BA240" s="11">
        <v>1</v>
      </c>
      <c r="BB240" s="11">
        <v>0</v>
      </c>
      <c r="BC240" s="11">
        <v>1</v>
      </c>
      <c r="BD240" s="9">
        <v>0</v>
      </c>
      <c r="BE240" s="10">
        <v>0</v>
      </c>
    </row>
    <row r="241" spans="1:57" hidden="1" x14ac:dyDescent="0.2">
      <c r="A241" s="11">
        <v>2017</v>
      </c>
      <c r="B241" s="11">
        <v>513671</v>
      </c>
      <c r="C241" s="11" t="s">
        <v>66</v>
      </c>
      <c r="D241" s="11">
        <v>280</v>
      </c>
      <c r="E241" s="11">
        <v>62000</v>
      </c>
      <c r="F241" s="11" t="s">
        <v>24</v>
      </c>
      <c r="G241" s="11">
        <v>62000</v>
      </c>
      <c r="H241" s="11" t="s">
        <v>24</v>
      </c>
      <c r="I241" s="11" t="s">
        <v>12</v>
      </c>
      <c r="J241" s="11" t="s">
        <v>14</v>
      </c>
      <c r="K241" s="11" t="s">
        <v>13</v>
      </c>
      <c r="L241" s="11" t="s">
        <v>1022</v>
      </c>
      <c r="M241" s="11" t="s">
        <v>1022</v>
      </c>
      <c r="N241" s="11" t="s">
        <v>1020</v>
      </c>
      <c r="O241" s="11">
        <v>11</v>
      </c>
      <c r="P241" s="11" t="s">
        <v>1021</v>
      </c>
      <c r="Q241" s="11">
        <v>1</v>
      </c>
      <c r="R241" s="11" t="s">
        <v>1020</v>
      </c>
      <c r="S241" s="11">
        <v>10</v>
      </c>
      <c r="T241" s="11" t="s">
        <v>49</v>
      </c>
      <c r="U241" s="11">
        <v>1</v>
      </c>
      <c r="V241" s="11">
        <v>6</v>
      </c>
      <c r="W241" s="11" t="s">
        <v>1107</v>
      </c>
      <c r="X241" s="11" t="s">
        <v>1973</v>
      </c>
      <c r="Y241" s="11" t="s">
        <v>1106</v>
      </c>
      <c r="Z241" s="11" t="s">
        <v>1105</v>
      </c>
      <c r="AA241" s="11" t="s">
        <v>1104</v>
      </c>
      <c r="AB241" s="11">
        <v>16</v>
      </c>
      <c r="AC241" s="11">
        <v>612</v>
      </c>
      <c r="AD241" s="11">
        <v>59626</v>
      </c>
      <c r="AE241" s="11" t="s">
        <v>1104</v>
      </c>
      <c r="AF241" s="11">
        <v>62000</v>
      </c>
      <c r="AG241" s="11" t="s">
        <v>24</v>
      </c>
      <c r="AH241" s="11"/>
      <c r="AI241" s="11" t="s">
        <v>1103</v>
      </c>
      <c r="AJ241" s="11">
        <v>1990</v>
      </c>
      <c r="AK241" s="11">
        <v>0</v>
      </c>
      <c r="AL241" s="11">
        <v>0</v>
      </c>
      <c r="AM241" s="11">
        <v>0</v>
      </c>
      <c r="AN241" s="11">
        <v>0</v>
      </c>
      <c r="AO241" s="11">
        <v>0</v>
      </c>
      <c r="AP241" s="11">
        <v>0</v>
      </c>
      <c r="AQ241" s="11">
        <v>0</v>
      </c>
      <c r="AR241" s="11">
        <v>0</v>
      </c>
      <c r="AS241" s="11">
        <v>0</v>
      </c>
      <c r="AT241" s="11" t="s">
        <v>1040</v>
      </c>
      <c r="AU241" s="11"/>
      <c r="AV241" s="11"/>
      <c r="AW241" s="11">
        <v>5</v>
      </c>
      <c r="AX241" s="11">
        <v>5</v>
      </c>
      <c r="AY241" s="11">
        <v>1</v>
      </c>
      <c r="AZ241" s="11">
        <v>1</v>
      </c>
      <c r="BA241" s="11">
        <v>2</v>
      </c>
      <c r="BB241" s="11">
        <v>0</v>
      </c>
      <c r="BC241" s="11">
        <v>1</v>
      </c>
      <c r="BD241" s="9">
        <v>0</v>
      </c>
      <c r="BE241" s="10">
        <v>0</v>
      </c>
    </row>
    <row r="242" spans="1:57" x14ac:dyDescent="0.2">
      <c r="A242" s="11">
        <v>2017</v>
      </c>
      <c r="B242" s="11">
        <v>513689</v>
      </c>
      <c r="C242" s="11" t="s">
        <v>496</v>
      </c>
      <c r="D242" s="11">
        <v>466</v>
      </c>
      <c r="E242" s="11">
        <v>50005</v>
      </c>
      <c r="F242" s="11" t="s">
        <v>1023</v>
      </c>
      <c r="G242" s="11">
        <v>50005</v>
      </c>
      <c r="H242" s="11" t="s">
        <v>41</v>
      </c>
      <c r="I242" s="11" t="s">
        <v>12</v>
      </c>
      <c r="J242" s="11" t="s">
        <v>164</v>
      </c>
      <c r="K242" s="11" t="s">
        <v>13</v>
      </c>
      <c r="L242" s="11" t="s">
        <v>1022</v>
      </c>
      <c r="M242" s="11" t="s">
        <v>1022</v>
      </c>
      <c r="N242" s="11" t="s">
        <v>1020</v>
      </c>
      <c r="O242" s="11">
        <v>11</v>
      </c>
      <c r="P242" s="11" t="s">
        <v>1021</v>
      </c>
      <c r="Q242" s="11">
        <v>1</v>
      </c>
      <c r="R242" s="11" t="s">
        <v>1020</v>
      </c>
      <c r="S242" s="11">
        <v>10</v>
      </c>
      <c r="T242" s="11" t="s">
        <v>49</v>
      </c>
      <c r="U242" s="11">
        <v>1</v>
      </c>
      <c r="V242" s="11">
        <v>6</v>
      </c>
      <c r="W242" s="11" t="s">
        <v>1102</v>
      </c>
      <c r="X242" s="11" t="s">
        <v>2005</v>
      </c>
      <c r="Y242" s="11" t="s">
        <v>1101</v>
      </c>
      <c r="Z242" s="11" t="s">
        <v>1100</v>
      </c>
      <c r="AA242" s="11" t="s">
        <v>1099</v>
      </c>
      <c r="AB242" s="11">
        <v>155</v>
      </c>
      <c r="AC242" s="11">
        <v>2215</v>
      </c>
      <c r="AD242" s="11">
        <v>68101</v>
      </c>
      <c r="AE242" s="11" t="s">
        <v>1099</v>
      </c>
      <c r="AF242" s="11">
        <v>50005</v>
      </c>
      <c r="AG242" s="11" t="s">
        <v>41</v>
      </c>
      <c r="AH242" s="11"/>
      <c r="AI242" s="11" t="s">
        <v>1098</v>
      </c>
      <c r="AJ242" s="11">
        <v>1986</v>
      </c>
      <c r="AK242" s="11">
        <v>0</v>
      </c>
      <c r="AL242" s="11">
        <v>0</v>
      </c>
      <c r="AM242" s="11">
        <v>0</v>
      </c>
      <c r="AN242" s="11">
        <v>0</v>
      </c>
      <c r="AO242" s="11">
        <v>0</v>
      </c>
      <c r="AP242" s="11">
        <v>0</v>
      </c>
      <c r="AQ242" s="11">
        <v>0</v>
      </c>
      <c r="AR242" s="11">
        <v>0</v>
      </c>
      <c r="AS242" s="11">
        <v>0</v>
      </c>
      <c r="AT242" s="11" t="s">
        <v>1040</v>
      </c>
      <c r="AU242" s="11"/>
      <c r="AV242" s="11"/>
      <c r="AW242" s="11">
        <v>5</v>
      </c>
      <c r="AX242" s="11">
        <v>5</v>
      </c>
      <c r="AY242" s="11">
        <v>1</v>
      </c>
      <c r="AZ242" s="11">
        <v>1</v>
      </c>
      <c r="BA242" s="11">
        <v>1</v>
      </c>
      <c r="BB242" s="11">
        <v>0</v>
      </c>
      <c r="BC242" s="11">
        <v>1</v>
      </c>
      <c r="BD242" s="9">
        <v>0</v>
      </c>
      <c r="BE242" s="10">
        <v>0</v>
      </c>
    </row>
    <row r="243" spans="1:57" hidden="1" x14ac:dyDescent="0.2">
      <c r="A243" s="11">
        <v>2017</v>
      </c>
      <c r="B243" s="11">
        <v>513713</v>
      </c>
      <c r="C243" s="11" t="s">
        <v>274</v>
      </c>
      <c r="D243" s="11">
        <v>755</v>
      </c>
      <c r="E243" s="11">
        <v>66001</v>
      </c>
      <c r="F243" s="11" t="s">
        <v>78</v>
      </c>
      <c r="G243" s="11">
        <v>66001</v>
      </c>
      <c r="H243" s="11" t="s">
        <v>78</v>
      </c>
      <c r="I243" s="11" t="s">
        <v>12</v>
      </c>
      <c r="J243" s="11" t="s">
        <v>164</v>
      </c>
      <c r="K243" s="11" t="s">
        <v>13</v>
      </c>
      <c r="L243" s="11" t="s">
        <v>1022</v>
      </c>
      <c r="M243" s="11" t="s">
        <v>1022</v>
      </c>
      <c r="N243" s="11" t="s">
        <v>1020</v>
      </c>
      <c r="O243" s="11">
        <v>11</v>
      </c>
      <c r="P243" s="11" t="s">
        <v>1021</v>
      </c>
      <c r="Q243" s="11">
        <v>1</v>
      </c>
      <c r="R243" s="11" t="s">
        <v>1020</v>
      </c>
      <c r="S243" s="11">
        <v>10</v>
      </c>
      <c r="T243" s="11" t="s">
        <v>49</v>
      </c>
      <c r="U243" s="11">
        <v>1</v>
      </c>
      <c r="V243" s="11">
        <v>6</v>
      </c>
      <c r="W243" s="11" t="s">
        <v>2073</v>
      </c>
      <c r="X243" s="11" t="s">
        <v>1516</v>
      </c>
      <c r="Y243" s="11" t="s">
        <v>1096</v>
      </c>
      <c r="Z243" s="11" t="s">
        <v>1095</v>
      </c>
      <c r="AA243" s="11" t="s">
        <v>1094</v>
      </c>
      <c r="AB243" s="11">
        <v>14</v>
      </c>
      <c r="AC243" s="11">
        <v>799</v>
      </c>
      <c r="AD243" s="11">
        <v>58672</v>
      </c>
      <c r="AE243" s="11" t="s">
        <v>1094</v>
      </c>
      <c r="AF243" s="11">
        <v>66001</v>
      </c>
      <c r="AG243" s="11" t="s">
        <v>78</v>
      </c>
      <c r="AH243" s="11"/>
      <c r="AI243" s="11" t="s">
        <v>1093</v>
      </c>
      <c r="AJ243" s="11">
        <v>1987</v>
      </c>
      <c r="AK243" s="11">
        <v>0</v>
      </c>
      <c r="AL243" s="11">
        <v>0</v>
      </c>
      <c r="AM243" s="11">
        <v>0</v>
      </c>
      <c r="AN243" s="11">
        <v>0</v>
      </c>
      <c r="AO243" s="11">
        <v>0</v>
      </c>
      <c r="AP243" s="11">
        <v>0</v>
      </c>
      <c r="AQ243" s="11">
        <v>0</v>
      </c>
      <c r="AR243" s="11">
        <v>0</v>
      </c>
      <c r="AS243" s="11">
        <v>0</v>
      </c>
      <c r="AT243" s="11" t="s">
        <v>1040</v>
      </c>
      <c r="AU243" s="11"/>
      <c r="AV243" s="11"/>
      <c r="AW243" s="11">
        <v>5</v>
      </c>
      <c r="AX243" s="11">
        <v>5</v>
      </c>
      <c r="AY243" s="11">
        <v>1</v>
      </c>
      <c r="AZ243" s="11">
        <v>1</v>
      </c>
      <c r="BA243" s="11">
        <v>1</v>
      </c>
      <c r="BB243" s="11">
        <v>0</v>
      </c>
      <c r="BC243" s="11">
        <v>1</v>
      </c>
      <c r="BD243" s="9">
        <v>0</v>
      </c>
      <c r="BE243" s="10">
        <v>0</v>
      </c>
    </row>
    <row r="244" spans="1:57" hidden="1" x14ac:dyDescent="0.2">
      <c r="A244" s="11">
        <v>2017</v>
      </c>
      <c r="B244" s="11">
        <v>513721</v>
      </c>
      <c r="C244" s="11" t="s">
        <v>232</v>
      </c>
      <c r="D244" s="11">
        <v>635</v>
      </c>
      <c r="E244" s="11">
        <v>66001</v>
      </c>
      <c r="F244" s="11" t="s">
        <v>78</v>
      </c>
      <c r="G244" s="11">
        <v>66001</v>
      </c>
      <c r="H244" s="11" t="s">
        <v>78</v>
      </c>
      <c r="I244" s="11" t="s">
        <v>12</v>
      </c>
      <c r="J244" s="11" t="s">
        <v>164</v>
      </c>
      <c r="K244" s="11" t="s">
        <v>13</v>
      </c>
      <c r="L244" s="11" t="s">
        <v>1022</v>
      </c>
      <c r="M244" s="11" t="s">
        <v>1022</v>
      </c>
      <c r="N244" s="11" t="s">
        <v>1020</v>
      </c>
      <c r="O244" s="11">
        <v>11</v>
      </c>
      <c r="P244" s="11" t="s">
        <v>1021</v>
      </c>
      <c r="Q244" s="11">
        <v>1</v>
      </c>
      <c r="R244" s="11" t="s">
        <v>1020</v>
      </c>
      <c r="S244" s="11">
        <v>10</v>
      </c>
      <c r="T244" s="11" t="s">
        <v>49</v>
      </c>
      <c r="U244" s="11">
        <v>1</v>
      </c>
      <c r="V244" s="11">
        <v>6</v>
      </c>
      <c r="W244" s="11" t="s">
        <v>2072</v>
      </c>
      <c r="X244" s="11" t="s">
        <v>1516</v>
      </c>
      <c r="Y244" s="11" t="s">
        <v>1091</v>
      </c>
      <c r="Z244" s="11" t="s">
        <v>1090</v>
      </c>
      <c r="AA244" s="11" t="s">
        <v>1089</v>
      </c>
      <c r="AB244" s="11">
        <v>14</v>
      </c>
      <c r="AC244" s="11">
        <v>962</v>
      </c>
      <c r="AD244" s="11">
        <v>58485</v>
      </c>
      <c r="AE244" s="11" t="s">
        <v>1089</v>
      </c>
      <c r="AF244" s="11">
        <v>66001</v>
      </c>
      <c r="AG244" s="11" t="s">
        <v>78</v>
      </c>
      <c r="AH244" s="11"/>
      <c r="AI244" s="11" t="s">
        <v>1088</v>
      </c>
      <c r="AJ244" s="11">
        <v>1987</v>
      </c>
      <c r="AK244" s="11">
        <v>0</v>
      </c>
      <c r="AL244" s="11">
        <v>0</v>
      </c>
      <c r="AM244" s="11">
        <v>0</v>
      </c>
      <c r="AN244" s="11">
        <v>0</v>
      </c>
      <c r="AO244" s="11">
        <v>0</v>
      </c>
      <c r="AP244" s="11">
        <v>0</v>
      </c>
      <c r="AQ244" s="11">
        <v>0</v>
      </c>
      <c r="AR244" s="11">
        <v>0</v>
      </c>
      <c r="AS244" s="11">
        <v>0</v>
      </c>
      <c r="AT244" s="11" t="s">
        <v>1040</v>
      </c>
      <c r="AU244" s="11"/>
      <c r="AV244" s="11"/>
      <c r="AW244" s="11">
        <v>5</v>
      </c>
      <c r="AX244" s="11">
        <v>5</v>
      </c>
      <c r="AY244" s="11">
        <v>1</v>
      </c>
      <c r="AZ244" s="11">
        <v>1</v>
      </c>
      <c r="BA244" s="11">
        <v>1</v>
      </c>
      <c r="BB244" s="11">
        <v>0</v>
      </c>
      <c r="BC244" s="11">
        <v>1</v>
      </c>
      <c r="BD244" s="9">
        <v>0</v>
      </c>
      <c r="BE244" s="10">
        <v>0</v>
      </c>
    </row>
    <row r="245" spans="1:57" hidden="1" x14ac:dyDescent="0.2">
      <c r="A245" s="11">
        <v>2017</v>
      </c>
      <c r="B245" s="11">
        <v>514059</v>
      </c>
      <c r="C245" s="11" t="s">
        <v>191</v>
      </c>
      <c r="D245" s="11">
        <v>501</v>
      </c>
      <c r="E245" s="11">
        <v>24000</v>
      </c>
      <c r="F245" s="11" t="s">
        <v>16</v>
      </c>
      <c r="G245" s="11">
        <v>24000</v>
      </c>
      <c r="H245" s="11" t="s">
        <v>16</v>
      </c>
      <c r="I245" s="11" t="s">
        <v>12</v>
      </c>
      <c r="J245" s="11" t="s">
        <v>164</v>
      </c>
      <c r="K245" s="11" t="s">
        <v>13</v>
      </c>
      <c r="L245" s="11" t="s">
        <v>1022</v>
      </c>
      <c r="M245" s="11" t="s">
        <v>1022</v>
      </c>
      <c r="N245" s="11" t="s">
        <v>1020</v>
      </c>
      <c r="O245" s="11">
        <v>11</v>
      </c>
      <c r="P245" s="11" t="s">
        <v>1021</v>
      </c>
      <c r="Q245" s="11">
        <v>1</v>
      </c>
      <c r="R245" s="11" t="s">
        <v>1020</v>
      </c>
      <c r="S245" s="11">
        <v>10</v>
      </c>
      <c r="T245" s="11" t="s">
        <v>49</v>
      </c>
      <c r="U245" s="11">
        <v>1</v>
      </c>
      <c r="V245" s="11">
        <v>6</v>
      </c>
      <c r="W245" s="11" t="s">
        <v>2071</v>
      </c>
      <c r="X245" s="11" t="s">
        <v>1601</v>
      </c>
      <c r="Y245" s="11" t="s">
        <v>1081</v>
      </c>
      <c r="Z245" s="11" t="s">
        <v>1080</v>
      </c>
      <c r="AA245" s="11" t="s">
        <v>1079</v>
      </c>
      <c r="AB245" s="11">
        <v>2</v>
      </c>
      <c r="AC245" s="11">
        <v>151</v>
      </c>
      <c r="AD245" s="11"/>
      <c r="AE245" s="11" t="s">
        <v>1079</v>
      </c>
      <c r="AF245" s="11">
        <v>24000</v>
      </c>
      <c r="AG245" s="11" t="s">
        <v>16</v>
      </c>
      <c r="AH245" s="11"/>
      <c r="AI245" s="11" t="s">
        <v>1078</v>
      </c>
      <c r="AJ245" s="11">
        <v>2005</v>
      </c>
      <c r="AK245" s="11">
        <v>0</v>
      </c>
      <c r="AL245" s="11">
        <v>0</v>
      </c>
      <c r="AM245" s="11">
        <v>0</v>
      </c>
      <c r="AN245" s="11">
        <v>0</v>
      </c>
      <c r="AO245" s="11">
        <v>0</v>
      </c>
      <c r="AP245" s="11">
        <v>0</v>
      </c>
      <c r="AQ245" s="11">
        <v>0</v>
      </c>
      <c r="AR245" s="11">
        <v>0</v>
      </c>
      <c r="AS245" s="11">
        <v>0</v>
      </c>
      <c r="AT245" s="11" t="s">
        <v>1040</v>
      </c>
      <c r="AU245" s="11"/>
      <c r="AV245" s="11"/>
      <c r="AW245" s="11">
        <v>5</v>
      </c>
      <c r="AX245" s="11">
        <v>5</v>
      </c>
      <c r="AY245" s="11">
        <v>1</v>
      </c>
      <c r="AZ245" s="11">
        <v>1</v>
      </c>
      <c r="BA245" s="11">
        <v>1</v>
      </c>
      <c r="BB245" s="11">
        <v>0</v>
      </c>
      <c r="BC245" s="11">
        <v>1</v>
      </c>
      <c r="BD245" s="9">
        <v>0</v>
      </c>
      <c r="BE245" s="10">
        <v>0</v>
      </c>
    </row>
    <row r="246" spans="1:57" hidden="1" x14ac:dyDescent="0.2">
      <c r="A246" s="11">
        <v>2017</v>
      </c>
      <c r="B246" s="11">
        <v>514117</v>
      </c>
      <c r="C246" s="11" t="s">
        <v>171</v>
      </c>
      <c r="D246" s="11">
        <v>424</v>
      </c>
      <c r="E246" s="11">
        <v>66001</v>
      </c>
      <c r="F246" s="11" t="s">
        <v>78</v>
      </c>
      <c r="G246" s="11">
        <v>66001</v>
      </c>
      <c r="H246" s="11" t="s">
        <v>78</v>
      </c>
      <c r="I246" s="11" t="s">
        <v>12</v>
      </c>
      <c r="J246" s="11" t="s">
        <v>164</v>
      </c>
      <c r="K246" s="11" t="s">
        <v>13</v>
      </c>
      <c r="L246" s="11" t="s">
        <v>1022</v>
      </c>
      <c r="M246" s="11" t="s">
        <v>1022</v>
      </c>
      <c r="N246" s="11" t="s">
        <v>1020</v>
      </c>
      <c r="O246" s="11">
        <v>11</v>
      </c>
      <c r="P246" s="11" t="s">
        <v>1021</v>
      </c>
      <c r="Q246" s="11">
        <v>1</v>
      </c>
      <c r="R246" s="11" t="s">
        <v>1020</v>
      </c>
      <c r="S246" s="11">
        <v>11</v>
      </c>
      <c r="T246" s="11" t="s">
        <v>15</v>
      </c>
      <c r="U246" s="11">
        <v>0</v>
      </c>
      <c r="V246" s="11">
        <v>6</v>
      </c>
      <c r="W246" s="11" t="s">
        <v>2070</v>
      </c>
      <c r="X246" s="11" t="s">
        <v>1516</v>
      </c>
      <c r="Y246" s="11" t="s">
        <v>1076</v>
      </c>
      <c r="Z246" s="11" t="s">
        <v>1075</v>
      </c>
      <c r="AA246" s="11" t="s">
        <v>1074</v>
      </c>
      <c r="AB246" s="11">
        <v>35</v>
      </c>
      <c r="AC246" s="11">
        <v>827</v>
      </c>
      <c r="AD246" s="11">
        <v>58553</v>
      </c>
      <c r="AE246" s="11" t="s">
        <v>1074</v>
      </c>
      <c r="AF246" s="11">
        <v>66001</v>
      </c>
      <c r="AG246" s="11" t="s">
        <v>78</v>
      </c>
      <c r="AH246" s="11"/>
      <c r="AI246" s="11" t="s">
        <v>1073</v>
      </c>
      <c r="AJ246" s="11">
        <v>1991</v>
      </c>
      <c r="AK246" s="11">
        <v>0</v>
      </c>
      <c r="AL246" s="11">
        <v>0</v>
      </c>
      <c r="AM246" s="11">
        <v>0</v>
      </c>
      <c r="AN246" s="11">
        <v>0</v>
      </c>
      <c r="AO246" s="11">
        <v>0</v>
      </c>
      <c r="AP246" s="11">
        <v>0</v>
      </c>
      <c r="AQ246" s="11">
        <v>0</v>
      </c>
      <c r="AR246" s="11">
        <v>0</v>
      </c>
      <c r="AS246" s="11">
        <v>0</v>
      </c>
      <c r="AT246" s="11" t="s">
        <v>1040</v>
      </c>
      <c r="AU246" s="11"/>
      <c r="AV246" s="11"/>
      <c r="AW246" s="11">
        <v>5</v>
      </c>
      <c r="AX246" s="11">
        <v>5</v>
      </c>
      <c r="AY246" s="11">
        <v>1</v>
      </c>
      <c r="AZ246" s="11">
        <v>1</v>
      </c>
      <c r="BA246" s="11">
        <v>1</v>
      </c>
      <c r="BB246" s="11">
        <v>0</v>
      </c>
      <c r="BC246" s="11">
        <v>1</v>
      </c>
      <c r="BD246" s="9">
        <v>0</v>
      </c>
      <c r="BE246" s="10">
        <v>0</v>
      </c>
    </row>
    <row r="247" spans="1:57" hidden="1" x14ac:dyDescent="0.2">
      <c r="A247" s="11">
        <v>2017</v>
      </c>
      <c r="B247" s="11">
        <v>514125</v>
      </c>
      <c r="C247" s="11" t="s">
        <v>272</v>
      </c>
      <c r="D247" s="11">
        <v>629</v>
      </c>
      <c r="E247" s="11">
        <v>66001</v>
      </c>
      <c r="F247" s="11" t="s">
        <v>78</v>
      </c>
      <c r="G247" s="11">
        <v>66001</v>
      </c>
      <c r="H247" s="11" t="s">
        <v>78</v>
      </c>
      <c r="I247" s="11" t="s">
        <v>12</v>
      </c>
      <c r="J247" s="11" t="s">
        <v>164</v>
      </c>
      <c r="K247" s="11" t="s">
        <v>13</v>
      </c>
      <c r="L247" s="11" t="s">
        <v>1022</v>
      </c>
      <c r="M247" s="11" t="s">
        <v>1022</v>
      </c>
      <c r="N247" s="11" t="s">
        <v>1020</v>
      </c>
      <c r="O247" s="11">
        <v>11</v>
      </c>
      <c r="P247" s="11" t="s">
        <v>1021</v>
      </c>
      <c r="Q247" s="11">
        <v>1</v>
      </c>
      <c r="R247" s="11" t="s">
        <v>1020</v>
      </c>
      <c r="S247" s="11">
        <v>10</v>
      </c>
      <c r="T247" s="11" t="s">
        <v>49</v>
      </c>
      <c r="U247" s="11">
        <v>1</v>
      </c>
      <c r="V247" s="11">
        <v>6</v>
      </c>
      <c r="W247" s="11" t="s">
        <v>1072</v>
      </c>
      <c r="X247" s="11" t="s">
        <v>1516</v>
      </c>
      <c r="Y247" s="11" t="s">
        <v>1071</v>
      </c>
      <c r="Z247" s="11" t="s">
        <v>1070</v>
      </c>
      <c r="AA247" s="11" t="s">
        <v>1069</v>
      </c>
      <c r="AB247" s="11">
        <v>1</v>
      </c>
      <c r="AC247" s="11">
        <v>784</v>
      </c>
      <c r="AD247" s="11">
        <v>58000</v>
      </c>
      <c r="AE247" s="11" t="s">
        <v>1069</v>
      </c>
      <c r="AF247" s="11">
        <v>66001</v>
      </c>
      <c r="AG247" s="11" t="s">
        <v>78</v>
      </c>
      <c r="AH247" s="11"/>
      <c r="AI247" s="11" t="s">
        <v>1068</v>
      </c>
      <c r="AJ247" s="11">
        <v>1990</v>
      </c>
      <c r="AK247" s="11">
        <v>0</v>
      </c>
      <c r="AL247" s="11">
        <v>0</v>
      </c>
      <c r="AM247" s="11">
        <v>0</v>
      </c>
      <c r="AN247" s="11">
        <v>0</v>
      </c>
      <c r="AO247" s="11">
        <v>0</v>
      </c>
      <c r="AP247" s="11">
        <v>0</v>
      </c>
      <c r="AQ247" s="11">
        <v>0</v>
      </c>
      <c r="AR247" s="11">
        <v>0</v>
      </c>
      <c r="AS247" s="11">
        <v>0</v>
      </c>
      <c r="AT247" s="11" t="s">
        <v>1040</v>
      </c>
      <c r="AU247" s="11"/>
      <c r="AV247" s="11"/>
      <c r="AW247" s="11">
        <v>5</v>
      </c>
      <c r="AX247" s="11">
        <v>5</v>
      </c>
      <c r="AY247" s="11">
        <v>1</v>
      </c>
      <c r="AZ247" s="11">
        <v>1</v>
      </c>
      <c r="BA247" s="11">
        <v>1</v>
      </c>
      <c r="BB247" s="11">
        <v>0</v>
      </c>
      <c r="BC247" s="11">
        <v>1</v>
      </c>
      <c r="BD247" s="9">
        <v>0</v>
      </c>
      <c r="BE247" s="10">
        <v>0</v>
      </c>
    </row>
    <row r="248" spans="1:57" hidden="1" x14ac:dyDescent="0.2">
      <c r="A248" s="11">
        <v>2017</v>
      </c>
      <c r="B248" s="11">
        <v>514232</v>
      </c>
      <c r="C248" s="11" t="s">
        <v>309</v>
      </c>
      <c r="D248" s="11">
        <v>358</v>
      </c>
      <c r="E248" s="11">
        <v>2675</v>
      </c>
      <c r="F248" s="11" t="s">
        <v>308</v>
      </c>
      <c r="G248" s="11">
        <v>2675</v>
      </c>
      <c r="H248" s="11" t="s">
        <v>308</v>
      </c>
      <c r="I248" s="11" t="s">
        <v>12</v>
      </c>
      <c r="J248" s="11" t="s">
        <v>164</v>
      </c>
      <c r="K248" s="11" t="s">
        <v>13</v>
      </c>
      <c r="L248" s="11" t="s">
        <v>1022</v>
      </c>
      <c r="M248" s="11" t="s">
        <v>1022</v>
      </c>
      <c r="N248" s="11" t="s">
        <v>1020</v>
      </c>
      <c r="O248" s="11">
        <v>11</v>
      </c>
      <c r="P248" s="11" t="s">
        <v>1021</v>
      </c>
      <c r="Q248" s="11">
        <v>1</v>
      </c>
      <c r="R248" s="11" t="s">
        <v>1020</v>
      </c>
      <c r="S248" s="11">
        <v>10</v>
      </c>
      <c r="T248" s="11" t="s">
        <v>49</v>
      </c>
      <c r="U248" s="11">
        <v>1</v>
      </c>
      <c r="V248" s="11">
        <v>6</v>
      </c>
      <c r="W248" s="11" t="s">
        <v>2069</v>
      </c>
      <c r="X248" s="11" t="s">
        <v>1591</v>
      </c>
      <c r="Y248" s="11" t="s">
        <v>1066</v>
      </c>
      <c r="Z248" s="11" t="s">
        <v>1065</v>
      </c>
      <c r="AA248" s="11" t="s">
        <v>2068</v>
      </c>
      <c r="AB248" s="11">
        <v>17</v>
      </c>
      <c r="AC248" s="11">
        <v>112</v>
      </c>
      <c r="AD248" s="11"/>
      <c r="AE248" s="11" t="s">
        <v>2068</v>
      </c>
      <c r="AF248" s="11">
        <v>2675</v>
      </c>
      <c r="AG248" s="11" t="s">
        <v>308</v>
      </c>
      <c r="AH248" s="11"/>
      <c r="AI248" s="11" t="s">
        <v>1063</v>
      </c>
      <c r="AJ248" s="11">
        <v>1991</v>
      </c>
      <c r="AK248" s="11">
        <v>0</v>
      </c>
      <c r="AL248" s="11">
        <v>0</v>
      </c>
      <c r="AM248" s="11">
        <v>0</v>
      </c>
      <c r="AN248" s="11">
        <v>0</v>
      </c>
      <c r="AO248" s="11">
        <v>0</v>
      </c>
      <c r="AP248" s="11">
        <v>0</v>
      </c>
      <c r="AQ248" s="11">
        <v>0</v>
      </c>
      <c r="AR248" s="11">
        <v>0</v>
      </c>
      <c r="AS248" s="11">
        <v>0</v>
      </c>
      <c r="AT248" s="11" t="s">
        <v>1040</v>
      </c>
      <c r="AU248" s="11"/>
      <c r="AV248" s="11"/>
      <c r="AW248" s="11">
        <v>5</v>
      </c>
      <c r="AX248" s="11">
        <v>5</v>
      </c>
      <c r="AY248" s="11">
        <v>1</v>
      </c>
      <c r="AZ248" s="11">
        <v>1</v>
      </c>
      <c r="BA248" s="11">
        <v>1</v>
      </c>
      <c r="BB248" s="11">
        <v>0</v>
      </c>
      <c r="BC248" s="11">
        <v>1</v>
      </c>
      <c r="BD248" s="9">
        <v>0</v>
      </c>
      <c r="BE248" s="10">
        <v>0</v>
      </c>
    </row>
    <row r="249" spans="1:57" x14ac:dyDescent="0.2">
      <c r="A249" s="11">
        <v>2017</v>
      </c>
      <c r="B249" s="11">
        <v>514240</v>
      </c>
      <c r="C249" s="11" t="s">
        <v>185</v>
      </c>
      <c r="D249" s="11">
        <v>208</v>
      </c>
      <c r="E249" s="11">
        <v>50005</v>
      </c>
      <c r="F249" s="11" t="s">
        <v>1023</v>
      </c>
      <c r="G249" s="11">
        <v>50005</v>
      </c>
      <c r="H249" s="11" t="s">
        <v>41</v>
      </c>
      <c r="I249" s="11" t="s">
        <v>12</v>
      </c>
      <c r="J249" s="11" t="s">
        <v>164</v>
      </c>
      <c r="K249" s="11" t="s">
        <v>13</v>
      </c>
      <c r="L249" s="11" t="s">
        <v>1022</v>
      </c>
      <c r="M249" s="11" t="s">
        <v>1022</v>
      </c>
      <c r="N249" s="11" t="s">
        <v>1020</v>
      </c>
      <c r="O249" s="11">
        <v>11</v>
      </c>
      <c r="P249" s="11" t="s">
        <v>1021</v>
      </c>
      <c r="Q249" s="11">
        <v>1</v>
      </c>
      <c r="R249" s="11" t="s">
        <v>1020</v>
      </c>
      <c r="S249" s="11">
        <v>11</v>
      </c>
      <c r="T249" s="11" t="s">
        <v>15</v>
      </c>
      <c r="U249" s="11">
        <v>0</v>
      </c>
      <c r="V249" s="11">
        <v>6</v>
      </c>
      <c r="W249" s="11" t="s">
        <v>2067</v>
      </c>
      <c r="X249" s="11" t="s">
        <v>2005</v>
      </c>
      <c r="Y249" s="11" t="s">
        <v>1061</v>
      </c>
      <c r="Z249" s="11" t="s">
        <v>1060</v>
      </c>
      <c r="AA249" s="11" t="s">
        <v>1059</v>
      </c>
      <c r="AB249" s="11">
        <v>8</v>
      </c>
      <c r="AC249" s="11">
        <v>1980</v>
      </c>
      <c r="AD249" s="11">
        <v>61082</v>
      </c>
      <c r="AE249" s="11" t="s">
        <v>2066</v>
      </c>
      <c r="AF249" s="11">
        <v>50005</v>
      </c>
      <c r="AG249" s="11" t="s">
        <v>41</v>
      </c>
      <c r="AH249" s="11"/>
      <c r="AI249" s="11" t="s">
        <v>1057</v>
      </c>
      <c r="AJ249" s="11">
        <v>1991</v>
      </c>
      <c r="AK249" s="11">
        <v>0</v>
      </c>
      <c r="AL249" s="11">
        <v>0</v>
      </c>
      <c r="AM249" s="11">
        <v>0</v>
      </c>
      <c r="AN249" s="11">
        <v>0</v>
      </c>
      <c r="AO249" s="11">
        <v>0</v>
      </c>
      <c r="AP249" s="11">
        <v>0</v>
      </c>
      <c r="AQ249" s="11">
        <v>0</v>
      </c>
      <c r="AR249" s="11">
        <v>0</v>
      </c>
      <c r="AS249" s="11">
        <v>0</v>
      </c>
      <c r="AT249" s="11" t="s">
        <v>1040</v>
      </c>
      <c r="AU249" s="11"/>
      <c r="AV249" s="11"/>
      <c r="AW249" s="11">
        <v>5</v>
      </c>
      <c r="AX249" s="11">
        <v>5</v>
      </c>
      <c r="AY249" s="11">
        <v>1</v>
      </c>
      <c r="AZ249" s="11">
        <v>1</v>
      </c>
      <c r="BA249" s="11">
        <v>1</v>
      </c>
      <c r="BB249" s="11">
        <v>0</v>
      </c>
      <c r="BC249" s="11">
        <v>1</v>
      </c>
      <c r="BD249" s="9">
        <v>0</v>
      </c>
      <c r="BE249" s="10">
        <v>0</v>
      </c>
    </row>
    <row r="250" spans="1:57" hidden="1" x14ac:dyDescent="0.2">
      <c r="A250" s="11">
        <v>2017</v>
      </c>
      <c r="B250" s="11">
        <v>514398</v>
      </c>
      <c r="C250" s="11" t="s">
        <v>429</v>
      </c>
      <c r="D250" s="11">
        <v>516</v>
      </c>
      <c r="E250" s="11">
        <v>86009</v>
      </c>
      <c r="F250" s="11" t="s">
        <v>37</v>
      </c>
      <c r="G250" s="11">
        <v>86009</v>
      </c>
      <c r="H250" s="11" t="s">
        <v>37</v>
      </c>
      <c r="I250" s="11" t="s">
        <v>12</v>
      </c>
      <c r="J250" s="11" t="s">
        <v>164</v>
      </c>
      <c r="K250" s="11" t="s">
        <v>13</v>
      </c>
      <c r="L250" s="11" t="s">
        <v>1022</v>
      </c>
      <c r="M250" s="11" t="s">
        <v>1022</v>
      </c>
      <c r="N250" s="11" t="s">
        <v>1020</v>
      </c>
      <c r="O250" s="11">
        <v>11</v>
      </c>
      <c r="P250" s="11" t="s">
        <v>1021</v>
      </c>
      <c r="Q250" s="11">
        <v>1</v>
      </c>
      <c r="R250" s="11" t="s">
        <v>1020</v>
      </c>
      <c r="S250" s="11">
        <v>10</v>
      </c>
      <c r="T250" s="11" t="s">
        <v>49</v>
      </c>
      <c r="U250" s="11">
        <v>1</v>
      </c>
      <c r="V250" s="11">
        <v>8</v>
      </c>
      <c r="W250" s="11" t="s">
        <v>2065</v>
      </c>
      <c r="X250" s="11" t="s">
        <v>1051</v>
      </c>
      <c r="Y250" s="11" t="s">
        <v>1055</v>
      </c>
      <c r="Z250" s="11" t="s">
        <v>1054</v>
      </c>
      <c r="AA250" s="11" t="s">
        <v>1053</v>
      </c>
      <c r="AB250" s="11">
        <v>25</v>
      </c>
      <c r="AC250" s="11">
        <v>1575</v>
      </c>
      <c r="AD250" s="11"/>
      <c r="AE250" s="11" t="s">
        <v>1053</v>
      </c>
      <c r="AF250" s="11">
        <v>86009</v>
      </c>
      <c r="AG250" s="11" t="s">
        <v>37</v>
      </c>
      <c r="AH250" s="11"/>
      <c r="AI250" s="11" t="s">
        <v>1052</v>
      </c>
      <c r="AJ250" s="11">
        <v>1993</v>
      </c>
      <c r="AK250" s="11">
        <v>0</v>
      </c>
      <c r="AL250" s="11">
        <v>0</v>
      </c>
      <c r="AM250" s="11">
        <v>0</v>
      </c>
      <c r="AN250" s="11">
        <v>0</v>
      </c>
      <c r="AO250" s="11">
        <v>0</v>
      </c>
      <c r="AP250" s="11">
        <v>0</v>
      </c>
      <c r="AQ250" s="11">
        <v>0</v>
      </c>
      <c r="AR250" s="11">
        <v>0</v>
      </c>
      <c r="AS250" s="11">
        <v>0</v>
      </c>
      <c r="AT250" s="11" t="s">
        <v>1040</v>
      </c>
      <c r="AU250" s="11"/>
      <c r="AV250" s="11"/>
      <c r="AW250" s="11">
        <v>5</v>
      </c>
      <c r="AX250" s="11">
        <v>5</v>
      </c>
      <c r="AY250" s="11">
        <v>1</v>
      </c>
      <c r="AZ250" s="11">
        <v>1</v>
      </c>
      <c r="BA250" s="11">
        <v>1</v>
      </c>
      <c r="BB250" s="11">
        <v>0</v>
      </c>
      <c r="BC250" s="11">
        <v>1</v>
      </c>
      <c r="BD250" s="9">
        <v>0</v>
      </c>
      <c r="BE250" s="10">
        <v>0</v>
      </c>
    </row>
    <row r="251" spans="1:57" hidden="1" x14ac:dyDescent="0.2">
      <c r="A251" s="11">
        <v>2017</v>
      </c>
      <c r="B251" s="11">
        <v>514463</v>
      </c>
      <c r="C251" s="11" t="s">
        <v>197</v>
      </c>
      <c r="D251" s="11">
        <v>571</v>
      </c>
      <c r="E251" s="11">
        <v>24000</v>
      </c>
      <c r="F251" s="11" t="s">
        <v>16</v>
      </c>
      <c r="G251" s="11">
        <v>24000</v>
      </c>
      <c r="H251" s="11" t="s">
        <v>16</v>
      </c>
      <c r="I251" s="11" t="s">
        <v>12</v>
      </c>
      <c r="J251" s="11" t="s">
        <v>164</v>
      </c>
      <c r="K251" s="11" t="s">
        <v>13</v>
      </c>
      <c r="L251" s="11" t="s">
        <v>1022</v>
      </c>
      <c r="M251" s="11" t="s">
        <v>1022</v>
      </c>
      <c r="N251" s="11" t="s">
        <v>1020</v>
      </c>
      <c r="O251" s="11">
        <v>11</v>
      </c>
      <c r="P251" s="11" t="s">
        <v>1021</v>
      </c>
      <c r="Q251" s="11">
        <v>1</v>
      </c>
      <c r="R251" s="11" t="s">
        <v>1020</v>
      </c>
      <c r="S251" s="11">
        <v>10</v>
      </c>
      <c r="T251" s="11" t="s">
        <v>49</v>
      </c>
      <c r="U251" s="11">
        <v>1</v>
      </c>
      <c r="V251" s="11">
        <v>6</v>
      </c>
      <c r="W251" s="11" t="s">
        <v>2064</v>
      </c>
      <c r="X251" s="11" t="s">
        <v>1601</v>
      </c>
      <c r="Y251" s="11" t="s">
        <v>1050</v>
      </c>
      <c r="Z251" s="11" t="s">
        <v>1049</v>
      </c>
      <c r="AA251" s="11" t="s">
        <v>1048</v>
      </c>
      <c r="AB251" s="11">
        <v>2</v>
      </c>
      <c r="AC251" s="11">
        <v>268</v>
      </c>
      <c r="AD251" s="11"/>
      <c r="AE251" s="11" t="s">
        <v>2063</v>
      </c>
      <c r="AF251" s="11">
        <v>24000</v>
      </c>
      <c r="AG251" s="11" t="s">
        <v>16</v>
      </c>
      <c r="AH251" s="11"/>
      <c r="AI251" s="11" t="s">
        <v>1046</v>
      </c>
      <c r="AJ251" s="11">
        <v>1995</v>
      </c>
      <c r="AK251" s="11">
        <v>0</v>
      </c>
      <c r="AL251" s="11">
        <v>0</v>
      </c>
      <c r="AM251" s="11">
        <v>0</v>
      </c>
      <c r="AN251" s="11">
        <v>0</v>
      </c>
      <c r="AO251" s="11">
        <v>0</v>
      </c>
      <c r="AP251" s="11">
        <v>0</v>
      </c>
      <c r="AQ251" s="11">
        <v>0</v>
      </c>
      <c r="AR251" s="11">
        <v>0</v>
      </c>
      <c r="AS251" s="11">
        <v>0</v>
      </c>
      <c r="AT251" s="11" t="s">
        <v>1040</v>
      </c>
      <c r="AU251" s="11"/>
      <c r="AV251" s="11"/>
      <c r="AW251" s="11">
        <v>5</v>
      </c>
      <c r="AX251" s="11">
        <v>5</v>
      </c>
      <c r="AY251" s="11">
        <v>1</v>
      </c>
      <c r="AZ251" s="11">
        <v>1</v>
      </c>
      <c r="BA251" s="11">
        <v>1</v>
      </c>
      <c r="BB251" s="11">
        <v>0</v>
      </c>
      <c r="BC251" s="11">
        <v>1</v>
      </c>
      <c r="BD251" s="9">
        <v>0</v>
      </c>
      <c r="BE251" s="10">
        <v>0</v>
      </c>
    </row>
    <row r="252" spans="1:57" x14ac:dyDescent="0.2">
      <c r="A252" s="11">
        <v>2017</v>
      </c>
      <c r="B252" s="11">
        <v>514513</v>
      </c>
      <c r="C252" s="11" t="s">
        <v>183</v>
      </c>
      <c r="D252" s="11">
        <v>436</v>
      </c>
      <c r="E252" s="11">
        <v>50005</v>
      </c>
      <c r="F252" s="11" t="s">
        <v>1023</v>
      </c>
      <c r="G252" s="11">
        <v>50005</v>
      </c>
      <c r="H252" s="11" t="s">
        <v>41</v>
      </c>
      <c r="I252" s="11" t="s">
        <v>12</v>
      </c>
      <c r="J252" s="11" t="s">
        <v>164</v>
      </c>
      <c r="K252" s="11" t="s">
        <v>13</v>
      </c>
      <c r="L252" s="11" t="s">
        <v>1022</v>
      </c>
      <c r="M252" s="11" t="s">
        <v>1022</v>
      </c>
      <c r="N252" s="11" t="s">
        <v>1020</v>
      </c>
      <c r="O252" s="11">
        <v>11</v>
      </c>
      <c r="P252" s="11" t="s">
        <v>1021</v>
      </c>
      <c r="Q252" s="11">
        <v>1</v>
      </c>
      <c r="R252" s="11" t="s">
        <v>1020</v>
      </c>
      <c r="S252" s="11">
        <v>11</v>
      </c>
      <c r="T252" s="11" t="s">
        <v>15</v>
      </c>
      <c r="U252" s="11">
        <v>0</v>
      </c>
      <c r="V252" s="11">
        <v>6</v>
      </c>
      <c r="W252" s="11" t="s">
        <v>1045</v>
      </c>
      <c r="X252" s="11" t="s">
        <v>2005</v>
      </c>
      <c r="Y252" s="11" t="s">
        <v>1044</v>
      </c>
      <c r="Z252" s="11" t="s">
        <v>1043</v>
      </c>
      <c r="AA252" s="11" t="s">
        <v>1042</v>
      </c>
      <c r="AB252" s="11">
        <v>94</v>
      </c>
      <c r="AC252" s="11">
        <v>197</v>
      </c>
      <c r="AD252" s="11">
        <v>69361</v>
      </c>
      <c r="AE252" s="11" t="s">
        <v>1042</v>
      </c>
      <c r="AF252" s="11">
        <v>50005</v>
      </c>
      <c r="AG252" s="11" t="s">
        <v>41</v>
      </c>
      <c r="AH252" s="11"/>
      <c r="AI252" s="11" t="s">
        <v>1041</v>
      </c>
      <c r="AJ252" s="11">
        <v>2001</v>
      </c>
      <c r="AK252" s="11">
        <v>0</v>
      </c>
      <c r="AL252" s="11">
        <v>0</v>
      </c>
      <c r="AM252" s="11">
        <v>0</v>
      </c>
      <c r="AN252" s="11">
        <v>0</v>
      </c>
      <c r="AO252" s="11">
        <v>0</v>
      </c>
      <c r="AP252" s="11">
        <v>0</v>
      </c>
      <c r="AQ252" s="11">
        <v>0</v>
      </c>
      <c r="AR252" s="11">
        <v>0</v>
      </c>
      <c r="AS252" s="11">
        <v>0</v>
      </c>
      <c r="AT252" s="11" t="s">
        <v>1040</v>
      </c>
      <c r="AU252" s="11"/>
      <c r="AV252" s="11"/>
      <c r="AW252" s="11">
        <v>5</v>
      </c>
      <c r="AX252" s="11">
        <v>5</v>
      </c>
      <c r="AY252" s="11">
        <v>1</v>
      </c>
      <c r="AZ252" s="11">
        <v>1</v>
      </c>
      <c r="BA252" s="11">
        <v>1</v>
      </c>
      <c r="BB252" s="11">
        <v>0</v>
      </c>
      <c r="BC252" s="11">
        <v>1</v>
      </c>
      <c r="BD252" s="9">
        <v>0</v>
      </c>
      <c r="BE252" s="10">
        <v>0</v>
      </c>
    </row>
    <row r="253" spans="1:57" x14ac:dyDescent="0.2">
      <c r="A253" s="11">
        <v>2017</v>
      </c>
      <c r="B253" s="11">
        <v>514521</v>
      </c>
      <c r="C253" s="11" t="s">
        <v>516</v>
      </c>
      <c r="D253" s="11">
        <v>438</v>
      </c>
      <c r="E253" s="11">
        <v>50005</v>
      </c>
      <c r="F253" s="11" t="s">
        <v>1023</v>
      </c>
      <c r="G253" s="11">
        <v>50005</v>
      </c>
      <c r="H253" s="11" t="s">
        <v>41</v>
      </c>
      <c r="I253" s="11" t="s">
        <v>12</v>
      </c>
      <c r="J253" s="11" t="s">
        <v>164</v>
      </c>
      <c r="K253" s="11" t="s">
        <v>13</v>
      </c>
      <c r="L253" s="11" t="s">
        <v>1022</v>
      </c>
      <c r="M253" s="11" t="s">
        <v>1022</v>
      </c>
      <c r="N253" s="11" t="s">
        <v>1020</v>
      </c>
      <c r="O253" s="11">
        <v>11</v>
      </c>
      <c r="P253" s="11" t="s">
        <v>1021</v>
      </c>
      <c r="Q253" s="11">
        <v>1</v>
      </c>
      <c r="R253" s="11" t="s">
        <v>1020</v>
      </c>
      <c r="S253" s="11">
        <v>10</v>
      </c>
      <c r="T253" s="11" t="s">
        <v>49</v>
      </c>
      <c r="U253" s="11">
        <v>1</v>
      </c>
      <c r="V253" s="11">
        <v>6</v>
      </c>
      <c r="W253" s="11" t="s">
        <v>2062</v>
      </c>
      <c r="X253" s="11" t="s">
        <v>1993</v>
      </c>
      <c r="Y253" s="11" t="s">
        <v>2061</v>
      </c>
      <c r="Z253" s="11" t="s">
        <v>2060</v>
      </c>
      <c r="AA253" s="11" t="s">
        <v>2059</v>
      </c>
      <c r="AB253" s="11">
        <v>43</v>
      </c>
      <c r="AC253" s="11">
        <v>4600</v>
      </c>
      <c r="AD253" s="11"/>
      <c r="AE253" s="11" t="s">
        <v>2059</v>
      </c>
      <c r="AF253" s="11">
        <v>50005</v>
      </c>
      <c r="AG253" s="11" t="s">
        <v>41</v>
      </c>
      <c r="AH253" s="11"/>
      <c r="AI253" s="11"/>
      <c r="AJ253" s="11">
        <v>2012</v>
      </c>
      <c r="AK253" s="11">
        <v>0</v>
      </c>
      <c r="AL253" s="11">
        <v>0</v>
      </c>
      <c r="AM253" s="11">
        <v>0</v>
      </c>
      <c r="AN253" s="11">
        <v>0</v>
      </c>
      <c r="AO253" s="11">
        <v>0</v>
      </c>
      <c r="AP253" s="11">
        <v>0</v>
      </c>
      <c r="AQ253" s="11">
        <v>0</v>
      </c>
      <c r="AR253" s="11">
        <v>0</v>
      </c>
      <c r="AS253" s="11">
        <v>0</v>
      </c>
      <c r="AT253" s="11" t="s">
        <v>1040</v>
      </c>
      <c r="AU253" s="11"/>
      <c r="AV253" s="11"/>
      <c r="AW253" s="11">
        <v>5</v>
      </c>
      <c r="AX253" s="11">
        <v>5</v>
      </c>
      <c r="AY253" s="11">
        <v>1</v>
      </c>
      <c r="AZ253" s="11">
        <v>1</v>
      </c>
      <c r="BA253" s="11">
        <v>1</v>
      </c>
      <c r="BB253" s="11">
        <v>0</v>
      </c>
      <c r="BC253" s="11">
        <v>1</v>
      </c>
      <c r="BD253" s="9">
        <v>0</v>
      </c>
      <c r="BE253" s="10">
        <v>0</v>
      </c>
    </row>
    <row r="254" spans="1:57" hidden="1" x14ac:dyDescent="0.2">
      <c r="A254" s="11">
        <v>2017</v>
      </c>
      <c r="B254" s="11">
        <v>514919</v>
      </c>
      <c r="C254" s="11" t="s">
        <v>291</v>
      </c>
      <c r="D254" s="11">
        <v>866</v>
      </c>
      <c r="E254" s="11">
        <v>66001</v>
      </c>
      <c r="F254" s="11" t="s">
        <v>78</v>
      </c>
      <c r="G254" s="11">
        <v>66001</v>
      </c>
      <c r="H254" s="11" t="s">
        <v>78</v>
      </c>
      <c r="I254" s="11" t="s">
        <v>12</v>
      </c>
      <c r="J254" s="11" t="s">
        <v>164</v>
      </c>
      <c r="K254" s="11" t="s">
        <v>13</v>
      </c>
      <c r="L254" s="11" t="s">
        <v>1022</v>
      </c>
      <c r="M254" s="11" t="s">
        <v>1022</v>
      </c>
      <c r="N254" s="11" t="s">
        <v>1020</v>
      </c>
      <c r="O254" s="11">
        <v>11</v>
      </c>
      <c r="P254" s="11" t="s">
        <v>1021</v>
      </c>
      <c r="Q254" s="11">
        <v>1</v>
      </c>
      <c r="R254" s="11" t="s">
        <v>1020</v>
      </c>
      <c r="S254" s="11">
        <v>10</v>
      </c>
      <c r="T254" s="11" t="s">
        <v>49</v>
      </c>
      <c r="U254" s="11">
        <v>1</v>
      </c>
      <c r="V254" s="11">
        <v>6</v>
      </c>
      <c r="W254" s="11" t="s">
        <v>1541</v>
      </c>
      <c r="X254" s="11" t="s">
        <v>1516</v>
      </c>
      <c r="Y254" s="11" t="s">
        <v>2058</v>
      </c>
      <c r="Z254" s="11" t="s">
        <v>2057</v>
      </c>
      <c r="AA254" s="11" t="s">
        <v>2056</v>
      </c>
      <c r="AB254" s="11">
        <v>3</v>
      </c>
      <c r="AC254" s="11">
        <v>998</v>
      </c>
      <c r="AD254" s="11"/>
      <c r="AE254" s="11" t="s">
        <v>2056</v>
      </c>
      <c r="AF254" s="11">
        <v>66001</v>
      </c>
      <c r="AG254" s="11" t="s">
        <v>78</v>
      </c>
      <c r="AH254" s="11"/>
      <c r="AI254" s="11"/>
      <c r="AJ254" s="11">
        <v>2008</v>
      </c>
      <c r="AK254" s="11">
        <v>0</v>
      </c>
      <c r="AL254" s="11">
        <v>0</v>
      </c>
      <c r="AM254" s="11">
        <v>0</v>
      </c>
      <c r="AN254" s="11">
        <v>0</v>
      </c>
      <c r="AO254" s="11">
        <v>0</v>
      </c>
      <c r="AP254" s="11">
        <v>0</v>
      </c>
      <c r="AQ254" s="11">
        <v>0</v>
      </c>
      <c r="AR254" s="11">
        <v>0</v>
      </c>
      <c r="AS254" s="11">
        <v>0</v>
      </c>
      <c r="AT254" s="11" t="s">
        <v>1040</v>
      </c>
      <c r="AU254" s="11"/>
      <c r="AV254" s="11"/>
      <c r="AW254" s="11">
        <v>5</v>
      </c>
      <c r="AX254" s="11">
        <v>5</v>
      </c>
      <c r="AY254" s="11">
        <v>1</v>
      </c>
      <c r="AZ254" s="11">
        <v>1</v>
      </c>
      <c r="BA254" s="11">
        <v>1</v>
      </c>
      <c r="BB254" s="11">
        <v>0</v>
      </c>
      <c r="BC254" s="11">
        <v>1</v>
      </c>
      <c r="BD254" s="9">
        <v>0</v>
      </c>
      <c r="BE254" s="10">
        <v>0</v>
      </c>
    </row>
    <row r="255" spans="1:57" hidden="1" x14ac:dyDescent="0.2">
      <c r="A255" s="11">
        <v>2017</v>
      </c>
      <c r="B255" s="11">
        <v>514935</v>
      </c>
      <c r="C255" s="11" t="s">
        <v>395</v>
      </c>
      <c r="D255" s="11">
        <v>982</v>
      </c>
      <c r="E255" s="11">
        <v>26203</v>
      </c>
      <c r="F255" s="11" t="s">
        <v>34</v>
      </c>
      <c r="G255" s="11">
        <v>26203</v>
      </c>
      <c r="H255" s="11" t="s">
        <v>34</v>
      </c>
      <c r="I255" s="11" t="s">
        <v>12</v>
      </c>
      <c r="J255" s="11" t="s">
        <v>164</v>
      </c>
      <c r="K255" s="11" t="s">
        <v>13</v>
      </c>
      <c r="L255" s="11" t="s">
        <v>1022</v>
      </c>
      <c r="M255" s="11" t="s">
        <v>1022</v>
      </c>
      <c r="N255" s="11" t="s">
        <v>1020</v>
      </c>
      <c r="O255" s="11">
        <v>11</v>
      </c>
      <c r="P255" s="11" t="s">
        <v>1021</v>
      </c>
      <c r="Q255" s="11">
        <v>1</v>
      </c>
      <c r="R255" s="11" t="s">
        <v>1020</v>
      </c>
      <c r="S255" s="11">
        <v>10</v>
      </c>
      <c r="T255" s="11" t="s">
        <v>49</v>
      </c>
      <c r="U255" s="11">
        <v>1</v>
      </c>
      <c r="V255" s="11">
        <v>6</v>
      </c>
      <c r="W255" s="11" t="s">
        <v>2055</v>
      </c>
      <c r="X255" s="11" t="s">
        <v>2031</v>
      </c>
      <c r="Y255" s="11" t="s">
        <v>2054</v>
      </c>
      <c r="Z255" s="11" t="s">
        <v>2053</v>
      </c>
      <c r="AA255" s="11" t="s">
        <v>2052</v>
      </c>
      <c r="AB255" s="11">
        <v>9</v>
      </c>
      <c r="AC255" s="11">
        <v>290</v>
      </c>
      <c r="AD255" s="11"/>
      <c r="AE255" s="11" t="s">
        <v>2052</v>
      </c>
      <c r="AF255" s="11">
        <v>26203</v>
      </c>
      <c r="AG255" s="11" t="s">
        <v>34</v>
      </c>
      <c r="AH255" s="11"/>
      <c r="AI255" s="11"/>
      <c r="AJ255" s="11">
        <v>2009</v>
      </c>
      <c r="AK255" s="11">
        <v>0</v>
      </c>
      <c r="AL255" s="11">
        <v>0</v>
      </c>
      <c r="AM255" s="11">
        <v>0</v>
      </c>
      <c r="AN255" s="11">
        <v>0</v>
      </c>
      <c r="AO255" s="11">
        <v>0</v>
      </c>
      <c r="AP255" s="11">
        <v>0</v>
      </c>
      <c r="AQ255" s="11">
        <v>0</v>
      </c>
      <c r="AR255" s="11">
        <v>0</v>
      </c>
      <c r="AS255" s="11">
        <v>0</v>
      </c>
      <c r="AT255" s="11" t="s">
        <v>1040</v>
      </c>
      <c r="AU255" s="11"/>
      <c r="AV255" s="11"/>
      <c r="AW255" s="11">
        <v>5</v>
      </c>
      <c r="AX255" s="11">
        <v>5</v>
      </c>
      <c r="AY255" s="11">
        <v>1</v>
      </c>
      <c r="AZ255" s="11">
        <v>1</v>
      </c>
      <c r="BA255" s="11">
        <v>1</v>
      </c>
      <c r="BB255" s="11">
        <v>0</v>
      </c>
      <c r="BC255" s="11">
        <v>1</v>
      </c>
      <c r="BD255" s="9">
        <v>0</v>
      </c>
      <c r="BE255" s="10">
        <v>0</v>
      </c>
    </row>
    <row r="256" spans="1:57" x14ac:dyDescent="0.2">
      <c r="A256" s="11">
        <v>2017</v>
      </c>
      <c r="B256" s="11">
        <v>514950</v>
      </c>
      <c r="C256" s="11" t="s">
        <v>500</v>
      </c>
      <c r="D256" s="11">
        <v>448</v>
      </c>
      <c r="E256" s="11">
        <v>50005</v>
      </c>
      <c r="F256" s="11" t="s">
        <v>1023</v>
      </c>
      <c r="G256" s="11">
        <v>50005</v>
      </c>
      <c r="H256" s="11" t="s">
        <v>41</v>
      </c>
      <c r="I256" s="11" t="s">
        <v>12</v>
      </c>
      <c r="J256" s="11" t="s">
        <v>164</v>
      </c>
      <c r="K256" s="11" t="s">
        <v>13</v>
      </c>
      <c r="L256" s="11" t="s">
        <v>1022</v>
      </c>
      <c r="M256" s="11" t="s">
        <v>1022</v>
      </c>
      <c r="N256" s="11" t="s">
        <v>1020</v>
      </c>
      <c r="O256" s="11">
        <v>11</v>
      </c>
      <c r="P256" s="11" t="s">
        <v>1021</v>
      </c>
      <c r="Q256" s="11">
        <v>1</v>
      </c>
      <c r="R256" s="11" t="s">
        <v>1020</v>
      </c>
      <c r="S256" s="11">
        <v>10</v>
      </c>
      <c r="T256" s="11" t="s">
        <v>49</v>
      </c>
      <c r="U256" s="11">
        <v>1</v>
      </c>
      <c r="V256" s="11">
        <v>6</v>
      </c>
      <c r="W256" s="11" t="s">
        <v>2051</v>
      </c>
      <c r="X256" s="11" t="s">
        <v>1993</v>
      </c>
      <c r="Y256" s="11" t="s">
        <v>2050</v>
      </c>
      <c r="Z256" s="11" t="s">
        <v>2049</v>
      </c>
      <c r="AA256" s="11" t="s">
        <v>2048</v>
      </c>
      <c r="AB256" s="11">
        <v>1</v>
      </c>
      <c r="AC256" s="11">
        <v>4588</v>
      </c>
      <c r="AD256" s="11"/>
      <c r="AE256" s="11" t="s">
        <v>2047</v>
      </c>
      <c r="AF256" s="11">
        <v>50005</v>
      </c>
      <c r="AG256" s="11" t="s">
        <v>41</v>
      </c>
      <c r="AH256" s="11"/>
      <c r="AI256" s="11"/>
      <c r="AJ256" s="11">
        <v>2012</v>
      </c>
      <c r="AK256" s="11">
        <v>0</v>
      </c>
      <c r="AL256" s="11">
        <v>0</v>
      </c>
      <c r="AM256" s="11">
        <v>0</v>
      </c>
      <c r="AN256" s="11">
        <v>0</v>
      </c>
      <c r="AO256" s="11">
        <v>0</v>
      </c>
      <c r="AP256" s="11">
        <v>0</v>
      </c>
      <c r="AQ256" s="11">
        <v>0</v>
      </c>
      <c r="AR256" s="11">
        <v>0</v>
      </c>
      <c r="AS256" s="11">
        <v>0</v>
      </c>
      <c r="AT256" s="11" t="s">
        <v>1040</v>
      </c>
      <c r="AU256" s="11"/>
      <c r="AV256" s="11"/>
      <c r="AW256" s="11">
        <v>5</v>
      </c>
      <c r="AX256" s="11">
        <v>5</v>
      </c>
      <c r="AY256" s="11">
        <v>1</v>
      </c>
      <c r="AZ256" s="11">
        <v>1</v>
      </c>
      <c r="BA256" s="11">
        <v>1</v>
      </c>
      <c r="BB256" s="11">
        <v>0</v>
      </c>
      <c r="BC256" s="11">
        <v>1</v>
      </c>
      <c r="BD256" s="9">
        <v>0</v>
      </c>
      <c r="BE256" s="10">
        <v>0</v>
      </c>
    </row>
    <row r="257" spans="1:57" hidden="1" x14ac:dyDescent="0.2">
      <c r="A257" s="11">
        <v>2017</v>
      </c>
      <c r="B257" s="11">
        <v>514968</v>
      </c>
      <c r="C257" s="11" t="s">
        <v>52</v>
      </c>
      <c r="D257" s="11">
        <v>157</v>
      </c>
      <c r="E257" s="11">
        <v>24000</v>
      </c>
      <c r="F257" s="11" t="s">
        <v>16</v>
      </c>
      <c r="G257" s="11">
        <v>24000</v>
      </c>
      <c r="H257" s="11" t="s">
        <v>16</v>
      </c>
      <c r="I257" s="11" t="s">
        <v>12</v>
      </c>
      <c r="J257" s="11" t="s">
        <v>14</v>
      </c>
      <c r="K257" s="11" t="s">
        <v>13</v>
      </c>
      <c r="L257" s="11" t="s">
        <v>1022</v>
      </c>
      <c r="M257" s="11" t="s">
        <v>1022</v>
      </c>
      <c r="N257" s="11" t="s">
        <v>1020</v>
      </c>
      <c r="O257" s="11">
        <v>11</v>
      </c>
      <c r="P257" s="11" t="s">
        <v>1021</v>
      </c>
      <c r="Q257" s="11">
        <v>1</v>
      </c>
      <c r="R257" s="11" t="s">
        <v>1020</v>
      </c>
      <c r="S257" s="11">
        <v>10</v>
      </c>
      <c r="T257" s="11" t="s">
        <v>49</v>
      </c>
      <c r="U257" s="11">
        <v>1</v>
      </c>
      <c r="V257" s="11">
        <v>6</v>
      </c>
      <c r="W257" s="11" t="s">
        <v>2046</v>
      </c>
      <c r="X257" s="11" t="s">
        <v>2045</v>
      </c>
      <c r="Y257" s="11" t="s">
        <v>2044</v>
      </c>
      <c r="Z257" s="11" t="s">
        <v>2043</v>
      </c>
      <c r="AA257" s="11" t="s">
        <v>2042</v>
      </c>
      <c r="AB257" s="11">
        <v>10</v>
      </c>
      <c r="AC257" s="11">
        <v>214</v>
      </c>
      <c r="AD257" s="11">
        <v>60200</v>
      </c>
      <c r="AE257" s="11" t="s">
        <v>2042</v>
      </c>
      <c r="AF257" s="11">
        <v>24000</v>
      </c>
      <c r="AG257" s="11" t="s">
        <v>16</v>
      </c>
      <c r="AH257" s="11"/>
      <c r="AI257" s="11"/>
      <c r="AJ257" s="11">
        <v>2008</v>
      </c>
      <c r="AK257" s="11">
        <v>0</v>
      </c>
      <c r="AL257" s="11">
        <v>0</v>
      </c>
      <c r="AM257" s="11">
        <v>0</v>
      </c>
      <c r="AN257" s="11">
        <v>0</v>
      </c>
      <c r="AO257" s="11">
        <v>0</v>
      </c>
      <c r="AP257" s="11">
        <v>0</v>
      </c>
      <c r="AQ257" s="11">
        <v>0</v>
      </c>
      <c r="AR257" s="11">
        <v>0</v>
      </c>
      <c r="AS257" s="11">
        <v>0</v>
      </c>
      <c r="AT257" s="11" t="s">
        <v>1040</v>
      </c>
      <c r="AU257" s="11"/>
      <c r="AV257" s="11"/>
      <c r="AW257" s="11">
        <v>5</v>
      </c>
      <c r="AX257" s="11">
        <v>5</v>
      </c>
      <c r="AY257" s="11">
        <v>1</v>
      </c>
      <c r="AZ257" s="11">
        <v>1</v>
      </c>
      <c r="BA257" s="11">
        <v>2</v>
      </c>
      <c r="BB257" s="11">
        <v>0</v>
      </c>
      <c r="BC257" s="11">
        <v>1</v>
      </c>
      <c r="BD257" s="9">
        <v>0</v>
      </c>
      <c r="BE257" s="10">
        <v>0</v>
      </c>
    </row>
    <row r="258" spans="1:57" hidden="1" x14ac:dyDescent="0.2">
      <c r="A258" s="11">
        <v>2017</v>
      </c>
      <c r="B258" s="11">
        <v>515395</v>
      </c>
      <c r="C258" s="11" t="s">
        <v>391</v>
      </c>
      <c r="D258" s="11">
        <v>225</v>
      </c>
      <c r="E258" s="11">
        <v>26203</v>
      </c>
      <c r="F258" s="11" t="s">
        <v>34</v>
      </c>
      <c r="G258" s="11">
        <v>26203</v>
      </c>
      <c r="H258" s="11" t="s">
        <v>34</v>
      </c>
      <c r="I258" s="11" t="s">
        <v>12</v>
      </c>
      <c r="J258" s="11" t="s">
        <v>164</v>
      </c>
      <c r="K258" s="11" t="s">
        <v>13</v>
      </c>
      <c r="L258" s="11" t="s">
        <v>1022</v>
      </c>
      <c r="M258" s="11" t="s">
        <v>1022</v>
      </c>
      <c r="N258" s="11" t="s">
        <v>1020</v>
      </c>
      <c r="O258" s="11">
        <v>11</v>
      </c>
      <c r="P258" s="11" t="s">
        <v>1021</v>
      </c>
      <c r="Q258" s="11">
        <v>1</v>
      </c>
      <c r="R258" s="11" t="s">
        <v>1020</v>
      </c>
      <c r="S258" s="11">
        <v>10</v>
      </c>
      <c r="T258" s="11" t="s">
        <v>49</v>
      </c>
      <c r="U258" s="11">
        <v>1</v>
      </c>
      <c r="V258" s="11">
        <v>9</v>
      </c>
      <c r="W258" s="11" t="s">
        <v>2041</v>
      </c>
      <c r="X258" s="11" t="s">
        <v>2031</v>
      </c>
      <c r="Y258" s="11" t="s">
        <v>2040</v>
      </c>
      <c r="Z258" s="11" t="s">
        <v>2040</v>
      </c>
      <c r="AA258" s="11" t="s">
        <v>2039</v>
      </c>
      <c r="AB258" s="11">
        <v>22</v>
      </c>
      <c r="AC258" s="11">
        <v>116</v>
      </c>
      <c r="AD258" s="11">
        <v>55000</v>
      </c>
      <c r="AE258" s="11" t="s">
        <v>2038</v>
      </c>
      <c r="AF258" s="11">
        <v>26203</v>
      </c>
      <c r="AG258" s="11" t="s">
        <v>34</v>
      </c>
      <c r="AH258" s="11"/>
      <c r="AI258" s="11" t="s">
        <v>2037</v>
      </c>
      <c r="AJ258" s="11">
        <v>2006</v>
      </c>
      <c r="AK258" s="11">
        <v>0</v>
      </c>
      <c r="AL258" s="11">
        <v>0</v>
      </c>
      <c r="AM258" s="11">
        <v>0</v>
      </c>
      <c r="AN258" s="11">
        <v>0</v>
      </c>
      <c r="AO258" s="11">
        <v>0</v>
      </c>
      <c r="AP258" s="11">
        <v>0</v>
      </c>
      <c r="AQ258" s="11">
        <v>0</v>
      </c>
      <c r="AR258" s="11">
        <v>0</v>
      </c>
      <c r="AS258" s="11">
        <v>0</v>
      </c>
      <c r="AT258" s="11" t="s">
        <v>1040</v>
      </c>
      <c r="AU258" s="11">
        <v>2008</v>
      </c>
      <c r="AV258" s="11">
        <v>2016</v>
      </c>
      <c r="AW258" s="11">
        <v>5</v>
      </c>
      <c r="AX258" s="11">
        <v>5</v>
      </c>
      <c r="AY258" s="11">
        <v>1</v>
      </c>
      <c r="AZ258" s="11">
        <v>1</v>
      </c>
      <c r="BA258" s="11">
        <v>1</v>
      </c>
      <c r="BB258" s="11">
        <v>0</v>
      </c>
      <c r="BC258" s="11">
        <v>1</v>
      </c>
      <c r="BD258" s="9">
        <v>0</v>
      </c>
      <c r="BE258" s="10">
        <v>0</v>
      </c>
    </row>
    <row r="259" spans="1:57" hidden="1" x14ac:dyDescent="0.2">
      <c r="A259" s="11">
        <v>2017</v>
      </c>
      <c r="B259" s="11">
        <v>515445</v>
      </c>
      <c r="C259" s="11" t="s">
        <v>306</v>
      </c>
      <c r="D259" s="11">
        <v>846</v>
      </c>
      <c r="E259" s="11">
        <v>66001</v>
      </c>
      <c r="F259" s="11" t="s">
        <v>78</v>
      </c>
      <c r="G259" s="11">
        <v>66001</v>
      </c>
      <c r="H259" s="11" t="s">
        <v>78</v>
      </c>
      <c r="I259" s="11" t="s">
        <v>12</v>
      </c>
      <c r="J259" s="11" t="s">
        <v>164</v>
      </c>
      <c r="K259" s="11" t="s">
        <v>13</v>
      </c>
      <c r="L259" s="11" t="s">
        <v>1022</v>
      </c>
      <c r="M259" s="11" t="s">
        <v>1022</v>
      </c>
      <c r="N259" s="11" t="s">
        <v>1020</v>
      </c>
      <c r="O259" s="11">
        <v>11</v>
      </c>
      <c r="P259" s="11" t="s">
        <v>1021</v>
      </c>
      <c r="Q259" s="11">
        <v>1</v>
      </c>
      <c r="R259" s="11" t="s">
        <v>1020</v>
      </c>
      <c r="S259" s="11">
        <v>10</v>
      </c>
      <c r="T259" s="11" t="s">
        <v>49</v>
      </c>
      <c r="U259" s="11">
        <v>1</v>
      </c>
      <c r="V259" s="11">
        <v>6</v>
      </c>
      <c r="W259" s="11" t="s">
        <v>2036</v>
      </c>
      <c r="X259" s="11" t="s">
        <v>1516</v>
      </c>
      <c r="Y259" s="11" t="s">
        <v>2035</v>
      </c>
      <c r="Z259" s="11" t="s">
        <v>2034</v>
      </c>
      <c r="AA259" s="11" t="s">
        <v>2033</v>
      </c>
      <c r="AB259" s="11">
        <v>20</v>
      </c>
      <c r="AC259" s="11">
        <v>6604</v>
      </c>
      <c r="AD259" s="11"/>
      <c r="AE259" s="11" t="s">
        <v>2033</v>
      </c>
      <c r="AF259" s="11">
        <v>66001</v>
      </c>
      <c r="AG259" s="11" t="s">
        <v>78</v>
      </c>
      <c r="AH259" s="11"/>
      <c r="AI259" s="11"/>
      <c r="AJ259" s="11">
        <v>2011</v>
      </c>
      <c r="AK259" s="11">
        <v>0</v>
      </c>
      <c r="AL259" s="11">
        <v>0</v>
      </c>
      <c r="AM259" s="11">
        <v>0</v>
      </c>
      <c r="AN259" s="11">
        <v>0</v>
      </c>
      <c r="AO259" s="11">
        <v>0</v>
      </c>
      <c r="AP259" s="11">
        <v>0</v>
      </c>
      <c r="AQ259" s="11">
        <v>0</v>
      </c>
      <c r="AR259" s="11">
        <v>0</v>
      </c>
      <c r="AS259" s="11">
        <v>0</v>
      </c>
      <c r="AT259" s="11" t="s">
        <v>1040</v>
      </c>
      <c r="AU259" s="11"/>
      <c r="AV259" s="11"/>
      <c r="AW259" s="11">
        <v>5</v>
      </c>
      <c r="AX259" s="11">
        <v>5</v>
      </c>
      <c r="AY259" s="11">
        <v>1</v>
      </c>
      <c r="AZ259" s="11">
        <v>1</v>
      </c>
      <c r="BA259" s="11">
        <v>1</v>
      </c>
      <c r="BB259" s="11">
        <v>0</v>
      </c>
      <c r="BC259" s="11">
        <v>1</v>
      </c>
      <c r="BD259" s="9">
        <v>0</v>
      </c>
      <c r="BE259" s="10">
        <v>0</v>
      </c>
    </row>
    <row r="260" spans="1:57" hidden="1" x14ac:dyDescent="0.2">
      <c r="A260" s="11">
        <v>2017</v>
      </c>
      <c r="B260" s="11">
        <v>515494</v>
      </c>
      <c r="C260" s="11" t="s">
        <v>389</v>
      </c>
      <c r="D260" s="11">
        <v>484</v>
      </c>
      <c r="E260" s="11">
        <v>26203</v>
      </c>
      <c r="F260" s="11" t="s">
        <v>34</v>
      </c>
      <c r="G260" s="11">
        <v>26203</v>
      </c>
      <c r="H260" s="11" t="s">
        <v>34</v>
      </c>
      <c r="I260" s="11" t="s">
        <v>12</v>
      </c>
      <c r="J260" s="11" t="s">
        <v>164</v>
      </c>
      <c r="K260" s="11" t="s">
        <v>13</v>
      </c>
      <c r="L260" s="11" t="s">
        <v>1022</v>
      </c>
      <c r="M260" s="11" t="s">
        <v>1022</v>
      </c>
      <c r="N260" s="11" t="s">
        <v>1020</v>
      </c>
      <c r="O260" s="11">
        <v>11</v>
      </c>
      <c r="P260" s="11" t="s">
        <v>1021</v>
      </c>
      <c r="Q260" s="11">
        <v>1</v>
      </c>
      <c r="R260" s="11" t="s">
        <v>1020</v>
      </c>
      <c r="S260" s="11">
        <v>10</v>
      </c>
      <c r="T260" s="11" t="s">
        <v>49</v>
      </c>
      <c r="U260" s="11">
        <v>1</v>
      </c>
      <c r="V260" s="11">
        <v>6</v>
      </c>
      <c r="W260" s="11" t="s">
        <v>2032</v>
      </c>
      <c r="X260" s="11" t="s">
        <v>2031</v>
      </c>
      <c r="Y260" s="11" t="s">
        <v>2030</v>
      </c>
      <c r="Z260" s="11" t="s">
        <v>2029</v>
      </c>
      <c r="AA260" s="11" t="s">
        <v>2028</v>
      </c>
      <c r="AB260" s="11">
        <v>10</v>
      </c>
      <c r="AC260" s="11">
        <v>327</v>
      </c>
      <c r="AD260" s="11"/>
      <c r="AE260" s="11" t="s">
        <v>2028</v>
      </c>
      <c r="AF260" s="11">
        <v>26203</v>
      </c>
      <c r="AG260" s="11" t="s">
        <v>34</v>
      </c>
      <c r="AH260" s="11"/>
      <c r="AI260" s="11"/>
      <c r="AJ260" s="11">
        <v>2011</v>
      </c>
      <c r="AK260" s="11">
        <v>0</v>
      </c>
      <c r="AL260" s="11">
        <v>0</v>
      </c>
      <c r="AM260" s="11">
        <v>0</v>
      </c>
      <c r="AN260" s="11">
        <v>0</v>
      </c>
      <c r="AO260" s="11">
        <v>0</v>
      </c>
      <c r="AP260" s="11">
        <v>0</v>
      </c>
      <c r="AQ260" s="11">
        <v>0</v>
      </c>
      <c r="AR260" s="11">
        <v>0</v>
      </c>
      <c r="AS260" s="11">
        <v>0</v>
      </c>
      <c r="AT260" s="11" t="s">
        <v>1040</v>
      </c>
      <c r="AU260" s="11"/>
      <c r="AV260" s="11"/>
      <c r="AW260" s="11">
        <v>5</v>
      </c>
      <c r="AX260" s="11">
        <v>5</v>
      </c>
      <c r="AY260" s="11">
        <v>1</v>
      </c>
      <c r="AZ260" s="11">
        <v>1</v>
      </c>
      <c r="BA260" s="11">
        <v>1</v>
      </c>
      <c r="BB260" s="11">
        <v>0</v>
      </c>
      <c r="BC260" s="11">
        <v>1</v>
      </c>
      <c r="BD260" s="9">
        <v>0</v>
      </c>
      <c r="BE260" s="10">
        <v>0</v>
      </c>
    </row>
    <row r="261" spans="1:57" x14ac:dyDescent="0.2">
      <c r="A261" s="11">
        <v>2017</v>
      </c>
      <c r="B261" s="11">
        <v>518019</v>
      </c>
      <c r="C261" s="11" t="s">
        <v>524</v>
      </c>
      <c r="D261" s="11">
        <v>423</v>
      </c>
      <c r="E261" s="11">
        <v>50005</v>
      </c>
      <c r="F261" s="11" t="s">
        <v>1023</v>
      </c>
      <c r="G261" s="11">
        <v>50005</v>
      </c>
      <c r="H261" s="11" t="s">
        <v>41</v>
      </c>
      <c r="I261" s="11" t="s">
        <v>521</v>
      </c>
      <c r="J261" s="11" t="s">
        <v>164</v>
      </c>
      <c r="K261" s="11" t="s">
        <v>13</v>
      </c>
      <c r="L261" s="11" t="s">
        <v>1022</v>
      </c>
      <c r="M261" s="11" t="s">
        <v>1022</v>
      </c>
      <c r="N261" s="11" t="s">
        <v>1020</v>
      </c>
      <c r="O261" s="11">
        <v>11</v>
      </c>
      <c r="P261" s="11" t="s">
        <v>1021</v>
      </c>
      <c r="Q261" s="11">
        <v>1</v>
      </c>
      <c r="R261" s="11" t="s">
        <v>1020</v>
      </c>
      <c r="S261" s="11">
        <v>11</v>
      </c>
      <c r="T261" s="11" t="s">
        <v>15</v>
      </c>
      <c r="U261" s="11">
        <v>0</v>
      </c>
      <c r="V261" s="11">
        <v>6</v>
      </c>
      <c r="W261" s="11" t="s">
        <v>1039</v>
      </c>
      <c r="X261" s="11" t="s">
        <v>2005</v>
      </c>
      <c r="Y261" s="11" t="s">
        <v>1038</v>
      </c>
      <c r="Z261" s="11" t="s">
        <v>1037</v>
      </c>
      <c r="AA261" s="11" t="s">
        <v>1036</v>
      </c>
      <c r="AB261" s="11">
        <v>40</v>
      </c>
      <c r="AC261" s="11">
        <v>1760</v>
      </c>
      <c r="AD261" s="11">
        <v>68143</v>
      </c>
      <c r="AE261" s="11" t="s">
        <v>2027</v>
      </c>
      <c r="AF261" s="11">
        <v>50005</v>
      </c>
      <c r="AG261" s="11" t="s">
        <v>41</v>
      </c>
      <c r="AH261" s="11"/>
      <c r="AI261" s="11" t="s">
        <v>1034</v>
      </c>
      <c r="AJ261" s="11">
        <v>1971</v>
      </c>
      <c r="AK261" s="11">
        <v>0</v>
      </c>
      <c r="AL261" s="11">
        <v>1</v>
      </c>
      <c r="AM261" s="11">
        <v>1</v>
      </c>
      <c r="AN261" s="11">
        <v>0</v>
      </c>
      <c r="AO261" s="11">
        <v>0</v>
      </c>
      <c r="AP261" s="11">
        <v>0</v>
      </c>
      <c r="AQ261" s="11">
        <v>0</v>
      </c>
      <c r="AR261" s="11">
        <v>0</v>
      </c>
      <c r="AS261" s="11">
        <v>0</v>
      </c>
      <c r="AT261" s="11" t="s">
        <v>1014</v>
      </c>
      <c r="AU261" s="11"/>
      <c r="AV261" s="11"/>
      <c r="AW261" s="11">
        <v>5</v>
      </c>
      <c r="AX261" s="11">
        <v>5</v>
      </c>
      <c r="AY261" s="11">
        <v>1</v>
      </c>
      <c r="AZ261" s="11">
        <v>2</v>
      </c>
      <c r="BA261" s="11">
        <v>1</v>
      </c>
      <c r="BB261" s="11">
        <v>1</v>
      </c>
      <c r="BC261" s="11">
        <v>1</v>
      </c>
      <c r="BD261" s="9">
        <v>0</v>
      </c>
      <c r="BE261" s="10">
        <v>0</v>
      </c>
    </row>
    <row r="262" spans="1:57" x14ac:dyDescent="0.2">
      <c r="A262" s="11">
        <v>2017</v>
      </c>
      <c r="B262" s="11">
        <v>518035</v>
      </c>
      <c r="C262" s="11" t="s">
        <v>522</v>
      </c>
      <c r="D262" s="11">
        <v>250</v>
      </c>
      <c r="E262" s="11">
        <v>50005</v>
      </c>
      <c r="F262" s="11" t="s">
        <v>1023</v>
      </c>
      <c r="G262" s="11">
        <v>50005</v>
      </c>
      <c r="H262" s="11" t="s">
        <v>41</v>
      </c>
      <c r="I262" s="11" t="s">
        <v>521</v>
      </c>
      <c r="J262" s="11" t="s">
        <v>164</v>
      </c>
      <c r="K262" s="11" t="s">
        <v>13</v>
      </c>
      <c r="L262" s="11" t="s">
        <v>1022</v>
      </c>
      <c r="M262" s="11" t="s">
        <v>1022</v>
      </c>
      <c r="N262" s="11" t="s">
        <v>1020</v>
      </c>
      <c r="O262" s="11">
        <v>11</v>
      </c>
      <c r="P262" s="11" t="s">
        <v>1021</v>
      </c>
      <c r="Q262" s="11">
        <v>1</v>
      </c>
      <c r="R262" s="11" t="s">
        <v>1020</v>
      </c>
      <c r="S262" s="11">
        <v>11</v>
      </c>
      <c r="T262" s="11" t="s">
        <v>15</v>
      </c>
      <c r="U262" s="11">
        <v>0</v>
      </c>
      <c r="V262" s="11">
        <v>6</v>
      </c>
      <c r="W262" s="11" t="s">
        <v>2026</v>
      </c>
      <c r="X262" s="11" t="s">
        <v>2005</v>
      </c>
      <c r="Y262" s="11" t="s">
        <v>1032</v>
      </c>
      <c r="Z262" s="11" t="s">
        <v>1031</v>
      </c>
      <c r="AA262" s="11" t="s">
        <v>1030</v>
      </c>
      <c r="AB262" s="11">
        <v>17</v>
      </c>
      <c r="AC262" s="11">
        <v>1791</v>
      </c>
      <c r="AD262" s="11">
        <v>61411</v>
      </c>
      <c r="AE262" s="11" t="s">
        <v>1030</v>
      </c>
      <c r="AF262" s="11">
        <v>50005</v>
      </c>
      <c r="AG262" s="11" t="s">
        <v>41</v>
      </c>
      <c r="AH262" s="11"/>
      <c r="AI262" s="11" t="s">
        <v>1029</v>
      </c>
      <c r="AJ262" s="11">
        <v>1978</v>
      </c>
      <c r="AK262" s="11">
        <v>0</v>
      </c>
      <c r="AL262" s="11">
        <v>1</v>
      </c>
      <c r="AM262" s="11">
        <v>1</v>
      </c>
      <c r="AN262" s="11">
        <v>0</v>
      </c>
      <c r="AO262" s="11">
        <v>0</v>
      </c>
      <c r="AP262" s="11">
        <v>0</v>
      </c>
      <c r="AQ262" s="11">
        <v>0</v>
      </c>
      <c r="AR262" s="11">
        <v>0</v>
      </c>
      <c r="AS262" s="11">
        <v>0</v>
      </c>
      <c r="AT262" s="11" t="s">
        <v>1014</v>
      </c>
      <c r="AU262" s="11"/>
      <c r="AV262" s="11"/>
      <c r="AW262" s="11">
        <v>5</v>
      </c>
      <c r="AX262" s="11">
        <v>5</v>
      </c>
      <c r="AY262" s="11">
        <v>1</v>
      </c>
      <c r="AZ262" s="11">
        <v>2</v>
      </c>
      <c r="BA262" s="11">
        <v>1</v>
      </c>
      <c r="BB262" s="11">
        <v>1</v>
      </c>
      <c r="BC262" s="11">
        <v>1</v>
      </c>
      <c r="BD262" s="9">
        <v>0</v>
      </c>
      <c r="BE262" s="10">
        <v>0</v>
      </c>
    </row>
    <row r="263" spans="1:57" x14ac:dyDescent="0.2">
      <c r="A263" s="11">
        <v>2017</v>
      </c>
      <c r="B263" s="11">
        <v>518050</v>
      </c>
      <c r="C263" s="11" t="s">
        <v>526</v>
      </c>
      <c r="D263" s="11">
        <v>290</v>
      </c>
      <c r="E263" s="11">
        <v>50005</v>
      </c>
      <c r="F263" s="11" t="s">
        <v>1023</v>
      </c>
      <c r="G263" s="11">
        <v>50005</v>
      </c>
      <c r="H263" s="11" t="s">
        <v>41</v>
      </c>
      <c r="I263" s="11" t="s">
        <v>521</v>
      </c>
      <c r="J263" s="11" t="s">
        <v>164</v>
      </c>
      <c r="K263" s="11" t="s">
        <v>13</v>
      </c>
      <c r="L263" s="11" t="s">
        <v>1022</v>
      </c>
      <c r="M263" s="11" t="s">
        <v>1022</v>
      </c>
      <c r="N263" s="11" t="s">
        <v>1020</v>
      </c>
      <c r="O263" s="11">
        <v>11</v>
      </c>
      <c r="P263" s="11" t="s">
        <v>1021</v>
      </c>
      <c r="Q263" s="11">
        <v>1</v>
      </c>
      <c r="R263" s="11" t="s">
        <v>1020</v>
      </c>
      <c r="S263" s="11">
        <v>11</v>
      </c>
      <c r="T263" s="11" t="s">
        <v>15</v>
      </c>
      <c r="U263" s="11">
        <v>0</v>
      </c>
      <c r="V263" s="11">
        <v>6</v>
      </c>
      <c r="W263" s="11" t="s">
        <v>1028</v>
      </c>
      <c r="X263" s="11" t="s">
        <v>2005</v>
      </c>
      <c r="Y263" s="11" t="s">
        <v>1027</v>
      </c>
      <c r="Z263" s="11" t="s">
        <v>1026</v>
      </c>
      <c r="AA263" s="11" t="s">
        <v>2025</v>
      </c>
      <c r="AB263" s="11">
        <v>16</v>
      </c>
      <c r="AC263" s="11">
        <v>1932</v>
      </c>
      <c r="AD263" s="11"/>
      <c r="AE263" s="11" t="s">
        <v>2025</v>
      </c>
      <c r="AF263" s="11">
        <v>50005</v>
      </c>
      <c r="AG263" s="11" t="s">
        <v>41</v>
      </c>
      <c r="AH263" s="11"/>
      <c r="AI263" s="11" t="s">
        <v>1024</v>
      </c>
      <c r="AJ263" s="11">
        <v>1998</v>
      </c>
      <c r="AK263" s="11">
        <v>0</v>
      </c>
      <c r="AL263" s="11">
        <v>0</v>
      </c>
      <c r="AM263" s="11">
        <v>0</v>
      </c>
      <c r="AN263" s="11">
        <v>0</v>
      </c>
      <c r="AO263" s="11">
        <v>0</v>
      </c>
      <c r="AP263" s="11">
        <v>0</v>
      </c>
      <c r="AQ263" s="11">
        <v>0</v>
      </c>
      <c r="AR263" s="11">
        <v>0</v>
      </c>
      <c r="AS263" s="11">
        <v>0</v>
      </c>
      <c r="AT263" s="11" t="s">
        <v>1014</v>
      </c>
      <c r="AU263" s="11"/>
      <c r="AV263" s="11"/>
      <c r="AW263" s="11">
        <v>5</v>
      </c>
      <c r="AX263" s="11">
        <v>5</v>
      </c>
      <c r="AY263" s="11">
        <v>1</v>
      </c>
      <c r="AZ263" s="11">
        <v>2</v>
      </c>
      <c r="BA263" s="11">
        <v>1</v>
      </c>
      <c r="BB263" s="11">
        <v>1</v>
      </c>
      <c r="BC263" s="11">
        <v>1</v>
      </c>
      <c r="BD263" s="9">
        <v>0</v>
      </c>
      <c r="BE263" s="10">
        <v>0</v>
      </c>
    </row>
    <row r="264" spans="1:57" x14ac:dyDescent="0.2">
      <c r="A264" s="11">
        <v>2017</v>
      </c>
      <c r="B264" s="11">
        <v>518068</v>
      </c>
      <c r="C264" s="11" t="s">
        <v>528</v>
      </c>
      <c r="D264" s="11">
        <v>233</v>
      </c>
      <c r="E264" s="11">
        <v>50005</v>
      </c>
      <c r="F264" s="11" t="s">
        <v>1023</v>
      </c>
      <c r="G264" s="11">
        <v>50005</v>
      </c>
      <c r="H264" s="11" t="s">
        <v>41</v>
      </c>
      <c r="I264" s="11" t="s">
        <v>521</v>
      </c>
      <c r="J264" s="11" t="s">
        <v>164</v>
      </c>
      <c r="K264" s="11" t="s">
        <v>13</v>
      </c>
      <c r="L264" s="11" t="s">
        <v>1022</v>
      </c>
      <c r="M264" s="11" t="s">
        <v>1022</v>
      </c>
      <c r="N264" s="11" t="s">
        <v>1020</v>
      </c>
      <c r="O264" s="11">
        <v>11</v>
      </c>
      <c r="P264" s="11" t="s">
        <v>1021</v>
      </c>
      <c r="Q264" s="11">
        <v>1</v>
      </c>
      <c r="R264" s="11" t="s">
        <v>1020</v>
      </c>
      <c r="S264" s="11">
        <v>11</v>
      </c>
      <c r="T264" s="11" t="s">
        <v>15</v>
      </c>
      <c r="U264" s="11">
        <v>0</v>
      </c>
      <c r="V264" s="11">
        <v>6</v>
      </c>
      <c r="W264" s="11" t="s">
        <v>1019</v>
      </c>
      <c r="X264" s="11" t="s">
        <v>2005</v>
      </c>
      <c r="Y264" s="11" t="s">
        <v>1018</v>
      </c>
      <c r="Z264" s="11" t="s">
        <v>1017</v>
      </c>
      <c r="AA264" s="11" t="s">
        <v>41</v>
      </c>
      <c r="AB264" s="11"/>
      <c r="AC264" s="11">
        <v>9000</v>
      </c>
      <c r="AD264" s="11">
        <v>68134</v>
      </c>
      <c r="AE264" s="11" t="s">
        <v>2024</v>
      </c>
      <c r="AF264" s="11">
        <v>50005</v>
      </c>
      <c r="AG264" s="11" t="s">
        <v>41</v>
      </c>
      <c r="AH264" s="11"/>
      <c r="AI264" s="11" t="s">
        <v>1015</v>
      </c>
      <c r="AJ264" s="11">
        <v>2001</v>
      </c>
      <c r="AK264" s="11">
        <v>0</v>
      </c>
      <c r="AL264" s="11">
        <v>0</v>
      </c>
      <c r="AM264" s="11">
        <v>0</v>
      </c>
      <c r="AN264" s="11">
        <v>0</v>
      </c>
      <c r="AO264" s="11">
        <v>0</v>
      </c>
      <c r="AP264" s="11">
        <v>0</v>
      </c>
      <c r="AQ264" s="11">
        <v>0</v>
      </c>
      <c r="AR264" s="11">
        <v>0</v>
      </c>
      <c r="AS264" s="11">
        <v>0</v>
      </c>
      <c r="AT264" s="11" t="s">
        <v>1014</v>
      </c>
      <c r="AU264" s="11"/>
      <c r="AV264" s="11"/>
      <c r="AW264" s="11">
        <v>5</v>
      </c>
      <c r="AX264" s="11">
        <v>5</v>
      </c>
      <c r="AY264" s="11">
        <v>1</v>
      </c>
      <c r="AZ264" s="11">
        <v>2</v>
      </c>
      <c r="BA264" s="11">
        <v>1</v>
      </c>
      <c r="BB264" s="11">
        <v>1</v>
      </c>
      <c r="BC264" s="11">
        <v>1</v>
      </c>
      <c r="BD264" s="9">
        <v>0</v>
      </c>
      <c r="BE264" s="10">
        <v>0</v>
      </c>
    </row>
    <row r="265" spans="1:57" x14ac:dyDescent="0.2">
      <c r="A265" s="11">
        <v>2017</v>
      </c>
      <c r="B265" s="11">
        <v>518365</v>
      </c>
      <c r="C265" s="11" t="s">
        <v>487</v>
      </c>
      <c r="D265" s="11">
        <v>421</v>
      </c>
      <c r="E265" s="11">
        <v>50005</v>
      </c>
      <c r="F265" s="11" t="s">
        <v>1023</v>
      </c>
      <c r="G265" s="11">
        <v>50005</v>
      </c>
      <c r="H265" s="11" t="s">
        <v>41</v>
      </c>
      <c r="I265" s="11" t="s">
        <v>12</v>
      </c>
      <c r="J265" s="11" t="s">
        <v>164</v>
      </c>
      <c r="K265" s="11" t="s">
        <v>13</v>
      </c>
      <c r="L265" s="11" t="s">
        <v>1022</v>
      </c>
      <c r="M265" s="11" t="s">
        <v>1022</v>
      </c>
      <c r="N265" s="11" t="s">
        <v>1020</v>
      </c>
      <c r="O265" s="11">
        <v>11</v>
      </c>
      <c r="P265" s="11" t="s">
        <v>1021</v>
      </c>
      <c r="Q265" s="11">
        <v>1</v>
      </c>
      <c r="R265" s="11" t="s">
        <v>1020</v>
      </c>
      <c r="S265" s="11">
        <v>10</v>
      </c>
      <c r="T265" s="11" t="s">
        <v>49</v>
      </c>
      <c r="U265" s="11">
        <v>1</v>
      </c>
      <c r="V265" s="11">
        <v>6</v>
      </c>
      <c r="W265" s="11" t="s">
        <v>2023</v>
      </c>
      <c r="X265" s="11" t="s">
        <v>2005</v>
      </c>
      <c r="Y265" s="11" t="s">
        <v>2022</v>
      </c>
      <c r="Z265" s="11" t="s">
        <v>2021</v>
      </c>
      <c r="AA265" s="11" t="s">
        <v>2020</v>
      </c>
      <c r="AB265" s="11">
        <v>6</v>
      </c>
      <c r="AC265" s="11">
        <v>813</v>
      </c>
      <c r="AD265" s="11"/>
      <c r="AE265" s="11" t="s">
        <v>2020</v>
      </c>
      <c r="AF265" s="11">
        <v>50005</v>
      </c>
      <c r="AG265" s="11" t="s">
        <v>41</v>
      </c>
      <c r="AH265" s="11"/>
      <c r="AI265" s="11"/>
      <c r="AJ265" s="11">
        <v>2014</v>
      </c>
      <c r="AK265" s="11">
        <v>0</v>
      </c>
      <c r="AL265" s="11">
        <v>0</v>
      </c>
      <c r="AM265" s="11">
        <v>0</v>
      </c>
      <c r="AN265" s="11">
        <v>0</v>
      </c>
      <c r="AO265" s="11">
        <v>0</v>
      </c>
      <c r="AP265" s="11">
        <v>0</v>
      </c>
      <c r="AQ265" s="11">
        <v>0</v>
      </c>
      <c r="AR265" s="11">
        <v>0</v>
      </c>
      <c r="AS265" s="11">
        <v>0</v>
      </c>
      <c r="AT265" s="11" t="s">
        <v>1040</v>
      </c>
      <c r="AU265" s="11"/>
      <c r="AV265" s="11"/>
      <c r="AW265" s="11">
        <v>5</v>
      </c>
      <c r="AX265" s="11">
        <v>5</v>
      </c>
      <c r="AY265" s="11">
        <v>1</v>
      </c>
      <c r="AZ265" s="11">
        <v>1</v>
      </c>
      <c r="BA265" s="11">
        <v>1</v>
      </c>
      <c r="BB265" s="11">
        <v>0</v>
      </c>
      <c r="BC265" s="11">
        <v>1</v>
      </c>
      <c r="BD265" s="9">
        <v>0</v>
      </c>
      <c r="BE265" s="10">
        <v>0</v>
      </c>
    </row>
    <row r="266" spans="1:57" hidden="1" x14ac:dyDescent="0.2">
      <c r="A266" s="11">
        <v>2017</v>
      </c>
      <c r="B266" s="11">
        <v>530048</v>
      </c>
      <c r="C266" s="11" t="s">
        <v>87</v>
      </c>
      <c r="D266" s="11">
        <v>92</v>
      </c>
      <c r="E266" s="11">
        <v>74005</v>
      </c>
      <c r="F266" s="11" t="s">
        <v>84</v>
      </c>
      <c r="G266" s="11">
        <v>74005</v>
      </c>
      <c r="H266" s="11" t="s">
        <v>84</v>
      </c>
      <c r="I266" s="11" t="s">
        <v>12</v>
      </c>
      <c r="J266" s="11" t="s">
        <v>14</v>
      </c>
      <c r="K266" s="11" t="s">
        <v>13</v>
      </c>
      <c r="L266" s="11" t="s">
        <v>1022</v>
      </c>
      <c r="M266" s="11" t="s">
        <v>1980</v>
      </c>
      <c r="N266" s="11" t="s">
        <v>1020</v>
      </c>
      <c r="O266" s="11">
        <v>11</v>
      </c>
      <c r="P266" s="11" t="s">
        <v>1021</v>
      </c>
      <c r="Q266" s="11">
        <v>1</v>
      </c>
      <c r="R266" s="11" t="s">
        <v>1020</v>
      </c>
      <c r="S266" s="11">
        <v>10</v>
      </c>
      <c r="T266" s="11" t="s">
        <v>49</v>
      </c>
      <c r="U266" s="11">
        <v>1</v>
      </c>
      <c r="V266" s="11">
        <v>6</v>
      </c>
      <c r="W266" s="11" t="s">
        <v>2019</v>
      </c>
      <c r="X266" s="11" t="s">
        <v>2014</v>
      </c>
      <c r="Y266" s="11" t="s">
        <v>2018</v>
      </c>
      <c r="Z266" s="11" t="s">
        <v>2017</v>
      </c>
      <c r="AA266" s="11" t="s">
        <v>2016</v>
      </c>
      <c r="AB266" s="11">
        <v>6</v>
      </c>
      <c r="AC266" s="11">
        <v>230</v>
      </c>
      <c r="AD266" s="11"/>
      <c r="AE266" s="11" t="s">
        <v>2016</v>
      </c>
      <c r="AF266" s="11">
        <v>74005</v>
      </c>
      <c r="AG266" s="11" t="s">
        <v>84</v>
      </c>
      <c r="AH266" s="11"/>
      <c r="AI266" s="11"/>
      <c r="AJ266" s="11">
        <v>2015</v>
      </c>
      <c r="AK266" s="11">
        <v>0</v>
      </c>
      <c r="AL266" s="11">
        <v>0</v>
      </c>
      <c r="AM266" s="11">
        <v>0</v>
      </c>
      <c r="AN266" s="11">
        <v>0</v>
      </c>
      <c r="AO266" s="11">
        <v>0</v>
      </c>
      <c r="AP266" s="11">
        <v>0</v>
      </c>
      <c r="AQ266" s="11">
        <v>0</v>
      </c>
      <c r="AR266" s="11">
        <v>0</v>
      </c>
      <c r="AS266" s="11">
        <v>0</v>
      </c>
      <c r="AT266" s="11" t="s">
        <v>1040</v>
      </c>
      <c r="AU266" s="11"/>
      <c r="AV266" s="11"/>
      <c r="AW266" s="11">
        <v>4</v>
      </c>
      <c r="AX266" s="11">
        <v>5</v>
      </c>
      <c r="AY266" s="11">
        <v>1</v>
      </c>
      <c r="AZ266" s="11">
        <v>1</v>
      </c>
      <c r="BA266" s="11">
        <v>2</v>
      </c>
      <c r="BB266" s="11">
        <v>0</v>
      </c>
      <c r="BC266" s="11">
        <v>1</v>
      </c>
      <c r="BD266" s="9">
        <v>0</v>
      </c>
      <c r="BE266" s="10">
        <v>0</v>
      </c>
    </row>
    <row r="267" spans="1:57" hidden="1" x14ac:dyDescent="0.2">
      <c r="A267" s="11">
        <v>2017</v>
      </c>
      <c r="B267" s="11">
        <v>530337</v>
      </c>
      <c r="C267" s="11" t="s">
        <v>111</v>
      </c>
      <c r="D267" s="11">
        <v>62</v>
      </c>
      <c r="E267" s="11">
        <v>74005</v>
      </c>
      <c r="F267" s="11" t="s">
        <v>84</v>
      </c>
      <c r="G267" s="11">
        <v>74005</v>
      </c>
      <c r="H267" s="11" t="s">
        <v>84</v>
      </c>
      <c r="I267" s="11" t="s">
        <v>12</v>
      </c>
      <c r="J267" s="11" t="s">
        <v>14</v>
      </c>
      <c r="K267" s="11" t="s">
        <v>13</v>
      </c>
      <c r="L267" s="11" t="s">
        <v>1022</v>
      </c>
      <c r="M267" s="11" t="s">
        <v>1980</v>
      </c>
      <c r="N267" s="11" t="s">
        <v>1020</v>
      </c>
      <c r="O267" s="11">
        <v>11</v>
      </c>
      <c r="P267" s="11" t="s">
        <v>1021</v>
      </c>
      <c r="Q267" s="11">
        <v>1</v>
      </c>
      <c r="R267" s="11" t="s">
        <v>1020</v>
      </c>
      <c r="S267" s="11">
        <v>10</v>
      </c>
      <c r="T267" s="11" t="s">
        <v>49</v>
      </c>
      <c r="U267" s="11">
        <v>1</v>
      </c>
      <c r="V267" s="11">
        <v>6</v>
      </c>
      <c r="W267" s="11" t="s">
        <v>2015</v>
      </c>
      <c r="X267" s="11" t="s">
        <v>2014</v>
      </c>
      <c r="Y267" s="11" t="s">
        <v>2013</v>
      </c>
      <c r="Z267" s="11" t="s">
        <v>2012</v>
      </c>
      <c r="AA267" s="11" t="s">
        <v>2011</v>
      </c>
      <c r="AB267" s="11">
        <v>4</v>
      </c>
      <c r="AC267" s="11">
        <v>351</v>
      </c>
      <c r="AD267" s="11"/>
      <c r="AE267" s="11" t="s">
        <v>2011</v>
      </c>
      <c r="AF267" s="11">
        <v>74005</v>
      </c>
      <c r="AG267" s="11" t="s">
        <v>84</v>
      </c>
      <c r="AH267" s="11"/>
      <c r="AI267" s="11"/>
      <c r="AJ267" s="11">
        <v>2015</v>
      </c>
      <c r="AK267" s="11">
        <v>0</v>
      </c>
      <c r="AL267" s="11">
        <v>0</v>
      </c>
      <c r="AM267" s="11">
        <v>0</v>
      </c>
      <c r="AN267" s="11">
        <v>0</v>
      </c>
      <c r="AO267" s="11">
        <v>0</v>
      </c>
      <c r="AP267" s="11">
        <v>0</v>
      </c>
      <c r="AQ267" s="11">
        <v>0</v>
      </c>
      <c r="AR267" s="11">
        <v>0</v>
      </c>
      <c r="AS267" s="11">
        <v>0</v>
      </c>
      <c r="AT267" s="11" t="s">
        <v>1040</v>
      </c>
      <c r="AU267" s="11"/>
      <c r="AV267" s="11"/>
      <c r="AW267" s="11">
        <v>4</v>
      </c>
      <c r="AX267" s="11">
        <v>5</v>
      </c>
      <c r="AY267" s="11">
        <v>1</v>
      </c>
      <c r="AZ267" s="11">
        <v>1</v>
      </c>
      <c r="BA267" s="11">
        <v>2</v>
      </c>
      <c r="BB267" s="11">
        <v>0</v>
      </c>
      <c r="BC267" s="11">
        <v>1</v>
      </c>
      <c r="BD267" s="9">
        <v>0</v>
      </c>
      <c r="BE267" s="10">
        <v>0</v>
      </c>
    </row>
    <row r="268" spans="1:57" x14ac:dyDescent="0.2">
      <c r="A268" s="11">
        <v>2017</v>
      </c>
      <c r="B268" s="11">
        <v>530394</v>
      </c>
      <c r="C268" s="11" t="s">
        <v>474</v>
      </c>
      <c r="D268" s="11">
        <v>173</v>
      </c>
      <c r="E268" s="11">
        <v>50005</v>
      </c>
      <c r="F268" s="11" t="s">
        <v>1023</v>
      </c>
      <c r="G268" s="11">
        <v>50005</v>
      </c>
      <c r="H268" s="11" t="s">
        <v>41</v>
      </c>
      <c r="I268" s="11" t="s">
        <v>12</v>
      </c>
      <c r="J268" s="11" t="s">
        <v>164</v>
      </c>
      <c r="K268" s="11" t="s">
        <v>13</v>
      </c>
      <c r="L268" s="11" t="s">
        <v>1022</v>
      </c>
      <c r="M268" s="11" t="s">
        <v>1022</v>
      </c>
      <c r="N268" s="11" t="s">
        <v>1020</v>
      </c>
      <c r="O268" s="11">
        <v>11</v>
      </c>
      <c r="P268" s="11" t="s">
        <v>1021</v>
      </c>
      <c r="Q268" s="11">
        <v>1</v>
      </c>
      <c r="R268" s="11" t="s">
        <v>1020</v>
      </c>
      <c r="S268" s="11">
        <v>10</v>
      </c>
      <c r="T268" s="11" t="s">
        <v>49</v>
      </c>
      <c r="U268" s="11">
        <v>1</v>
      </c>
      <c r="V268" s="11">
        <v>6</v>
      </c>
      <c r="W268" s="11" t="s">
        <v>2010</v>
      </c>
      <c r="X268" s="11" t="s">
        <v>1993</v>
      </c>
      <c r="Y268" s="11" t="s">
        <v>2009</v>
      </c>
      <c r="Z268" s="11" t="s">
        <v>2008</v>
      </c>
      <c r="AA268" s="11" t="s">
        <v>2007</v>
      </c>
      <c r="AB268" s="11">
        <v>23</v>
      </c>
      <c r="AC268" s="11">
        <v>1603</v>
      </c>
      <c r="AD268" s="11"/>
      <c r="AE268" s="11" t="s">
        <v>2007</v>
      </c>
      <c r="AF268" s="11">
        <v>50005</v>
      </c>
      <c r="AG268" s="11" t="s">
        <v>41</v>
      </c>
      <c r="AH268" s="11"/>
      <c r="AI268" s="11"/>
      <c r="AJ268" s="11">
        <v>2015</v>
      </c>
      <c r="AK268" s="11">
        <v>0</v>
      </c>
      <c r="AL268" s="11">
        <v>0</v>
      </c>
      <c r="AM268" s="11">
        <v>0</v>
      </c>
      <c r="AN268" s="11">
        <v>0</v>
      </c>
      <c r="AO268" s="11">
        <v>0</v>
      </c>
      <c r="AP268" s="11">
        <v>0</v>
      </c>
      <c r="AQ268" s="11">
        <v>0</v>
      </c>
      <c r="AR268" s="11">
        <v>0</v>
      </c>
      <c r="AS268" s="11">
        <v>0</v>
      </c>
      <c r="AT268" s="11" t="s">
        <v>1040</v>
      </c>
      <c r="AU268" s="11"/>
      <c r="AV268" s="11"/>
      <c r="AW268" s="11">
        <v>5</v>
      </c>
      <c r="AX268" s="11">
        <v>5</v>
      </c>
      <c r="AY268" s="11">
        <v>1</v>
      </c>
      <c r="AZ268" s="11">
        <v>1</v>
      </c>
      <c r="BA268" s="11">
        <v>1</v>
      </c>
      <c r="BB268" s="11">
        <v>0</v>
      </c>
      <c r="BC268" s="11">
        <v>1</v>
      </c>
      <c r="BD268" s="9">
        <v>0</v>
      </c>
      <c r="BE268" s="10">
        <v>0</v>
      </c>
    </row>
    <row r="269" spans="1:57" x14ac:dyDescent="0.2">
      <c r="A269" s="11">
        <v>2017</v>
      </c>
      <c r="B269" s="11">
        <v>530535</v>
      </c>
      <c r="C269" s="11" t="s">
        <v>490</v>
      </c>
      <c r="D269" s="11">
        <v>210</v>
      </c>
      <c r="E269" s="11">
        <v>50005</v>
      </c>
      <c r="F269" s="11" t="s">
        <v>1023</v>
      </c>
      <c r="G269" s="11">
        <v>50005</v>
      </c>
      <c r="H269" s="11" t="s">
        <v>41</v>
      </c>
      <c r="I269" s="11" t="s">
        <v>12</v>
      </c>
      <c r="J269" s="11" t="s">
        <v>164</v>
      </c>
      <c r="K269" s="11" t="s">
        <v>13</v>
      </c>
      <c r="L269" s="11" t="s">
        <v>1022</v>
      </c>
      <c r="M269" s="11" t="s">
        <v>1022</v>
      </c>
      <c r="N269" s="11" t="s">
        <v>1020</v>
      </c>
      <c r="O269" s="11">
        <v>11</v>
      </c>
      <c r="P269" s="11" t="s">
        <v>1021</v>
      </c>
      <c r="Q269" s="11">
        <v>1</v>
      </c>
      <c r="R269" s="11" t="s">
        <v>1020</v>
      </c>
      <c r="S269" s="11">
        <v>10</v>
      </c>
      <c r="T269" s="11" t="s">
        <v>49</v>
      </c>
      <c r="U269" s="11">
        <v>1</v>
      </c>
      <c r="V269" s="11">
        <v>6</v>
      </c>
      <c r="W269" s="11" t="s">
        <v>2006</v>
      </c>
      <c r="X269" s="11" t="s">
        <v>2005</v>
      </c>
      <c r="Y269" s="11" t="s">
        <v>2004</v>
      </c>
      <c r="Z269" s="11" t="s">
        <v>2003</v>
      </c>
      <c r="AA269" s="11" t="s">
        <v>2002</v>
      </c>
      <c r="AB269" s="11">
        <v>16</v>
      </c>
      <c r="AC269" s="11">
        <v>3108</v>
      </c>
      <c r="AD269" s="11"/>
      <c r="AE269" s="11" t="s">
        <v>2002</v>
      </c>
      <c r="AF269" s="11">
        <v>50005</v>
      </c>
      <c r="AG269" s="11" t="s">
        <v>41</v>
      </c>
      <c r="AH269" s="11"/>
      <c r="AI269" s="11"/>
      <c r="AJ269" s="11">
        <v>2015</v>
      </c>
      <c r="AK269" s="11">
        <v>0</v>
      </c>
      <c r="AL269" s="11">
        <v>0</v>
      </c>
      <c r="AM269" s="11">
        <v>0</v>
      </c>
      <c r="AN269" s="11">
        <v>0</v>
      </c>
      <c r="AO269" s="11">
        <v>0</v>
      </c>
      <c r="AP269" s="11">
        <v>0</v>
      </c>
      <c r="AQ269" s="11">
        <v>0</v>
      </c>
      <c r="AR269" s="11">
        <v>0</v>
      </c>
      <c r="AS269" s="11">
        <v>0</v>
      </c>
      <c r="AT269" s="11" t="s">
        <v>1040</v>
      </c>
      <c r="AU269" s="11"/>
      <c r="AV269" s="11"/>
      <c r="AW269" s="11">
        <v>5</v>
      </c>
      <c r="AX269" s="11">
        <v>5</v>
      </c>
      <c r="AY269" s="11">
        <v>1</v>
      </c>
      <c r="AZ269" s="11">
        <v>1</v>
      </c>
      <c r="BA269" s="11">
        <v>1</v>
      </c>
      <c r="BB269" s="11">
        <v>0</v>
      </c>
      <c r="BC269" s="11">
        <v>1</v>
      </c>
      <c r="BD269" s="9">
        <v>0</v>
      </c>
      <c r="BE269" s="10">
        <v>0</v>
      </c>
    </row>
    <row r="270" spans="1:57" hidden="1" x14ac:dyDescent="0.2">
      <c r="A270" s="11">
        <v>2017</v>
      </c>
      <c r="B270" s="11">
        <v>530717</v>
      </c>
      <c r="C270" s="11" t="s">
        <v>243</v>
      </c>
      <c r="D270" s="11">
        <v>67</v>
      </c>
      <c r="E270" s="11">
        <v>63008</v>
      </c>
      <c r="F270" s="11" t="s">
        <v>74</v>
      </c>
      <c r="G270" s="11">
        <v>63008</v>
      </c>
      <c r="H270" s="11" t="s">
        <v>74</v>
      </c>
      <c r="I270" s="11" t="s">
        <v>12</v>
      </c>
      <c r="J270" s="11" t="s">
        <v>164</v>
      </c>
      <c r="K270" s="11" t="s">
        <v>13</v>
      </c>
      <c r="L270" s="11" t="s">
        <v>1022</v>
      </c>
      <c r="M270" s="11" t="s">
        <v>1022</v>
      </c>
      <c r="N270" s="11" t="s">
        <v>1020</v>
      </c>
      <c r="O270" s="11">
        <v>11</v>
      </c>
      <c r="P270" s="11" t="s">
        <v>1021</v>
      </c>
      <c r="Q270" s="11">
        <v>1</v>
      </c>
      <c r="R270" s="11" t="s">
        <v>1020</v>
      </c>
      <c r="S270" s="11">
        <v>10</v>
      </c>
      <c r="T270" s="11" t="s">
        <v>49</v>
      </c>
      <c r="U270" s="11">
        <v>1</v>
      </c>
      <c r="V270" s="11">
        <v>6</v>
      </c>
      <c r="W270" s="11" t="s">
        <v>2001</v>
      </c>
      <c r="X270" s="11" t="s">
        <v>1601</v>
      </c>
      <c r="Y270" s="11" t="s">
        <v>2000</v>
      </c>
      <c r="Z270" s="11" t="s">
        <v>1999</v>
      </c>
      <c r="AA270" s="11" t="s">
        <v>1998</v>
      </c>
      <c r="AB270" s="11">
        <v>6</v>
      </c>
      <c r="AC270" s="11">
        <v>632</v>
      </c>
      <c r="AD270" s="11"/>
      <c r="AE270" s="11" t="s">
        <v>1998</v>
      </c>
      <c r="AF270" s="11">
        <v>63008</v>
      </c>
      <c r="AG270" s="11" t="s">
        <v>74</v>
      </c>
      <c r="AH270" s="11"/>
      <c r="AI270" s="11"/>
      <c r="AJ270" s="11">
        <v>2015</v>
      </c>
      <c r="AK270" s="11">
        <v>0</v>
      </c>
      <c r="AL270" s="11">
        <v>0</v>
      </c>
      <c r="AM270" s="11">
        <v>0</v>
      </c>
      <c r="AN270" s="11">
        <v>0</v>
      </c>
      <c r="AO270" s="11">
        <v>0</v>
      </c>
      <c r="AP270" s="11">
        <v>0</v>
      </c>
      <c r="AQ270" s="11">
        <v>0</v>
      </c>
      <c r="AR270" s="11">
        <v>0</v>
      </c>
      <c r="AS270" s="11">
        <v>0</v>
      </c>
      <c r="AT270" s="11" t="s">
        <v>1040</v>
      </c>
      <c r="AU270" s="11"/>
      <c r="AV270" s="11"/>
      <c r="AW270" s="11">
        <v>5</v>
      </c>
      <c r="AX270" s="11">
        <v>5</v>
      </c>
      <c r="AY270" s="11">
        <v>1</v>
      </c>
      <c r="AZ270" s="11">
        <v>1</v>
      </c>
      <c r="BA270" s="11">
        <v>1</v>
      </c>
      <c r="BB270" s="11">
        <v>0</v>
      </c>
      <c r="BC270" s="11">
        <v>1</v>
      </c>
      <c r="BD270" s="9">
        <v>0</v>
      </c>
      <c r="BE270" s="10">
        <v>0</v>
      </c>
    </row>
    <row r="271" spans="1:57" x14ac:dyDescent="0.2">
      <c r="A271" s="11">
        <v>2017</v>
      </c>
      <c r="B271" s="11">
        <v>531905</v>
      </c>
      <c r="C271" s="11" t="s">
        <v>485</v>
      </c>
      <c r="D271" s="11">
        <v>97</v>
      </c>
      <c r="E271" s="11">
        <v>50005</v>
      </c>
      <c r="F271" s="11" t="s">
        <v>1023</v>
      </c>
      <c r="G271" s="11">
        <v>50005</v>
      </c>
      <c r="H271" s="11" t="s">
        <v>41</v>
      </c>
      <c r="I271" s="11" t="s">
        <v>12</v>
      </c>
      <c r="J271" s="11" t="s">
        <v>164</v>
      </c>
      <c r="K271" s="11" t="s">
        <v>13</v>
      </c>
      <c r="L271" s="11" t="s">
        <v>1022</v>
      </c>
      <c r="M271" s="11" t="s">
        <v>1022</v>
      </c>
      <c r="N271" s="11" t="s">
        <v>1020</v>
      </c>
      <c r="O271" s="11">
        <v>11</v>
      </c>
      <c r="P271" s="11" t="s">
        <v>1021</v>
      </c>
      <c r="Q271" s="11">
        <v>1</v>
      </c>
      <c r="R271" s="11" t="s">
        <v>1020</v>
      </c>
      <c r="S271" s="11">
        <v>10</v>
      </c>
      <c r="T271" s="11" t="s">
        <v>49</v>
      </c>
      <c r="U271" s="11">
        <v>1</v>
      </c>
      <c r="V271" s="11">
        <v>6</v>
      </c>
      <c r="W271" s="11" t="s">
        <v>1536</v>
      </c>
      <c r="X271" s="11" t="s">
        <v>1993</v>
      </c>
      <c r="Y271" s="11" t="s">
        <v>1997</v>
      </c>
      <c r="Z271" s="11" t="s">
        <v>1996</v>
      </c>
      <c r="AA271" s="11" t="s">
        <v>1995</v>
      </c>
      <c r="AB271" s="11">
        <v>4</v>
      </c>
      <c r="AC271" s="11">
        <v>448</v>
      </c>
      <c r="AD271" s="11"/>
      <c r="AE271" s="11" t="s">
        <v>1995</v>
      </c>
      <c r="AF271" s="11">
        <v>50005</v>
      </c>
      <c r="AG271" s="11" t="s">
        <v>41</v>
      </c>
      <c r="AH271" s="11"/>
      <c r="AI271" s="11"/>
      <c r="AJ271" s="11">
        <v>2015</v>
      </c>
      <c r="AK271" s="11">
        <v>0</v>
      </c>
      <c r="AL271" s="11">
        <v>0</v>
      </c>
      <c r="AM271" s="11">
        <v>0</v>
      </c>
      <c r="AN271" s="11">
        <v>0</v>
      </c>
      <c r="AO271" s="11">
        <v>0</v>
      </c>
      <c r="AP271" s="11">
        <v>0</v>
      </c>
      <c r="AQ271" s="11">
        <v>0</v>
      </c>
      <c r="AR271" s="11">
        <v>0</v>
      </c>
      <c r="AS271" s="11">
        <v>0</v>
      </c>
      <c r="AT271" s="11" t="s">
        <v>1040</v>
      </c>
      <c r="AU271" s="11"/>
      <c r="AV271" s="11"/>
      <c r="AW271" s="11">
        <v>5</v>
      </c>
      <c r="AX271" s="11">
        <v>5</v>
      </c>
      <c r="AY271" s="11">
        <v>1</v>
      </c>
      <c r="AZ271" s="11">
        <v>1</v>
      </c>
      <c r="BA271" s="11">
        <v>1</v>
      </c>
      <c r="BB271" s="11">
        <v>0</v>
      </c>
      <c r="BC271" s="11">
        <v>1</v>
      </c>
      <c r="BD271" s="9">
        <v>0</v>
      </c>
      <c r="BE271" s="10">
        <v>0</v>
      </c>
    </row>
    <row r="272" spans="1:57" x14ac:dyDescent="0.2">
      <c r="A272" s="11">
        <v>2017</v>
      </c>
      <c r="B272" s="11">
        <v>539916</v>
      </c>
      <c r="C272" s="11" t="s">
        <v>506</v>
      </c>
      <c r="D272" s="11">
        <v>272</v>
      </c>
      <c r="E272" s="11">
        <v>50005</v>
      </c>
      <c r="F272" s="11" t="s">
        <v>1023</v>
      </c>
      <c r="G272" s="11">
        <v>50005</v>
      </c>
      <c r="H272" s="11" t="s">
        <v>41</v>
      </c>
      <c r="I272" s="11" t="s">
        <v>12</v>
      </c>
      <c r="J272" s="11" t="s">
        <v>164</v>
      </c>
      <c r="K272" s="11" t="s">
        <v>13</v>
      </c>
      <c r="L272" s="11" t="s">
        <v>1022</v>
      </c>
      <c r="M272" s="11" t="s">
        <v>1022</v>
      </c>
      <c r="N272" s="11" t="s">
        <v>1020</v>
      </c>
      <c r="O272" s="11">
        <v>11</v>
      </c>
      <c r="P272" s="11" t="s">
        <v>1021</v>
      </c>
      <c r="Q272" s="11">
        <v>1</v>
      </c>
      <c r="R272" s="11" t="s">
        <v>1020</v>
      </c>
      <c r="S272" s="11">
        <v>10</v>
      </c>
      <c r="T272" s="11" t="s">
        <v>49</v>
      </c>
      <c r="U272" s="11">
        <v>1</v>
      </c>
      <c r="V272" s="11">
        <v>6</v>
      </c>
      <c r="W272" s="11" t="s">
        <v>1994</v>
      </c>
      <c r="X272" s="11" t="s">
        <v>1993</v>
      </c>
      <c r="Y272" s="11" t="s">
        <v>1992</v>
      </c>
      <c r="Z272" s="11" t="s">
        <v>1991</v>
      </c>
      <c r="AA272" s="11" t="s">
        <v>1990</v>
      </c>
      <c r="AB272" s="11">
        <v>11</v>
      </c>
      <c r="AC272" s="11">
        <v>3114</v>
      </c>
      <c r="AD272" s="11"/>
      <c r="AE272" s="11" t="s">
        <v>1990</v>
      </c>
      <c r="AF272" s="11">
        <v>50005</v>
      </c>
      <c r="AG272" s="11" t="s">
        <v>41</v>
      </c>
      <c r="AH272" s="11"/>
      <c r="AI272" s="11"/>
      <c r="AJ272" s="11">
        <v>2016</v>
      </c>
      <c r="AK272" s="11">
        <v>0</v>
      </c>
      <c r="AL272" s="11">
        <v>0</v>
      </c>
      <c r="AM272" s="11">
        <v>0</v>
      </c>
      <c r="AN272" s="11">
        <v>0</v>
      </c>
      <c r="AO272" s="11">
        <v>0</v>
      </c>
      <c r="AP272" s="11">
        <v>0</v>
      </c>
      <c r="AQ272" s="11">
        <v>0</v>
      </c>
      <c r="AR272" s="11">
        <v>0</v>
      </c>
      <c r="AS272" s="11">
        <v>0</v>
      </c>
      <c r="AT272" s="11" t="s">
        <v>1040</v>
      </c>
      <c r="AU272" s="11"/>
      <c r="AV272" s="11"/>
      <c r="AW272" s="11">
        <v>5</v>
      </c>
      <c r="AX272" s="11">
        <v>5</v>
      </c>
      <c r="AY272" s="11">
        <v>1</v>
      </c>
      <c r="AZ272" s="11">
        <v>1</v>
      </c>
      <c r="BA272" s="11">
        <v>1</v>
      </c>
      <c r="BB272" s="11">
        <v>0</v>
      </c>
      <c r="BC272" s="11">
        <v>1</v>
      </c>
      <c r="BD272" s="9">
        <v>0</v>
      </c>
      <c r="BE272" s="10">
        <v>0</v>
      </c>
    </row>
    <row r="273" spans="1:57" hidden="1" x14ac:dyDescent="0.2">
      <c r="A273" s="11">
        <v>2017</v>
      </c>
      <c r="B273" s="11">
        <v>566851</v>
      </c>
      <c r="C273" s="11" t="s">
        <v>130</v>
      </c>
      <c r="D273" s="11">
        <v>605</v>
      </c>
      <c r="E273" s="11">
        <v>79004</v>
      </c>
      <c r="F273" s="11" t="s">
        <v>1981</v>
      </c>
      <c r="G273" s="11">
        <v>79004</v>
      </c>
      <c r="H273" s="11" t="s">
        <v>120</v>
      </c>
      <c r="I273" s="11" t="s">
        <v>12</v>
      </c>
      <c r="J273" s="11" t="s">
        <v>14</v>
      </c>
      <c r="K273" s="11" t="s">
        <v>13</v>
      </c>
      <c r="L273" s="11" t="s">
        <v>1022</v>
      </c>
      <c r="M273" s="11" t="s">
        <v>1980</v>
      </c>
      <c r="N273" s="11" t="s">
        <v>1020</v>
      </c>
      <c r="O273" s="11">
        <v>11</v>
      </c>
      <c r="P273" s="11" t="s">
        <v>1021</v>
      </c>
      <c r="Q273" s="11">
        <v>1</v>
      </c>
      <c r="R273" s="11" t="s">
        <v>1020</v>
      </c>
      <c r="S273" s="11">
        <v>10</v>
      </c>
      <c r="T273" s="11" t="s">
        <v>49</v>
      </c>
      <c r="U273" s="11">
        <v>1</v>
      </c>
      <c r="V273" s="11">
        <v>6</v>
      </c>
      <c r="W273" s="11" t="s">
        <v>1989</v>
      </c>
      <c r="X273" s="11" t="s">
        <v>1324</v>
      </c>
      <c r="Y273" s="11" t="s">
        <v>1988</v>
      </c>
      <c r="Z273" s="11" t="s">
        <v>1987</v>
      </c>
      <c r="AA273" s="11" t="s">
        <v>1986</v>
      </c>
      <c r="AB273" s="11">
        <v>7</v>
      </c>
      <c r="AC273" s="11">
        <v>509</v>
      </c>
      <c r="AD273" s="11"/>
      <c r="AE273" s="11" t="s">
        <v>1986</v>
      </c>
      <c r="AF273" s="11">
        <v>79004</v>
      </c>
      <c r="AG273" s="11" t="s">
        <v>120</v>
      </c>
      <c r="AH273" s="11"/>
      <c r="AI273" s="11"/>
      <c r="AJ273" s="11">
        <v>2016</v>
      </c>
      <c r="AK273" s="11">
        <v>0</v>
      </c>
      <c r="AL273" s="11">
        <v>0</v>
      </c>
      <c r="AM273" s="11">
        <v>0</v>
      </c>
      <c r="AN273" s="11">
        <v>0</v>
      </c>
      <c r="AO273" s="11">
        <v>0</v>
      </c>
      <c r="AP273" s="11">
        <v>0</v>
      </c>
      <c r="AQ273" s="11">
        <v>0</v>
      </c>
      <c r="AR273" s="11">
        <v>0</v>
      </c>
      <c r="AS273" s="11">
        <v>0</v>
      </c>
      <c r="AT273" s="11" t="s">
        <v>1040</v>
      </c>
      <c r="AU273" s="11"/>
      <c r="AV273" s="11"/>
      <c r="AW273" s="11">
        <v>4</v>
      </c>
      <c r="AX273" s="11">
        <v>5</v>
      </c>
      <c r="AY273" s="11">
        <v>1</v>
      </c>
      <c r="AZ273" s="11">
        <v>1</v>
      </c>
      <c r="BA273" s="11">
        <v>2</v>
      </c>
      <c r="BB273" s="11">
        <v>0</v>
      </c>
      <c r="BC273" s="11">
        <v>1</v>
      </c>
      <c r="BD273" s="9">
        <v>0</v>
      </c>
      <c r="BE273" s="10">
        <v>0</v>
      </c>
    </row>
    <row r="274" spans="1:57" hidden="1" x14ac:dyDescent="0.2">
      <c r="A274" s="11">
        <v>2017</v>
      </c>
      <c r="B274" s="11">
        <v>566885</v>
      </c>
      <c r="C274" s="11" t="s">
        <v>281</v>
      </c>
      <c r="D274" s="11">
        <v>83</v>
      </c>
      <c r="E274" s="11">
        <v>66001</v>
      </c>
      <c r="F274" s="11" t="s">
        <v>78</v>
      </c>
      <c r="G274" s="11">
        <v>66001</v>
      </c>
      <c r="H274" s="11" t="s">
        <v>78</v>
      </c>
      <c r="I274" s="11" t="s">
        <v>12</v>
      </c>
      <c r="J274" s="11" t="s">
        <v>164</v>
      </c>
      <c r="K274" s="11" t="s">
        <v>13</v>
      </c>
      <c r="L274" s="11" t="s">
        <v>1022</v>
      </c>
      <c r="M274" s="11" t="s">
        <v>1022</v>
      </c>
      <c r="N274" s="11" t="s">
        <v>1020</v>
      </c>
      <c r="O274" s="11">
        <v>11</v>
      </c>
      <c r="P274" s="11" t="s">
        <v>1021</v>
      </c>
      <c r="Q274" s="11">
        <v>1</v>
      </c>
      <c r="R274" s="11" t="s">
        <v>1020</v>
      </c>
      <c r="S274" s="11">
        <v>10</v>
      </c>
      <c r="T274" s="11" t="s">
        <v>49</v>
      </c>
      <c r="U274" s="11">
        <v>1</v>
      </c>
      <c r="V274" s="11">
        <v>6</v>
      </c>
      <c r="W274" s="11" t="s">
        <v>1985</v>
      </c>
      <c r="X274" s="11" t="s">
        <v>1516</v>
      </c>
      <c r="Y274" s="11" t="s">
        <v>1984</v>
      </c>
      <c r="Z274" s="11" t="s">
        <v>1983</v>
      </c>
      <c r="AA274" s="11" t="s">
        <v>1982</v>
      </c>
      <c r="AB274" s="11">
        <v>2</v>
      </c>
      <c r="AC274" s="11">
        <v>1024</v>
      </c>
      <c r="AD274" s="11"/>
      <c r="AE274" s="11" t="s">
        <v>1982</v>
      </c>
      <c r="AF274" s="11">
        <v>66001</v>
      </c>
      <c r="AG274" s="11" t="s">
        <v>78</v>
      </c>
      <c r="AH274" s="11"/>
      <c r="AI274" s="11"/>
      <c r="AJ274" s="11">
        <v>2016</v>
      </c>
      <c r="AK274" s="11">
        <v>0</v>
      </c>
      <c r="AL274" s="11">
        <v>0</v>
      </c>
      <c r="AM274" s="11">
        <v>0</v>
      </c>
      <c r="AN274" s="11">
        <v>0</v>
      </c>
      <c r="AO274" s="11">
        <v>0</v>
      </c>
      <c r="AP274" s="11">
        <v>0</v>
      </c>
      <c r="AQ274" s="11">
        <v>0</v>
      </c>
      <c r="AR274" s="11">
        <v>0</v>
      </c>
      <c r="AS274" s="11">
        <v>0</v>
      </c>
      <c r="AT274" s="11" t="s">
        <v>1040</v>
      </c>
      <c r="AU274" s="11"/>
      <c r="AV274" s="11"/>
      <c r="AW274" s="11">
        <v>5</v>
      </c>
      <c r="AX274" s="11">
        <v>5</v>
      </c>
      <c r="AY274" s="11">
        <v>1</v>
      </c>
      <c r="AZ274" s="11">
        <v>1</v>
      </c>
      <c r="BA274" s="11">
        <v>1</v>
      </c>
      <c r="BB274" s="11">
        <v>0</v>
      </c>
      <c r="BC274" s="11">
        <v>1</v>
      </c>
      <c r="BD274" s="9">
        <v>0</v>
      </c>
      <c r="BE274" s="10">
        <v>0</v>
      </c>
    </row>
    <row r="275" spans="1:57" hidden="1" x14ac:dyDescent="0.2">
      <c r="A275" s="11">
        <v>2017</v>
      </c>
      <c r="B275" s="11">
        <v>566919</v>
      </c>
      <c r="C275" s="11" t="s">
        <v>380</v>
      </c>
      <c r="D275" s="11">
        <v>75</v>
      </c>
      <c r="E275" s="11">
        <v>79004</v>
      </c>
      <c r="F275" s="11" t="s">
        <v>1981</v>
      </c>
      <c r="G275" s="11">
        <v>79004</v>
      </c>
      <c r="H275" s="11" t="s">
        <v>120</v>
      </c>
      <c r="I275" s="11" t="s">
        <v>12</v>
      </c>
      <c r="J275" s="11" t="s">
        <v>164</v>
      </c>
      <c r="K275" s="11" t="s">
        <v>13</v>
      </c>
      <c r="L275" s="11" t="s">
        <v>1022</v>
      </c>
      <c r="M275" s="11" t="s">
        <v>1980</v>
      </c>
      <c r="N275" s="11" t="s">
        <v>1020</v>
      </c>
      <c r="O275" s="11">
        <v>11</v>
      </c>
      <c r="P275" s="11" t="s">
        <v>1021</v>
      </c>
      <c r="Q275" s="11">
        <v>1</v>
      </c>
      <c r="R275" s="11" t="s">
        <v>1020</v>
      </c>
      <c r="S275" s="11">
        <v>10</v>
      </c>
      <c r="T275" s="11" t="s">
        <v>49</v>
      </c>
      <c r="U275" s="11">
        <v>1</v>
      </c>
      <c r="V275" s="11">
        <v>6</v>
      </c>
      <c r="W275" s="11" t="s">
        <v>1979</v>
      </c>
      <c r="X275" s="11" t="s">
        <v>1180</v>
      </c>
      <c r="Y275" s="11" t="s">
        <v>1978</v>
      </c>
      <c r="Z275" s="11" t="s">
        <v>1977</v>
      </c>
      <c r="AA275" s="11" t="s">
        <v>1976</v>
      </c>
      <c r="AB275" s="11">
        <v>2</v>
      </c>
      <c r="AC275" s="11">
        <v>1346</v>
      </c>
      <c r="AD275" s="11"/>
      <c r="AE275" s="11" t="s">
        <v>1975</v>
      </c>
      <c r="AF275" s="11">
        <v>79004</v>
      </c>
      <c r="AG275" s="11" t="s">
        <v>120</v>
      </c>
      <c r="AH275" s="11"/>
      <c r="AI275" s="11"/>
      <c r="AJ275" s="11">
        <v>2016</v>
      </c>
      <c r="AK275" s="11">
        <v>0</v>
      </c>
      <c r="AL275" s="11">
        <v>0</v>
      </c>
      <c r="AM275" s="11">
        <v>0</v>
      </c>
      <c r="AN275" s="11">
        <v>0</v>
      </c>
      <c r="AO275" s="11">
        <v>0</v>
      </c>
      <c r="AP275" s="11">
        <v>0</v>
      </c>
      <c r="AQ275" s="11">
        <v>0</v>
      </c>
      <c r="AR275" s="11">
        <v>0</v>
      </c>
      <c r="AS275" s="11">
        <v>0</v>
      </c>
      <c r="AT275" s="11" t="s">
        <v>1040</v>
      </c>
      <c r="AU275" s="11"/>
      <c r="AV275" s="11"/>
      <c r="AW275" s="11">
        <v>4</v>
      </c>
      <c r="AX275" s="11">
        <v>5</v>
      </c>
      <c r="AY275" s="11">
        <v>1</v>
      </c>
      <c r="AZ275" s="11">
        <v>1</v>
      </c>
      <c r="BA275" s="11">
        <v>1</v>
      </c>
      <c r="BB275" s="11">
        <v>0</v>
      </c>
      <c r="BC275" s="11">
        <v>1</v>
      </c>
      <c r="BD275" s="9">
        <v>0</v>
      </c>
      <c r="BE275" s="10">
        <v>0</v>
      </c>
    </row>
    <row r="276" spans="1:57" hidden="1" x14ac:dyDescent="0.2">
      <c r="A276" s="11">
        <v>2017</v>
      </c>
      <c r="B276" s="11">
        <v>572768</v>
      </c>
      <c r="C276" s="11" t="s">
        <v>64</v>
      </c>
      <c r="D276" s="11">
        <v>267</v>
      </c>
      <c r="E276" s="11">
        <v>62000</v>
      </c>
      <c r="F276" s="11" t="s">
        <v>24</v>
      </c>
      <c r="G276" s="11">
        <v>62000</v>
      </c>
      <c r="H276" s="11" t="s">
        <v>24</v>
      </c>
      <c r="I276" s="11" t="s">
        <v>12</v>
      </c>
      <c r="J276" s="11" t="s">
        <v>14</v>
      </c>
      <c r="K276" s="11" t="s">
        <v>13</v>
      </c>
      <c r="L276" s="11" t="s">
        <v>1022</v>
      </c>
      <c r="M276" s="11" t="s">
        <v>1022</v>
      </c>
      <c r="N276" s="11" t="s">
        <v>1020</v>
      </c>
      <c r="O276" s="11">
        <v>11</v>
      </c>
      <c r="P276" s="11" t="s">
        <v>1021</v>
      </c>
      <c r="Q276" s="11">
        <v>1</v>
      </c>
      <c r="R276" s="11" t="s">
        <v>1020</v>
      </c>
      <c r="S276" s="11">
        <v>10</v>
      </c>
      <c r="T276" s="11" t="s">
        <v>49</v>
      </c>
      <c r="U276" s="11">
        <v>1</v>
      </c>
      <c r="V276" s="11">
        <v>6</v>
      </c>
      <c r="W276" s="11" t="s">
        <v>1974</v>
      </c>
      <c r="X276" s="11" t="s">
        <v>1973</v>
      </c>
      <c r="Y276" s="11" t="s">
        <v>1106</v>
      </c>
      <c r="Z276" s="11" t="s">
        <v>1105</v>
      </c>
      <c r="AA276" s="11" t="s">
        <v>1104</v>
      </c>
      <c r="AB276" s="11">
        <v>16</v>
      </c>
      <c r="AC276" s="11">
        <v>612</v>
      </c>
      <c r="AD276" s="11"/>
      <c r="AE276" s="11" t="s">
        <v>1104</v>
      </c>
      <c r="AF276" s="11">
        <v>62000</v>
      </c>
      <c r="AG276" s="11" t="s">
        <v>24</v>
      </c>
      <c r="AH276" s="11"/>
      <c r="AI276" s="11"/>
      <c r="AJ276" s="11">
        <v>2016</v>
      </c>
      <c r="AK276" s="11">
        <v>0</v>
      </c>
      <c r="AL276" s="11">
        <v>0</v>
      </c>
      <c r="AM276" s="11">
        <v>0</v>
      </c>
      <c r="AN276" s="11">
        <v>0</v>
      </c>
      <c r="AO276" s="11">
        <v>0</v>
      </c>
      <c r="AP276" s="11">
        <v>0</v>
      </c>
      <c r="AQ276" s="11">
        <v>0</v>
      </c>
      <c r="AR276" s="11">
        <v>0</v>
      </c>
      <c r="AS276" s="11">
        <v>0</v>
      </c>
      <c r="AT276" s="11" t="s">
        <v>1040</v>
      </c>
      <c r="AU276" s="11"/>
      <c r="AV276" s="11"/>
      <c r="AW276" s="11">
        <v>5</v>
      </c>
      <c r="AX276" s="11">
        <v>5</v>
      </c>
      <c r="AY276" s="11">
        <v>1</v>
      </c>
      <c r="AZ276" s="11">
        <v>1</v>
      </c>
      <c r="BA276" s="11">
        <v>2</v>
      </c>
      <c r="BB276" s="11">
        <v>0</v>
      </c>
      <c r="BC276" s="11">
        <v>1</v>
      </c>
      <c r="BD276" s="9">
        <v>0</v>
      </c>
      <c r="BE276" s="10">
        <v>0</v>
      </c>
    </row>
  </sheetData>
  <autoFilter ref="A1:BE276">
    <filterColumn colId="7">
      <filters>
        <filter val="תל אביב - יפו"/>
      </filters>
    </filterColumn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Charts</vt:lpstr>
      </vt:variant>
      <vt:variant>
        <vt:i4>2</vt:i4>
      </vt:variant>
    </vt:vector>
  </HeadingPairs>
  <TitlesOfParts>
    <vt:vector size="19" baseType="lpstr">
      <vt:lpstr>PIVOT</vt:lpstr>
      <vt:lpstr>תל אביב</vt:lpstr>
      <vt:lpstr>התאמת רובע למוסד</vt:lpstr>
      <vt:lpstr>2017</vt:lpstr>
      <vt:lpstr>2016</vt:lpstr>
      <vt:lpstr>2015</vt:lpstr>
      <vt:lpstr>2014</vt:lpstr>
      <vt:lpstr>2013</vt:lpstr>
      <vt:lpstr>2012</vt:lpstr>
      <vt:lpstr>2011</vt:lpstr>
      <vt:lpstr>2010</vt:lpstr>
      <vt:lpstr>2009</vt:lpstr>
      <vt:lpstr>2008</vt:lpstr>
      <vt:lpstr>2007</vt:lpstr>
      <vt:lpstr>מוסדות 2002</vt:lpstr>
      <vt:lpstr>מוסדות 2007</vt:lpstr>
      <vt:lpstr>מוסדות 2017</vt:lpstr>
      <vt:lpstr>PIVOT CHART</vt:lpstr>
      <vt:lpstr>ילדים יהודים במוסדות חילוניים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Sharvit, Yogev</dc:creator>
  <cp:lastModifiedBy>Sharvit, Yogev</cp:lastModifiedBy>
  <dcterms:created xsi:type="dcterms:W3CDTF">2017-11-28T10:24:21Z</dcterms:created>
  <dcterms:modified xsi:type="dcterms:W3CDTF">2017-11-28T11:39:54Z</dcterms:modified>
</cp:coreProperties>
</file>